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a26bce72b7d39177/Data Analytics/Refocus/Module 2/Home assignment. TASK 2/"/>
    </mc:Choice>
  </mc:AlternateContent>
  <xr:revisionPtr revIDLastSave="9" documentId="8_{8CC3ED6F-87A8-498E-887B-272478043D47}" xr6:coauthVersionLast="47" xr6:coauthVersionMax="47" xr10:uidLastSave="{E9FCCEF1-C04C-48F7-9CF4-9F9E48A822B7}"/>
  <bookViews>
    <workbookView xWindow="20370" yWindow="-120" windowWidth="24240" windowHeight="13140" firstSheet="1" activeTab="2" xr2:uid="{00000000-000D-0000-FFFF-FFFF00000000}"/>
  </bookViews>
  <sheets>
    <sheet name="Data" sheetId="1" r:id="rId1"/>
    <sheet name="Visualization" sheetId="2" r:id="rId2"/>
    <sheet name="Answers " sheetId="3" r:id="rId3"/>
    <sheet name="Question 1" sheetId="4" r:id="rId4"/>
    <sheet name="Question 2" sheetId="5" r:id="rId5"/>
    <sheet name="Question 3" sheetId="6" r:id="rId6"/>
    <sheet name="Turnaround Time" sheetId="7" r:id="rId7"/>
    <sheet name="Question 5" sheetId="8" r:id="rId8"/>
  </sheets>
  <calcPr calcId="191029"/>
  <pivotCaches>
    <pivotCache cacheId="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kzuuvYFqbifGTtniihjV/8cy2Lw=="/>
    </ext>
  </extLst>
</workbook>
</file>

<file path=xl/calcChain.xml><?xml version="1.0" encoding="utf-8"?>
<calcChain xmlns="http://schemas.openxmlformats.org/spreadsheetml/2006/main">
  <c r="F204" i="7" l="1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" i="1"/>
</calcChain>
</file>

<file path=xl/sharedStrings.xml><?xml version="1.0" encoding="utf-8"?>
<sst xmlns="http://schemas.openxmlformats.org/spreadsheetml/2006/main" count="1326" uniqueCount="235">
  <si>
    <t>Customer ID</t>
  </si>
  <si>
    <t>Returned Date</t>
  </si>
  <si>
    <t>Issue</t>
  </si>
  <si>
    <t>Action</t>
  </si>
  <si>
    <t>Action Date</t>
  </si>
  <si>
    <t>IDPK4437</t>
  </si>
  <si>
    <t>Wrong Item</t>
  </si>
  <si>
    <t>Changed Item</t>
  </si>
  <si>
    <t>IDPK3559</t>
  </si>
  <si>
    <t>Broken Item</t>
  </si>
  <si>
    <t>Refunded</t>
  </si>
  <si>
    <t>IDPK2703</t>
  </si>
  <si>
    <t>Undelivered</t>
  </si>
  <si>
    <t>IDPK4391</t>
  </si>
  <si>
    <t>IDPK2680</t>
  </si>
  <si>
    <t>Repaired</t>
  </si>
  <si>
    <t>IDPK4014</t>
  </si>
  <si>
    <t>IDPK4396</t>
  </si>
  <si>
    <t>IDPK3376</t>
  </si>
  <si>
    <t>IDPK3311</t>
  </si>
  <si>
    <t>IDPK3512</t>
  </si>
  <si>
    <t>IDPK4252</t>
  </si>
  <si>
    <t>IDPK2729</t>
  </si>
  <si>
    <t>IDPK3104</t>
  </si>
  <si>
    <t>IDPK4408</t>
  </si>
  <si>
    <t>IDPK2947</t>
  </si>
  <si>
    <t>IDPK2965</t>
  </si>
  <si>
    <t>IDPK2966</t>
  </si>
  <si>
    <t>IDPK4750</t>
  </si>
  <si>
    <t>IDPK3468</t>
  </si>
  <si>
    <t>IDPK3101</t>
  </si>
  <si>
    <t>IDPK2931</t>
  </si>
  <si>
    <t>IDPK2749</t>
  </si>
  <si>
    <t>IDPK3237</t>
  </si>
  <si>
    <t>IDPK3258</t>
  </si>
  <si>
    <t>IDPK4529</t>
  </si>
  <si>
    <t>IDPK2688</t>
  </si>
  <si>
    <t>IDPK3589</t>
  </si>
  <si>
    <t>IDPK3081</t>
  </si>
  <si>
    <t>IDPK4254</t>
  </si>
  <si>
    <t>IDPK4339</t>
  </si>
  <si>
    <t>IDPK2656</t>
  </si>
  <si>
    <t>IDPK3916</t>
  </si>
  <si>
    <t>IDPK4652</t>
  </si>
  <si>
    <t>IDPK4173</t>
  </si>
  <si>
    <t>IDPK4785</t>
  </si>
  <si>
    <t>IDPK3888</t>
  </si>
  <si>
    <t>IDPK3257</t>
  </si>
  <si>
    <t>IDPK3283</t>
  </si>
  <si>
    <t>IDPK3291</t>
  </si>
  <si>
    <t>IDPK2723</t>
  </si>
  <si>
    <t>IDPK4115</t>
  </si>
  <si>
    <t>IDPK3066</t>
  </si>
  <si>
    <t>IDPK3527</t>
  </si>
  <si>
    <t>IDPK2793</t>
  </si>
  <si>
    <t>IDPK3378</t>
  </si>
  <si>
    <t>IDPK4702</t>
  </si>
  <si>
    <t>IDPK4321</t>
  </si>
  <si>
    <t>IDPK3900</t>
  </si>
  <si>
    <t>IDPK3334</t>
  </si>
  <si>
    <t>IDPK4235</t>
  </si>
  <si>
    <t>IDPK2726</t>
  </si>
  <si>
    <t>IDPK4756</t>
  </si>
  <si>
    <t>IDPK3053</t>
  </si>
  <si>
    <t>IDPK3032</t>
  </si>
  <si>
    <t>IDPK4552</t>
  </si>
  <si>
    <t>IDPK3411</t>
  </si>
  <si>
    <t>IDPK2976</t>
  </si>
  <si>
    <t>IDPK3251</t>
  </si>
  <si>
    <t>IDPK3370</t>
  </si>
  <si>
    <t>IDPK4711</t>
  </si>
  <si>
    <t>IDPK3057</t>
  </si>
  <si>
    <t>IDPK3536</t>
  </si>
  <si>
    <t>IDPK3098</t>
  </si>
  <si>
    <t>IDPK2808</t>
  </si>
  <si>
    <t>IDPK3471</t>
  </si>
  <si>
    <t>IDPK4255</t>
  </si>
  <si>
    <t>IDPK3728</t>
  </si>
  <si>
    <t>IDPK3486</t>
  </si>
  <si>
    <t>IDPK2644</t>
  </si>
  <si>
    <t>IDPK4234</t>
  </si>
  <si>
    <t>IDPK3941</t>
  </si>
  <si>
    <t>IDPK4101</t>
  </si>
  <si>
    <t>IDPK4686</t>
  </si>
  <si>
    <t>IDPK3566</t>
  </si>
  <si>
    <t>IDPK3680</t>
  </si>
  <si>
    <t>IDPK4312</t>
  </si>
  <si>
    <t>IDPK2603</t>
  </si>
  <si>
    <t>IDPK4397</t>
  </si>
  <si>
    <t>IDPK3259</t>
  </si>
  <si>
    <t>IDPK3895</t>
  </si>
  <si>
    <t>IDPK3813</t>
  </si>
  <si>
    <t>IDPK2963</t>
  </si>
  <si>
    <t>IDPK4117</t>
  </si>
  <si>
    <t>IDPK4567</t>
  </si>
  <si>
    <t>IDPK2900</t>
  </si>
  <si>
    <t>IDPK2776</t>
  </si>
  <si>
    <t>IDPK2755</t>
  </si>
  <si>
    <t>IDPK3054</t>
  </si>
  <si>
    <t>IDPK3617</t>
  </si>
  <si>
    <t>IDPK3176</t>
  </si>
  <si>
    <t>IDPK4094</t>
  </si>
  <si>
    <t>IDPK3908</t>
  </si>
  <si>
    <t>IDPK3119</t>
  </si>
  <si>
    <t>IDPK3991</t>
  </si>
  <si>
    <t>IDPK2783</t>
  </si>
  <si>
    <t>IDPK4111</t>
  </si>
  <si>
    <t>IDPK3086</t>
  </si>
  <si>
    <t>IDPK3202</t>
  </si>
  <si>
    <t>IDPK4284</t>
  </si>
  <si>
    <t>IDPK2787</t>
  </si>
  <si>
    <t>IDPK3127</t>
  </si>
  <si>
    <t>IDPK4423</t>
  </si>
  <si>
    <t>IDPK4618</t>
  </si>
  <si>
    <t>IDPK3084</t>
  </si>
  <si>
    <t>IDPK3889</t>
  </si>
  <si>
    <t>IDPK3744</t>
  </si>
  <si>
    <t>IDPK3284</t>
  </si>
  <si>
    <t>IDPK4358</t>
  </si>
  <si>
    <t>IDPK3102</t>
  </si>
  <si>
    <t>IDPK3883</t>
  </si>
  <si>
    <t>IDPK2710</t>
  </si>
  <si>
    <t>IDPK3962</t>
  </si>
  <si>
    <t>IDPK4218</t>
  </si>
  <si>
    <t>IDPK2610</t>
  </si>
  <si>
    <t>IDPK3248</t>
  </si>
  <si>
    <t>IDPK3933</t>
  </si>
  <si>
    <t>IDPK4643</t>
  </si>
  <si>
    <t>IDPK4774</t>
  </si>
  <si>
    <t>IDPK3498</t>
  </si>
  <si>
    <t>IDPK3949</t>
  </si>
  <si>
    <t>IDPK2702</t>
  </si>
  <si>
    <t>IDPK3463</t>
  </si>
  <si>
    <t>IDPK4433</t>
  </si>
  <si>
    <t>IDPK2659</t>
  </si>
  <si>
    <t>IDPK3543</t>
  </si>
  <si>
    <t>IDPK3762</t>
  </si>
  <si>
    <t>IDPK4304</t>
  </si>
  <si>
    <t>IDPK3634</t>
  </si>
  <si>
    <t>IDPK3256</t>
  </si>
  <si>
    <t>IDPK3558</t>
  </si>
  <si>
    <t>IDPK4633</t>
  </si>
  <si>
    <t>IDPK4097</t>
  </si>
  <si>
    <t>IDPK4379</t>
  </si>
  <si>
    <t>IDPK3401</t>
  </si>
  <si>
    <t>IDPK3414</t>
  </si>
  <si>
    <t>IDPK2773</t>
  </si>
  <si>
    <t>IDPK3288</t>
  </si>
  <si>
    <t>IDPK2782</t>
  </si>
  <si>
    <t>IDPK4595</t>
  </si>
  <si>
    <t>IDPK4265</t>
  </si>
  <si>
    <t>IDPK4751</t>
  </si>
  <si>
    <t>IDPK2752</t>
  </si>
  <si>
    <t>IDPK3683</t>
  </si>
  <si>
    <t>IDPK3387</t>
  </si>
  <si>
    <t>IDPK4041</t>
  </si>
  <si>
    <t>IDPK3249</t>
  </si>
  <si>
    <t>IDPK2942</t>
  </si>
  <si>
    <t>IDPK2956</t>
  </si>
  <si>
    <t>IDPK4217</t>
  </si>
  <si>
    <t>IDPK2863</t>
  </si>
  <si>
    <t>IDPK4025</t>
  </si>
  <si>
    <t>IDPK3480</t>
  </si>
  <si>
    <t>IDPK3126</t>
  </si>
  <si>
    <t>IDPK2668</t>
  </si>
  <si>
    <t>IDPK3220</t>
  </si>
  <si>
    <t>IDPK3616</t>
  </si>
  <si>
    <t>IDPK2678</t>
  </si>
  <si>
    <t>IDPK3755</t>
  </si>
  <si>
    <t>IDPK3971</t>
  </si>
  <si>
    <t>IDPK3144</t>
  </si>
  <si>
    <t>IDPK3879</t>
  </si>
  <si>
    <t>IDPK4409</t>
  </si>
  <si>
    <t>IDPK3549</t>
  </si>
  <si>
    <t>IDPK3003</t>
  </si>
  <si>
    <t>IDPK4520</t>
  </si>
  <si>
    <t>IDPK4703</t>
  </si>
  <si>
    <t>IDPK3093</t>
  </si>
  <si>
    <t>IDPK3443</t>
  </si>
  <si>
    <t>IDPK3519</t>
  </si>
  <si>
    <t>IDPK3264</t>
  </si>
  <si>
    <t>IDPK4202</t>
  </si>
  <si>
    <t>IDPK2818</t>
  </si>
  <si>
    <t>IDPK4535</t>
  </si>
  <si>
    <t>IDPK3454</t>
  </si>
  <si>
    <t>IDPK3725</t>
  </si>
  <si>
    <t>IDPK4064</t>
  </si>
  <si>
    <t>IDPK4537</t>
  </si>
  <si>
    <t>IDPK3591</t>
  </si>
  <si>
    <t>IDPK3937</t>
  </si>
  <si>
    <t>IDPK4028</t>
  </si>
  <si>
    <t>IDPK3115</t>
  </si>
  <si>
    <t>IDPK3416</t>
  </si>
  <si>
    <t>IDPK4766</t>
  </si>
  <si>
    <t>IDPK4603</t>
  </si>
  <si>
    <t>IDPK4661</t>
  </si>
  <si>
    <t>IDPK2648</t>
  </si>
  <si>
    <t>IDPK3140</t>
  </si>
  <si>
    <t>IDPK2757</t>
  </si>
  <si>
    <t>IDPK4273</t>
  </si>
  <si>
    <t>IDPK3546</t>
  </si>
  <si>
    <t>IDPK3083</t>
  </si>
  <si>
    <t>IDPK3842</t>
  </si>
  <si>
    <t>IDPK3351</t>
  </si>
  <si>
    <t>Turnaround Time</t>
  </si>
  <si>
    <t>Column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</si>
  <si>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</si>
  <si>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</si>
  <si>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</si>
  <si>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</si>
  <si>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</si>
  <si>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</si>
  <si>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</si>
  <si>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</si>
  <si>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</si>
  <si>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</si>
  <si>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</si>
  <si>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</si>
  <si>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</si>
  <si>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</si>
  <si>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Count of Customer ID</t>
  </si>
  <si>
    <t>1.When do we have the highest issue logs?</t>
  </si>
  <si>
    <t>Answer</t>
  </si>
  <si>
    <t>April</t>
  </si>
  <si>
    <t>24 issues kog on the Month of April.</t>
  </si>
  <si>
    <t>2. What are the issues logged. How many are there of each?</t>
  </si>
  <si>
    <t>Answers</t>
  </si>
  <si>
    <t>3. What are the actions done? How many are there of each?</t>
  </si>
  <si>
    <t>4. Show the turnaround time (in days) in attending to the issuesç</t>
  </si>
  <si>
    <t>I created a new column calculating the turn around time.</t>
  </si>
  <si>
    <t>5. What would you suggest as possible action to lessen the 
issues?</t>
  </si>
  <si>
    <t>Broken items listed the highest number of issues. Immediate action should be taken on the proper handling of items</t>
  </si>
  <si>
    <t>Average of Turnaround Time</t>
  </si>
  <si>
    <t>Months</t>
  </si>
  <si>
    <t xml:space="preserve">Kindly view Turnaround Time  sheet on this Excel File.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</si>
</sst>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1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assignment. TASK 2.xlsx]Visualization!PivotTable1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Highest Issue Log per Month</a:t>
            </a:r>
          </a:p>
        </c:rich>
      </c:tx>
      <c:layout>
        <c:manualLayout>
          <c:xMode val="edge"/>
          <c:yMode val="edge"/>
          <c:x val="0.35761990969965318"/>
          <c:y val="3.7464847633465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Visualization!$B$4:$B$5</c:f>
              <c:strCache>
                <c:ptCount val="1"/>
                <c:pt idx="0">
                  <c:v>Broken Item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Visualization!$A$6:$A$18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Nov</c:v>
                </c:pt>
                <c:pt idx="3">
                  <c:v>Jan</c:v>
                </c:pt>
                <c:pt idx="4">
                  <c:v>Dec</c:v>
                </c:pt>
                <c:pt idx="5">
                  <c:v>Feb</c:v>
                </c:pt>
                <c:pt idx="6">
                  <c:v>Jul</c:v>
                </c:pt>
                <c:pt idx="7">
                  <c:v>Oct</c:v>
                </c:pt>
                <c:pt idx="8">
                  <c:v>Jun</c:v>
                </c:pt>
                <c:pt idx="9">
                  <c:v>Sep</c:v>
                </c:pt>
                <c:pt idx="10">
                  <c:v>May</c:v>
                </c:pt>
                <c:pt idx="11">
                  <c:v>Mar</c:v>
                </c:pt>
              </c:strCache>
            </c:strRef>
          </c:cat>
          <c:val>
            <c:numRef>
              <c:f>Visualization!$B$6:$B$18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4-4F73-BC99-E47EC7EE97AE}"/>
            </c:ext>
          </c:extLst>
        </c:ser>
        <c:ser>
          <c:idx val="1"/>
          <c:order val="1"/>
          <c:tx>
            <c:strRef>
              <c:f>Visualization!$C$4:$C$5</c:f>
              <c:strCache>
                <c:ptCount val="1"/>
                <c:pt idx="0">
                  <c:v>Undelivered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Visualization!$A$6:$A$18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Nov</c:v>
                </c:pt>
                <c:pt idx="3">
                  <c:v>Jan</c:v>
                </c:pt>
                <c:pt idx="4">
                  <c:v>Dec</c:v>
                </c:pt>
                <c:pt idx="5">
                  <c:v>Feb</c:v>
                </c:pt>
                <c:pt idx="6">
                  <c:v>Jul</c:v>
                </c:pt>
                <c:pt idx="7">
                  <c:v>Oct</c:v>
                </c:pt>
                <c:pt idx="8">
                  <c:v>Jun</c:v>
                </c:pt>
                <c:pt idx="9">
                  <c:v>Sep</c:v>
                </c:pt>
                <c:pt idx="10">
                  <c:v>May</c:v>
                </c:pt>
                <c:pt idx="11">
                  <c:v>Mar</c:v>
                </c:pt>
              </c:strCache>
            </c:strRef>
          </c:cat>
          <c:val>
            <c:numRef>
              <c:f>Visualization!$C$6:$C$18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4-4F73-BC99-E47EC7EE97AE}"/>
            </c:ext>
          </c:extLst>
        </c:ser>
        <c:ser>
          <c:idx val="2"/>
          <c:order val="2"/>
          <c:tx>
            <c:strRef>
              <c:f>Visualization!$D$4:$D$5</c:f>
              <c:strCache>
                <c:ptCount val="1"/>
                <c:pt idx="0">
                  <c:v>Wrong Item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Visualization!$A$6:$A$18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Nov</c:v>
                </c:pt>
                <c:pt idx="3">
                  <c:v>Jan</c:v>
                </c:pt>
                <c:pt idx="4">
                  <c:v>Dec</c:v>
                </c:pt>
                <c:pt idx="5">
                  <c:v>Feb</c:v>
                </c:pt>
                <c:pt idx="6">
                  <c:v>Jul</c:v>
                </c:pt>
                <c:pt idx="7">
                  <c:v>Oct</c:v>
                </c:pt>
                <c:pt idx="8">
                  <c:v>Jun</c:v>
                </c:pt>
                <c:pt idx="9">
                  <c:v>Sep</c:v>
                </c:pt>
                <c:pt idx="10">
                  <c:v>May</c:v>
                </c:pt>
                <c:pt idx="11">
                  <c:v>Mar</c:v>
                </c:pt>
              </c:strCache>
            </c:strRef>
          </c:cat>
          <c:val>
            <c:numRef>
              <c:f>Visualization!$D$6:$D$18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14-4F73-BC99-E47EC7EE97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9466111"/>
        <c:axId val="419464447"/>
      </c:barChart>
      <c:catAx>
        <c:axId val="41946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64447"/>
        <c:crosses val="autoZero"/>
        <c:auto val="1"/>
        <c:lblAlgn val="ctr"/>
        <c:lblOffset val="100"/>
        <c:noMultiLvlLbl val="0"/>
      </c:catAx>
      <c:valAx>
        <c:axId val="4194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66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assignment. TASK 2.xlsx]Visualization!PivotTable2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Actions Done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Visualization!$B$22:$B$23</c:f>
              <c:strCache>
                <c:ptCount val="1"/>
                <c:pt idx="0">
                  <c:v>Changed Item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Visualization!$A$24:$A$36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Nov</c:v>
                </c:pt>
                <c:pt idx="3">
                  <c:v>Jan</c:v>
                </c:pt>
                <c:pt idx="4">
                  <c:v>Dec</c:v>
                </c:pt>
                <c:pt idx="5">
                  <c:v>Feb</c:v>
                </c:pt>
                <c:pt idx="6">
                  <c:v>Jul</c:v>
                </c:pt>
                <c:pt idx="7">
                  <c:v>Oct</c:v>
                </c:pt>
                <c:pt idx="8">
                  <c:v>Jun</c:v>
                </c:pt>
                <c:pt idx="9">
                  <c:v>Sep</c:v>
                </c:pt>
                <c:pt idx="10">
                  <c:v>May</c:v>
                </c:pt>
                <c:pt idx="11">
                  <c:v>Mar</c:v>
                </c:pt>
              </c:strCache>
            </c:strRef>
          </c:cat>
          <c:val>
            <c:numRef>
              <c:f>Visualization!$B$24:$B$36</c:f>
              <c:numCache>
                <c:formatCode>General</c:formatCode>
                <c:ptCount val="12"/>
                <c:pt idx="0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3-4BDE-83A8-B6168997C59A}"/>
            </c:ext>
          </c:extLst>
        </c:ser>
        <c:ser>
          <c:idx val="1"/>
          <c:order val="1"/>
          <c:tx>
            <c:strRef>
              <c:f>Visualization!$C$22:$C$23</c:f>
              <c:strCache>
                <c:ptCount val="1"/>
                <c:pt idx="0">
                  <c:v>Refunded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Visualization!$A$24:$A$36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Nov</c:v>
                </c:pt>
                <c:pt idx="3">
                  <c:v>Jan</c:v>
                </c:pt>
                <c:pt idx="4">
                  <c:v>Dec</c:v>
                </c:pt>
                <c:pt idx="5">
                  <c:v>Feb</c:v>
                </c:pt>
                <c:pt idx="6">
                  <c:v>Jul</c:v>
                </c:pt>
                <c:pt idx="7">
                  <c:v>Oct</c:v>
                </c:pt>
                <c:pt idx="8">
                  <c:v>Jun</c:v>
                </c:pt>
                <c:pt idx="9">
                  <c:v>Sep</c:v>
                </c:pt>
                <c:pt idx="10">
                  <c:v>May</c:v>
                </c:pt>
                <c:pt idx="11">
                  <c:v>Mar</c:v>
                </c:pt>
              </c:strCache>
            </c:strRef>
          </c:cat>
          <c:val>
            <c:numRef>
              <c:f>Visualization!$C$24:$C$36</c:f>
              <c:numCache>
                <c:formatCode>General</c:formatCode>
                <c:ptCount val="12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14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14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3-4BDE-83A8-B6168997C59A}"/>
            </c:ext>
          </c:extLst>
        </c:ser>
        <c:ser>
          <c:idx val="2"/>
          <c:order val="2"/>
          <c:tx>
            <c:strRef>
              <c:f>Visualization!$D$22:$D$23</c:f>
              <c:strCache>
                <c:ptCount val="1"/>
                <c:pt idx="0">
                  <c:v>Repaired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Visualization!$A$24:$A$36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Nov</c:v>
                </c:pt>
                <c:pt idx="3">
                  <c:v>Jan</c:v>
                </c:pt>
                <c:pt idx="4">
                  <c:v>Dec</c:v>
                </c:pt>
                <c:pt idx="5">
                  <c:v>Feb</c:v>
                </c:pt>
                <c:pt idx="6">
                  <c:v>Jul</c:v>
                </c:pt>
                <c:pt idx="7">
                  <c:v>Oct</c:v>
                </c:pt>
                <c:pt idx="8">
                  <c:v>Jun</c:v>
                </c:pt>
                <c:pt idx="9">
                  <c:v>Sep</c:v>
                </c:pt>
                <c:pt idx="10">
                  <c:v>May</c:v>
                </c:pt>
                <c:pt idx="11">
                  <c:v>Mar</c:v>
                </c:pt>
              </c:strCache>
            </c:strRef>
          </c:cat>
          <c:val>
            <c:numRef>
              <c:f>Visualization!$D$24:$D$36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3-4BDE-83A8-B6168997C5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2525103"/>
        <c:axId val="282522607"/>
      </c:barChart>
      <c:catAx>
        <c:axId val="28252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22607"/>
        <c:crosses val="autoZero"/>
        <c:auto val="1"/>
        <c:lblAlgn val="ctr"/>
        <c:lblOffset val="100"/>
        <c:noMultiLvlLbl val="0"/>
      </c:catAx>
      <c:valAx>
        <c:axId val="28252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25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assignment. TASK 2.xlsx]Visualization!PivotTable3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Visualization!$B$40:$B$41</c:f>
              <c:strCache>
                <c:ptCount val="1"/>
                <c:pt idx="0">
                  <c:v>Broken Item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Visualization!$A$42:$A$53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Visualization!$B$42:$B$53</c:f>
              <c:numCache>
                <c:formatCode>General</c:formatCode>
                <c:ptCount val="12"/>
                <c:pt idx="0">
                  <c:v>7.1111111111111107</c:v>
                </c:pt>
                <c:pt idx="1">
                  <c:v>6.7</c:v>
                </c:pt>
                <c:pt idx="2">
                  <c:v>6.833333333333333</c:v>
                </c:pt>
                <c:pt idx="3">
                  <c:v>6</c:v>
                </c:pt>
                <c:pt idx="4">
                  <c:v>5.4</c:v>
                </c:pt>
                <c:pt idx="5">
                  <c:v>4.8571428571428568</c:v>
                </c:pt>
                <c:pt idx="6">
                  <c:v>6.6923076923076925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7.083333333333333</c:v>
                </c:pt>
                <c:pt idx="11">
                  <c:v>6.333333333333333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34F-A140-7CB5AF881242}"/>
            </c:ext>
          </c:extLst>
        </c:ser>
        <c:ser>
          <c:idx val="1"/>
          <c:order val="1"/>
          <c:tx>
            <c:strRef>
              <c:f>Visualization!$C$40:$C$41</c:f>
              <c:strCache>
                <c:ptCount val="1"/>
                <c:pt idx="0">
                  <c:v>Undelivered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Visualization!$A$42:$A$53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Visualization!$C$42:$C$53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5.666666666666667</c:v>
                </c:pt>
                <c:pt idx="3">
                  <c:v>6.875</c:v>
                </c:pt>
                <c:pt idx="4">
                  <c:v>5.5</c:v>
                </c:pt>
                <c:pt idx="5">
                  <c:v>4.75</c:v>
                </c:pt>
                <c:pt idx="6">
                  <c:v>7.333333333333333</c:v>
                </c:pt>
                <c:pt idx="7">
                  <c:v>6.75</c:v>
                </c:pt>
                <c:pt idx="8">
                  <c:v>9</c:v>
                </c:pt>
                <c:pt idx="9">
                  <c:v>9.3333333333333339</c:v>
                </c:pt>
                <c:pt idx="10">
                  <c:v>6.333333333333333</c:v>
                </c:pt>
                <c:pt idx="11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5-434F-A140-7CB5AF881242}"/>
            </c:ext>
          </c:extLst>
        </c:ser>
        <c:ser>
          <c:idx val="2"/>
          <c:order val="2"/>
          <c:tx>
            <c:strRef>
              <c:f>Visualization!$D$40:$D$41</c:f>
              <c:strCache>
                <c:ptCount val="1"/>
                <c:pt idx="0">
                  <c:v>Wrong Item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Visualization!$A$42:$A$53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Visualization!$D$42:$D$53</c:f>
              <c:numCache>
                <c:formatCode>General</c:formatCode>
                <c:ptCount val="12"/>
                <c:pt idx="0">
                  <c:v>5.5</c:v>
                </c:pt>
                <c:pt idx="1">
                  <c:v>7.5</c:v>
                </c:pt>
                <c:pt idx="2">
                  <c:v>7.666666666666667</c:v>
                </c:pt>
                <c:pt idx="3">
                  <c:v>7.75</c:v>
                </c:pt>
                <c:pt idx="4">
                  <c:v>4</c:v>
                </c:pt>
                <c:pt idx="5">
                  <c:v>7.25</c:v>
                </c:pt>
                <c:pt idx="7">
                  <c:v>7</c:v>
                </c:pt>
                <c:pt idx="8">
                  <c:v>6.666666666666667</c:v>
                </c:pt>
                <c:pt idx="9">
                  <c:v>7.333333333333333</c:v>
                </c:pt>
                <c:pt idx="10">
                  <c:v>8</c:v>
                </c:pt>
                <c:pt idx="11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15-434F-A140-7CB5AF881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393264"/>
        <c:axId val="1515388688"/>
      </c:barChart>
      <c:catAx>
        <c:axId val="15153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88688"/>
        <c:crosses val="autoZero"/>
        <c:auto val="1"/>
        <c:lblAlgn val="ctr"/>
        <c:lblOffset val="100"/>
        <c:noMultiLvlLbl val="0"/>
      </c:catAx>
      <c:valAx>
        <c:axId val="15153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assignment. TASK 2.xlsx]Visualization!PivotTable1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Highest Issue Log per Month</a:t>
            </a:r>
          </a:p>
        </c:rich>
      </c:tx>
      <c:layout>
        <c:manualLayout>
          <c:xMode val="edge"/>
          <c:yMode val="edge"/>
          <c:x val="0.35761990969965318"/>
          <c:y val="3.7464847633465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Visualization!$B$4:$B$5</c:f>
              <c:strCache>
                <c:ptCount val="1"/>
                <c:pt idx="0">
                  <c:v>Broken Item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Visualization!$A$6:$A$18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Nov</c:v>
                </c:pt>
                <c:pt idx="3">
                  <c:v>Jan</c:v>
                </c:pt>
                <c:pt idx="4">
                  <c:v>Dec</c:v>
                </c:pt>
                <c:pt idx="5">
                  <c:v>Feb</c:v>
                </c:pt>
                <c:pt idx="6">
                  <c:v>Jul</c:v>
                </c:pt>
                <c:pt idx="7">
                  <c:v>Oct</c:v>
                </c:pt>
                <c:pt idx="8">
                  <c:v>Jun</c:v>
                </c:pt>
                <c:pt idx="9">
                  <c:v>Sep</c:v>
                </c:pt>
                <c:pt idx="10">
                  <c:v>May</c:v>
                </c:pt>
                <c:pt idx="11">
                  <c:v>Mar</c:v>
                </c:pt>
              </c:strCache>
            </c:strRef>
          </c:cat>
          <c:val>
            <c:numRef>
              <c:f>Visualization!$B$6:$B$18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F-4E4B-AD22-536204CADA94}"/>
            </c:ext>
          </c:extLst>
        </c:ser>
        <c:ser>
          <c:idx val="1"/>
          <c:order val="1"/>
          <c:tx>
            <c:strRef>
              <c:f>Visualization!$C$4:$C$5</c:f>
              <c:strCache>
                <c:ptCount val="1"/>
                <c:pt idx="0">
                  <c:v>Undelivered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Visualization!$A$6:$A$18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Nov</c:v>
                </c:pt>
                <c:pt idx="3">
                  <c:v>Jan</c:v>
                </c:pt>
                <c:pt idx="4">
                  <c:v>Dec</c:v>
                </c:pt>
                <c:pt idx="5">
                  <c:v>Feb</c:v>
                </c:pt>
                <c:pt idx="6">
                  <c:v>Jul</c:v>
                </c:pt>
                <c:pt idx="7">
                  <c:v>Oct</c:v>
                </c:pt>
                <c:pt idx="8">
                  <c:v>Jun</c:v>
                </c:pt>
                <c:pt idx="9">
                  <c:v>Sep</c:v>
                </c:pt>
                <c:pt idx="10">
                  <c:v>May</c:v>
                </c:pt>
                <c:pt idx="11">
                  <c:v>Mar</c:v>
                </c:pt>
              </c:strCache>
            </c:strRef>
          </c:cat>
          <c:val>
            <c:numRef>
              <c:f>Visualization!$C$6:$C$18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F-4E4B-AD22-536204CADA94}"/>
            </c:ext>
          </c:extLst>
        </c:ser>
        <c:ser>
          <c:idx val="2"/>
          <c:order val="2"/>
          <c:tx>
            <c:strRef>
              <c:f>Visualization!$D$4:$D$5</c:f>
              <c:strCache>
                <c:ptCount val="1"/>
                <c:pt idx="0">
                  <c:v>Wrong Item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Visualization!$A$6:$A$18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Nov</c:v>
                </c:pt>
                <c:pt idx="3">
                  <c:v>Jan</c:v>
                </c:pt>
                <c:pt idx="4">
                  <c:v>Dec</c:v>
                </c:pt>
                <c:pt idx="5">
                  <c:v>Feb</c:v>
                </c:pt>
                <c:pt idx="6">
                  <c:v>Jul</c:v>
                </c:pt>
                <c:pt idx="7">
                  <c:v>Oct</c:v>
                </c:pt>
                <c:pt idx="8">
                  <c:v>Jun</c:v>
                </c:pt>
                <c:pt idx="9">
                  <c:v>Sep</c:v>
                </c:pt>
                <c:pt idx="10">
                  <c:v>May</c:v>
                </c:pt>
                <c:pt idx="11">
                  <c:v>Mar</c:v>
                </c:pt>
              </c:strCache>
            </c:strRef>
          </c:cat>
          <c:val>
            <c:numRef>
              <c:f>Visualization!$D$6:$D$18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3F-4E4B-AD22-536204CADA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9466111"/>
        <c:axId val="419464447"/>
      </c:barChart>
      <c:catAx>
        <c:axId val="41946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64447"/>
        <c:crosses val="autoZero"/>
        <c:auto val="1"/>
        <c:lblAlgn val="ctr"/>
        <c:lblOffset val="100"/>
        <c:noMultiLvlLbl val="0"/>
      </c:catAx>
      <c:valAx>
        <c:axId val="4194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66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assignment. TASK 2.xlsx]Visualization!PivotTable1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Issues Log per Month</a:t>
            </a:r>
          </a:p>
        </c:rich>
      </c:tx>
      <c:layout>
        <c:manualLayout>
          <c:xMode val="edge"/>
          <c:yMode val="edge"/>
          <c:x val="0.35761990969965318"/>
          <c:y val="3.7464847633465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Visualization!$B$4:$B$5</c:f>
              <c:strCache>
                <c:ptCount val="1"/>
                <c:pt idx="0">
                  <c:v>Broken Item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Visualization!$A$6:$A$18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Nov</c:v>
                </c:pt>
                <c:pt idx="3">
                  <c:v>Jan</c:v>
                </c:pt>
                <c:pt idx="4">
                  <c:v>Dec</c:v>
                </c:pt>
                <c:pt idx="5">
                  <c:v>Feb</c:v>
                </c:pt>
                <c:pt idx="6">
                  <c:v>Jul</c:v>
                </c:pt>
                <c:pt idx="7">
                  <c:v>Oct</c:v>
                </c:pt>
                <c:pt idx="8">
                  <c:v>Jun</c:v>
                </c:pt>
                <c:pt idx="9">
                  <c:v>Sep</c:v>
                </c:pt>
                <c:pt idx="10">
                  <c:v>May</c:v>
                </c:pt>
                <c:pt idx="11">
                  <c:v>Mar</c:v>
                </c:pt>
              </c:strCache>
            </c:strRef>
          </c:cat>
          <c:val>
            <c:numRef>
              <c:f>Visualization!$B$6:$B$18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E-41A9-9FEB-ED57C9119EB4}"/>
            </c:ext>
          </c:extLst>
        </c:ser>
        <c:ser>
          <c:idx val="1"/>
          <c:order val="1"/>
          <c:tx>
            <c:strRef>
              <c:f>Visualization!$C$4:$C$5</c:f>
              <c:strCache>
                <c:ptCount val="1"/>
                <c:pt idx="0">
                  <c:v>Undelivered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Visualization!$A$6:$A$18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Nov</c:v>
                </c:pt>
                <c:pt idx="3">
                  <c:v>Jan</c:v>
                </c:pt>
                <c:pt idx="4">
                  <c:v>Dec</c:v>
                </c:pt>
                <c:pt idx="5">
                  <c:v>Feb</c:v>
                </c:pt>
                <c:pt idx="6">
                  <c:v>Jul</c:v>
                </c:pt>
                <c:pt idx="7">
                  <c:v>Oct</c:v>
                </c:pt>
                <c:pt idx="8">
                  <c:v>Jun</c:v>
                </c:pt>
                <c:pt idx="9">
                  <c:v>Sep</c:v>
                </c:pt>
                <c:pt idx="10">
                  <c:v>May</c:v>
                </c:pt>
                <c:pt idx="11">
                  <c:v>Mar</c:v>
                </c:pt>
              </c:strCache>
            </c:strRef>
          </c:cat>
          <c:val>
            <c:numRef>
              <c:f>Visualization!$C$6:$C$18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E-41A9-9FEB-ED57C9119EB4}"/>
            </c:ext>
          </c:extLst>
        </c:ser>
        <c:ser>
          <c:idx val="2"/>
          <c:order val="2"/>
          <c:tx>
            <c:strRef>
              <c:f>Visualization!$D$4:$D$5</c:f>
              <c:strCache>
                <c:ptCount val="1"/>
                <c:pt idx="0">
                  <c:v>Wrong Item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Visualization!$A$6:$A$18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Nov</c:v>
                </c:pt>
                <c:pt idx="3">
                  <c:v>Jan</c:v>
                </c:pt>
                <c:pt idx="4">
                  <c:v>Dec</c:v>
                </c:pt>
                <c:pt idx="5">
                  <c:v>Feb</c:v>
                </c:pt>
                <c:pt idx="6">
                  <c:v>Jul</c:v>
                </c:pt>
                <c:pt idx="7">
                  <c:v>Oct</c:v>
                </c:pt>
                <c:pt idx="8">
                  <c:v>Jun</c:v>
                </c:pt>
                <c:pt idx="9">
                  <c:v>Sep</c:v>
                </c:pt>
                <c:pt idx="10">
                  <c:v>May</c:v>
                </c:pt>
                <c:pt idx="11">
                  <c:v>Mar</c:v>
                </c:pt>
              </c:strCache>
            </c:strRef>
          </c:cat>
          <c:val>
            <c:numRef>
              <c:f>Visualization!$D$6:$D$18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E-41A9-9FEB-ED57C9119E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9466111"/>
        <c:axId val="419464447"/>
      </c:barChart>
      <c:catAx>
        <c:axId val="41946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64447"/>
        <c:crosses val="autoZero"/>
        <c:auto val="1"/>
        <c:lblAlgn val="ctr"/>
        <c:lblOffset val="100"/>
        <c:noMultiLvlLbl val="0"/>
      </c:catAx>
      <c:valAx>
        <c:axId val="4194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66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assignment. TASK 2.xlsx]Visualization!PivotTable2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Actions Done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Visualization!$B$22:$B$23</c:f>
              <c:strCache>
                <c:ptCount val="1"/>
                <c:pt idx="0">
                  <c:v>Changed Item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Visualization!$A$24:$A$36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Nov</c:v>
                </c:pt>
                <c:pt idx="3">
                  <c:v>Jan</c:v>
                </c:pt>
                <c:pt idx="4">
                  <c:v>Dec</c:v>
                </c:pt>
                <c:pt idx="5">
                  <c:v>Feb</c:v>
                </c:pt>
                <c:pt idx="6">
                  <c:v>Jul</c:v>
                </c:pt>
                <c:pt idx="7">
                  <c:v>Oct</c:v>
                </c:pt>
                <c:pt idx="8">
                  <c:v>Jun</c:v>
                </c:pt>
                <c:pt idx="9">
                  <c:v>Sep</c:v>
                </c:pt>
                <c:pt idx="10">
                  <c:v>May</c:v>
                </c:pt>
                <c:pt idx="11">
                  <c:v>Mar</c:v>
                </c:pt>
              </c:strCache>
            </c:strRef>
          </c:cat>
          <c:val>
            <c:numRef>
              <c:f>Visualization!$B$24:$B$36</c:f>
              <c:numCache>
                <c:formatCode>General</c:formatCode>
                <c:ptCount val="12"/>
                <c:pt idx="0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2-4DBD-AC53-004C2EFBF533}"/>
            </c:ext>
          </c:extLst>
        </c:ser>
        <c:ser>
          <c:idx val="1"/>
          <c:order val="1"/>
          <c:tx>
            <c:strRef>
              <c:f>Visualization!$C$22:$C$23</c:f>
              <c:strCache>
                <c:ptCount val="1"/>
                <c:pt idx="0">
                  <c:v>Refunded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Visualization!$A$24:$A$36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Nov</c:v>
                </c:pt>
                <c:pt idx="3">
                  <c:v>Jan</c:v>
                </c:pt>
                <c:pt idx="4">
                  <c:v>Dec</c:v>
                </c:pt>
                <c:pt idx="5">
                  <c:v>Feb</c:v>
                </c:pt>
                <c:pt idx="6">
                  <c:v>Jul</c:v>
                </c:pt>
                <c:pt idx="7">
                  <c:v>Oct</c:v>
                </c:pt>
                <c:pt idx="8">
                  <c:v>Jun</c:v>
                </c:pt>
                <c:pt idx="9">
                  <c:v>Sep</c:v>
                </c:pt>
                <c:pt idx="10">
                  <c:v>May</c:v>
                </c:pt>
                <c:pt idx="11">
                  <c:v>Mar</c:v>
                </c:pt>
              </c:strCache>
            </c:strRef>
          </c:cat>
          <c:val>
            <c:numRef>
              <c:f>Visualization!$C$24:$C$36</c:f>
              <c:numCache>
                <c:formatCode>General</c:formatCode>
                <c:ptCount val="12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14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14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2-4DBD-AC53-004C2EFBF533}"/>
            </c:ext>
          </c:extLst>
        </c:ser>
        <c:ser>
          <c:idx val="2"/>
          <c:order val="2"/>
          <c:tx>
            <c:strRef>
              <c:f>Visualization!$D$22:$D$23</c:f>
              <c:strCache>
                <c:ptCount val="1"/>
                <c:pt idx="0">
                  <c:v>Repaired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Visualization!$A$24:$A$36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Nov</c:v>
                </c:pt>
                <c:pt idx="3">
                  <c:v>Jan</c:v>
                </c:pt>
                <c:pt idx="4">
                  <c:v>Dec</c:v>
                </c:pt>
                <c:pt idx="5">
                  <c:v>Feb</c:v>
                </c:pt>
                <c:pt idx="6">
                  <c:v>Jul</c:v>
                </c:pt>
                <c:pt idx="7">
                  <c:v>Oct</c:v>
                </c:pt>
                <c:pt idx="8">
                  <c:v>Jun</c:v>
                </c:pt>
                <c:pt idx="9">
                  <c:v>Sep</c:v>
                </c:pt>
                <c:pt idx="10">
                  <c:v>May</c:v>
                </c:pt>
                <c:pt idx="11">
                  <c:v>Mar</c:v>
                </c:pt>
              </c:strCache>
            </c:strRef>
          </c:cat>
          <c:val>
            <c:numRef>
              <c:f>Visualization!$D$24:$D$36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C2-4DBD-AC53-004C2EFBF5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2525103"/>
        <c:axId val="282522607"/>
      </c:barChart>
      <c:catAx>
        <c:axId val="28252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22607"/>
        <c:crosses val="autoZero"/>
        <c:auto val="1"/>
        <c:lblAlgn val="ctr"/>
        <c:lblOffset val="100"/>
        <c:noMultiLvlLbl val="0"/>
      </c:catAx>
      <c:valAx>
        <c:axId val="28252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25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38098</xdr:rowOff>
    </xdr:from>
    <xdr:to>
      <xdr:col>23</xdr:col>
      <xdr:colOff>104775</xdr:colOff>
      <xdr:row>19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A45AE3-8EEC-D325-6BE5-F9D28195A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85724</xdr:colOff>
      <xdr:row>19</xdr:row>
      <xdr:rowOff>180975</xdr:rowOff>
    </xdr:from>
    <xdr:to>
      <xdr:col>23</xdr:col>
      <xdr:colOff>104775</xdr:colOff>
      <xdr:row>36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B54369-833A-E477-0959-B1EF82A0D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485774</xdr:colOff>
      <xdr:row>37</xdr:row>
      <xdr:rowOff>161924</xdr:rowOff>
    </xdr:from>
    <xdr:to>
      <xdr:col>24</xdr:col>
      <xdr:colOff>219074</xdr:colOff>
      <xdr:row>57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99F68-F006-216A-DCC3-AA9A6F29F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19</xdr:col>
      <xdr:colOff>276225</xdr:colOff>
      <xdr:row>23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EB8C3-734E-4E60-9221-BAF6944DC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9EDC2-D9F4-4172-B092-582FBE6FD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533401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8A2DC-D4FE-45CE-B82A-CB9AE8FAE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98.465115856481" createdVersion="8" refreshedVersion="8" minRefreshableVersion="3" recordCount="203" xr:uid="{AEBF484E-3E42-4641-ABE3-CDA42F1B634C}">
  <cacheSource type="worksheet">
    <worksheetSource ref="A1:F204" sheet="Data"/>
  </cacheSource>
  <cacheFields count="9">
    <cacheField name="Customer ID" numFmtId="0">
      <sharedItems count="193">
        <s v="IDPK4437"/>
        <s v="IDPK3559"/>
        <s v="IDPK2703"/>
        <s v="IDPK4391"/>
        <s v="IDPK2680"/>
        <s v="IDPK4014"/>
        <s v="IDPK4396"/>
        <s v="IDPK3376"/>
        <s v="IDPK3311"/>
        <s v="IDPK3512"/>
        <s v="IDPK4252"/>
        <s v="IDPK2729"/>
        <s v="IDPK3104"/>
        <s v="IDPK4408"/>
        <s v="IDPK2947"/>
        <s v="IDPK2965"/>
        <s v="IDPK2966"/>
        <s v="IDPK4750"/>
        <s v="IDPK3468"/>
        <s v="IDPK3101"/>
        <s v="IDPK2931"/>
        <s v="IDPK2749"/>
        <s v="IDPK3237"/>
        <s v="IDPK3258"/>
        <s v="IDPK4529"/>
        <s v="IDPK2688"/>
        <s v="IDPK3589"/>
        <s v="IDPK3081"/>
        <s v="IDPK4254"/>
        <s v="IDPK4339"/>
        <s v="IDPK2656"/>
        <s v="IDPK3916"/>
        <s v="IDPK4652"/>
        <s v="IDPK4173"/>
        <s v="IDPK4785"/>
        <s v="IDPK3888"/>
        <s v="IDPK3257"/>
        <s v="IDPK3283"/>
        <s v="IDPK3291"/>
        <s v="IDPK2723"/>
        <s v="IDPK4115"/>
        <s v="IDPK3066"/>
        <s v="IDPK3527"/>
        <s v="IDPK2793"/>
        <s v="IDPK3378"/>
        <s v="IDPK4702"/>
        <s v="IDPK4321"/>
        <s v="IDPK3900"/>
        <s v="IDPK3334"/>
        <s v="IDPK4235"/>
        <s v="IDPK2726"/>
        <s v="IDPK4756"/>
        <s v="IDPK3053"/>
        <s v="IDPK3032"/>
        <s v="IDPK4552"/>
        <s v="IDPK3411"/>
        <s v="IDPK2976"/>
        <s v="IDPK3251"/>
        <s v="IDPK3370"/>
        <s v="IDPK4711"/>
        <s v="IDPK3057"/>
        <s v="IDPK3536"/>
        <s v="IDPK3098"/>
        <s v="IDPK2808"/>
        <s v="IDPK3471"/>
        <s v="IDPK4255"/>
        <s v="IDPK3728"/>
        <s v="IDPK3486"/>
        <s v="IDPK2644"/>
        <s v="IDPK4234"/>
        <s v="IDPK3941"/>
        <s v="IDPK4101"/>
        <s v="IDPK4686"/>
        <s v="IDPK3566"/>
        <s v="IDPK3680"/>
        <s v="IDPK4312"/>
        <s v="IDPK2603"/>
        <s v="IDPK4397"/>
        <s v="IDPK3259"/>
        <s v="IDPK3895"/>
        <s v="IDPK3813"/>
        <s v="IDPK2963"/>
        <s v="IDPK4117"/>
        <s v="IDPK4567"/>
        <s v="IDPK2900"/>
        <s v="IDPK2776"/>
        <s v="IDPK2755"/>
        <s v="IDPK3054"/>
        <s v="IDPK3617"/>
        <s v="IDPK3176"/>
        <s v="IDPK4094"/>
        <s v="IDPK3908"/>
        <s v="IDPK3119"/>
        <s v="IDPK3991"/>
        <s v="IDPK2783"/>
        <s v="IDPK4111"/>
        <s v="IDPK3086"/>
        <s v="IDPK3202"/>
        <s v="IDPK4284"/>
        <s v="IDPK2787"/>
        <s v="IDPK3127"/>
        <s v="IDPK4423"/>
        <s v="IDPK4618"/>
        <s v="IDPK3084"/>
        <s v="IDPK3889"/>
        <s v="IDPK3744"/>
        <s v="IDPK3284"/>
        <s v="IDPK4358"/>
        <s v="IDPK3102"/>
        <s v="IDPK3883"/>
        <s v="IDPK2710"/>
        <s v="IDPK3962"/>
        <s v="IDPK4218"/>
        <s v="IDPK2610"/>
        <s v="IDPK3248"/>
        <s v="IDPK3933"/>
        <s v="IDPK4643"/>
        <s v="IDPK4774"/>
        <s v="IDPK3498"/>
        <s v="IDPK3949"/>
        <s v="IDPK2702"/>
        <s v="IDPK3463"/>
        <s v="IDPK4433"/>
        <s v="IDPK2659"/>
        <s v="IDPK3543"/>
        <s v="IDPK3762"/>
        <s v="IDPK4304"/>
        <s v="IDPK3634"/>
        <s v="IDPK3256"/>
        <s v="IDPK3558"/>
        <s v="IDPK4633"/>
        <s v="IDPK4097"/>
        <s v="IDPK4379"/>
        <s v="IDPK3401"/>
        <s v="IDPK3414"/>
        <s v="IDPK2773"/>
        <s v="IDPK3288"/>
        <s v="IDPK2782"/>
        <s v="IDPK4595"/>
        <s v="IDPK4265"/>
        <s v="IDPK4751"/>
        <s v="IDPK2752"/>
        <s v="IDPK3683"/>
        <s v="IDPK3387"/>
        <s v="IDPK4041"/>
        <s v="IDPK3249"/>
        <s v="IDPK2942"/>
        <s v="IDPK2956"/>
        <s v="IDPK4217"/>
        <s v="IDPK2863"/>
        <s v="IDPK4025"/>
        <s v="IDPK3480"/>
        <s v="IDPK3126"/>
        <s v="IDPK2668"/>
        <s v="IDPK3220"/>
        <s v="IDPK3616"/>
        <s v="IDPK2678"/>
        <s v="IDPK3755"/>
        <s v="IDPK3971"/>
        <s v="IDPK3144"/>
        <s v="IDPK3879"/>
        <s v="IDPK4409"/>
        <s v="IDPK3549"/>
        <s v="IDPK3003"/>
        <s v="IDPK4520"/>
        <s v="IDPK4703"/>
        <s v="IDPK3093"/>
        <s v="IDPK3443"/>
        <s v="IDPK3519"/>
        <s v="IDPK3264"/>
        <s v="IDPK4202"/>
        <s v="IDPK2818"/>
        <s v="IDPK4535"/>
        <s v="IDPK3454"/>
        <s v="IDPK3725"/>
        <s v="IDPK4064"/>
        <s v="IDPK4537"/>
        <s v="IDPK3591"/>
        <s v="IDPK3937"/>
        <s v="IDPK4028"/>
        <s v="IDPK3115"/>
        <s v="IDPK3416"/>
        <s v="IDPK4766"/>
        <s v="IDPK4603"/>
        <s v="IDPK4661"/>
        <s v="IDPK2648"/>
        <s v="IDPK3140"/>
        <s v="IDPK2757"/>
        <s v="IDPK4273"/>
        <s v="IDPK3546"/>
        <s v="IDPK3083"/>
        <s v="IDPK3842"/>
        <s v="IDPK3351"/>
      </sharedItems>
    </cacheField>
    <cacheField name="Returned Date" numFmtId="14">
      <sharedItems containsSemiMixedTypes="0" containsNonDate="0" containsDate="1" containsString="0" minDate="2021-01-02T00:00:00" maxDate="2021-12-28T00:00:00" count="149">
        <d v="2021-01-02T00:00:00"/>
        <d v="2021-01-03T00:00:00"/>
        <d v="2021-01-05T00:00:00"/>
        <d v="2021-01-07T00:00:00"/>
        <d v="2021-01-09T00:00:00"/>
        <d v="2021-01-10T00:00:00"/>
        <d v="2021-01-15T00:00:00"/>
        <d v="2021-01-18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2-02T00:00:00"/>
        <d v="2021-02-05T00:00:00"/>
        <d v="2021-02-09T00:00:00"/>
        <d v="2021-02-10T00:00:00"/>
        <d v="2021-02-12T00:00:00"/>
        <d v="2021-02-15T00:00:00"/>
        <d v="2021-02-16T00:00:00"/>
        <d v="2021-02-18T00:00:00"/>
        <d v="2021-02-22T00:00:00"/>
        <d v="2021-02-23T00:00:00"/>
        <d v="2021-02-26T00:00:00"/>
        <d v="2021-02-27T00:00:00"/>
        <d v="2021-03-03T00:00:00"/>
        <d v="2021-03-04T00:00:00"/>
        <d v="2021-03-10T00:00:00"/>
        <d v="2021-03-11T00:00:00"/>
        <d v="2021-03-12T00:00:00"/>
        <d v="2021-03-14T00:00:00"/>
        <d v="2021-03-16T00:00:00"/>
        <d v="2021-03-17T00:00:00"/>
        <d v="2021-03-18T00:00:00"/>
        <d v="2021-03-20T00:00:00"/>
        <d v="2021-03-21T00:00:00"/>
        <d v="2021-03-25T00:00:00"/>
        <d v="2021-04-01T00:00:00"/>
        <d v="2021-04-02T00:00:00"/>
        <d v="2021-04-06T00:00:00"/>
        <d v="2021-04-08T00:00:00"/>
        <d v="2021-04-09T00:00:00"/>
        <d v="2021-04-10T00:00:00"/>
        <d v="2021-04-13T00:00:00"/>
        <d v="2021-04-14T00:00:00"/>
        <d v="2021-04-16T00:00:00"/>
        <d v="2021-04-17T00:00:00"/>
        <d v="2021-04-18T00:00:00"/>
        <d v="2021-04-19T00:00:00"/>
        <d v="2021-04-22T00:00:00"/>
        <d v="2021-04-23T00:00:00"/>
        <d v="2021-04-24T00:00:00"/>
        <d v="2021-04-26T00:00:00"/>
        <d v="2021-04-27T00:00:00"/>
        <d v="2021-05-01T00:00:00"/>
        <d v="2021-05-02T00:00:00"/>
        <d v="2021-05-10T00:00:00"/>
        <d v="2021-05-12T00:00:00"/>
        <d v="2021-05-13T00:00:00"/>
        <d v="2021-05-14T00:00:00"/>
        <d v="2021-05-15T00:00:00"/>
        <d v="2021-05-17T00:00:00"/>
        <d v="2021-05-26T00:00:00"/>
        <d v="2021-06-01T00:00:00"/>
        <d v="2021-06-03T00:00:00"/>
        <d v="2021-06-05T00:00:00"/>
        <d v="2021-06-08T00:00:00"/>
        <d v="2021-06-11T00:00:00"/>
        <d v="2021-06-13T00:00:00"/>
        <d v="2021-06-15T00:00:00"/>
        <d v="2021-06-17T00:00:00"/>
        <d v="2021-06-19T00:00:00"/>
        <d v="2021-06-23T00:00:00"/>
        <d v="2021-06-24T00:00:00"/>
        <d v="2021-06-25T00:00:00"/>
        <d v="2021-06-28T00:00:00"/>
        <d v="2021-07-04T00:00:00"/>
        <d v="2021-07-05T00:00:00"/>
        <d v="2021-07-07T00:00:00"/>
        <d v="2021-07-08T00:00:00"/>
        <d v="2021-07-11T00:00:00"/>
        <d v="2021-07-13T00:00:00"/>
        <d v="2021-07-15T00:00:00"/>
        <d v="2021-07-17T00:00:00"/>
        <d v="2021-07-18T00:00:00"/>
        <d v="2021-07-19T00:00:00"/>
        <d v="2021-07-22T00:00:00"/>
        <d v="2021-07-25T00:00:00"/>
        <d v="2021-08-01T00:00:00"/>
        <d v="2021-08-02T00:00:00"/>
        <d v="2021-08-03T00:00:00"/>
        <d v="2021-08-04T00:00:00"/>
        <d v="2021-08-05T00:00:00"/>
        <d v="2021-08-07T00:00:00"/>
        <d v="2021-08-08T00:00:00"/>
        <d v="2021-08-09T00:00:00"/>
        <d v="2021-08-12T00:00:00"/>
        <d v="2021-08-15T00:00:00"/>
        <d v="2021-08-16T00:00:00"/>
        <d v="2021-08-17T00:00:00"/>
        <d v="2021-08-18T00:00:00"/>
        <d v="2021-08-20T00:00:00"/>
        <d v="2021-08-22T00:00:00"/>
        <d v="2021-08-25T00:00:00"/>
        <d v="2021-09-06T00:00:00"/>
        <d v="2021-09-12T00:00:00"/>
        <d v="2021-09-14T00:00:00"/>
        <d v="2021-09-15T00:00:00"/>
        <d v="2021-09-16T00:00:00"/>
        <d v="2021-09-20T00:00:00"/>
        <d v="2021-09-22T00:00:00"/>
        <d v="2021-09-24T00:00:00"/>
        <d v="2021-09-28T00:00:00"/>
        <d v="2021-10-01T00:00:00"/>
        <d v="2021-10-02T00:00:00"/>
        <d v="2021-10-03T00:00:00"/>
        <d v="2021-10-04T00:00:00"/>
        <d v="2021-10-07T00:00:00"/>
        <d v="2021-10-09T00:00:00"/>
        <d v="2021-10-15T00:00:00"/>
        <d v="2021-10-18T00:00:00"/>
        <d v="2021-10-19T00:00:00"/>
        <d v="2021-11-01T00:00:00"/>
        <d v="2021-11-02T00:00:00"/>
        <d v="2021-11-03T00:00:00"/>
        <d v="2021-11-04T00:00:00"/>
        <d v="2021-11-05T00:00:00"/>
        <d v="2021-11-10T00:00:00"/>
        <d v="2021-11-11T00:00:00"/>
        <d v="2021-11-14T00:00:00"/>
        <d v="2021-11-17T00:00:00"/>
        <d v="2021-11-19T00:00:00"/>
        <d v="2021-11-20T00:00:00"/>
        <d v="2021-11-22T00:00:00"/>
        <d v="2021-11-24T00:00:00"/>
        <d v="2021-12-02T00:00:00"/>
        <d v="2021-12-03T00:00:00"/>
        <d v="2021-12-09T00:00:00"/>
        <d v="2021-12-10T00:00:00"/>
        <d v="2021-12-11T00:00:00"/>
        <d v="2021-12-12T00:00:00"/>
        <d v="2021-12-13T00:00:00"/>
        <d v="2021-12-16T00:00:00"/>
        <d v="2021-12-18T00:00:00"/>
        <d v="2021-12-20T00:00:00"/>
        <d v="2021-12-26T00:00:00"/>
        <d v="2021-12-27T00:00:00"/>
      </sharedItems>
      <fieldGroup par="6" base="1">
        <rangePr groupBy="days" startDate="2021-01-02T00:00:00" endDate="2021-12-28T00:00:00"/>
        <groupItems count="368">
          <s v="&lt;1/2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8/2021"/>
        </groupItems>
      </fieldGroup>
    </cacheField>
    <cacheField name="Issue" numFmtId="0">
      <sharedItems count="3">
        <s v="Wrong Item"/>
        <s v="Broken Item"/>
        <s v="Undelivered"/>
      </sharedItems>
    </cacheField>
    <cacheField name="Action" numFmtId="0">
      <sharedItems count="3">
        <s v="Changed Item"/>
        <s v="Refunded"/>
        <s v="Repaired"/>
      </sharedItems>
    </cacheField>
    <cacheField name="Action Date" numFmtId="14">
      <sharedItems containsSemiMixedTypes="0" containsNonDate="0" containsDate="1" containsString="0" minDate="2021-01-08T00:00:00" maxDate="2022-01-07T00:00:00" count="147">
        <d v="2021-01-08T00:00:00"/>
        <d v="2021-01-09T00:00:00"/>
        <d v="2021-01-11T00:00:00"/>
        <d v="2021-01-13T00:00:00"/>
        <d v="2021-01-15T00:00:00"/>
        <d v="2021-01-18T00:00:00"/>
        <d v="2021-01-17T00:00:00"/>
        <d v="2021-01-21T00:00:00"/>
        <d v="2021-01-27T00:00:00"/>
        <d v="2021-01-25T00:00:00"/>
        <d v="2021-01-29T00:00:00"/>
        <d v="2021-01-30T00:00:00"/>
        <d v="2021-02-01T00:00:00"/>
        <d v="2021-02-03T00:00:00"/>
        <d v="2021-02-04T00:00:00"/>
        <d v="2021-02-07T00:00:00"/>
        <d v="2021-02-10T00:00:00"/>
        <d v="2021-02-17T00:00:00"/>
        <d v="2021-02-19T00:00:00"/>
        <d v="2021-02-15T00:00:00"/>
        <d v="2021-02-16T00:00:00"/>
        <d v="2021-02-20T00:00:00"/>
        <d v="2021-02-24T00:00:00"/>
        <d v="2021-02-21T00:00:00"/>
        <d v="2021-02-28T00:00:00"/>
        <d v="2021-03-04T00:00:00"/>
        <d v="2021-03-01T00:00:00"/>
        <d v="2021-03-05T00:00:00"/>
        <d v="2021-03-08T00:00:00"/>
        <d v="2021-03-12T00:00:00"/>
        <d v="2021-03-16T00:00:00"/>
        <d v="2021-03-21T00:00:00"/>
        <d v="2021-03-19T00:00:00"/>
        <d v="2021-03-23T00:00:00"/>
        <d v="2021-03-22T00:00:00"/>
        <d v="2021-03-28T00:00:00"/>
        <d v="2021-03-26T00:00:00"/>
        <d v="2021-03-31T00:00:00"/>
        <d v="2021-04-07T00:00:00"/>
        <d v="2021-04-12T00:00:00"/>
        <d v="2021-04-15T00:00:00"/>
        <d v="2021-04-14T00:00:00"/>
        <d v="2021-04-19T00:00:00"/>
        <d v="2021-04-22T00:00:00"/>
        <d v="2021-04-24T00:00:00"/>
        <d v="2021-04-21T00:00:00"/>
        <d v="2021-04-26T00:00:00"/>
        <d v="2021-04-25T00:00:00"/>
        <d v="2021-04-29T00:00:00"/>
        <d v="2021-04-28T00:00:00"/>
        <d v="2021-05-01T00:00:00"/>
        <d v="2021-05-07T00:00:00"/>
        <d v="2021-05-04T00:00:00"/>
        <d v="2021-05-05T00:00:00"/>
        <d v="2021-05-08T00:00:00"/>
        <d v="2021-05-18T00:00:00"/>
        <d v="2021-05-15T00:00:00"/>
        <d v="2021-05-19T00:00:00"/>
        <d v="2021-05-17T00:00:00"/>
        <d v="2021-05-21T00:00:00"/>
        <d v="2021-05-25T00:00:00"/>
        <d v="2021-05-30T00:00:00"/>
        <d v="2021-06-06T00:00:00"/>
        <d v="2021-06-10T00:00:00"/>
        <d v="2021-06-11T00:00:00"/>
        <d v="2021-06-12T00:00:00"/>
        <d v="2021-06-14T00:00:00"/>
        <d v="2021-06-19T00:00:00"/>
        <d v="2021-06-18T00:00:00"/>
        <d v="2021-06-21T00:00:00"/>
        <d v="2021-06-29T00:00:00"/>
        <d v="2021-06-27T00:00:00"/>
        <d v="2021-06-28T00:00:00"/>
        <d v="2021-07-08T00:00:00"/>
        <d v="2021-07-09T00:00:00"/>
        <d v="2021-07-14T00:00:00"/>
        <d v="2021-07-10T00:00:00"/>
        <d v="2021-07-15T00:00:00"/>
        <d v="2021-07-21T00:00:00"/>
        <d v="2021-07-20T00:00:00"/>
        <d v="2021-07-22T00:00:00"/>
        <d v="2021-07-24T00:00:00"/>
        <d v="2021-08-01T00:00:00"/>
        <d v="2021-07-30T00:00:00"/>
        <d v="2021-08-02T00:00:00"/>
        <d v="2021-08-11T00:00:00"/>
        <d v="2021-08-09T00:00:00"/>
        <d v="2021-08-08T00:00:00"/>
        <d v="2021-08-17T00:00:00"/>
        <d v="2021-08-12T00:00:00"/>
        <d v="2021-08-22T00:00:00"/>
        <d v="2021-08-19T00:00:00"/>
        <d v="2021-08-25T00:00:00"/>
        <d v="2021-08-20T00:00:00"/>
        <d v="2021-08-27T00:00:00"/>
        <d v="2021-08-26T00:00:00"/>
        <d v="2021-08-30T00:00:00"/>
        <d v="2021-08-23T00:00:00"/>
        <d v="2021-08-28T00:00:00"/>
        <d v="2021-08-31T00:00:00"/>
        <d v="2021-09-14T00:00:00"/>
        <d v="2021-09-20T00:00:00"/>
        <d v="2021-09-21T00:00:00"/>
        <d v="2021-09-18T00:00:00"/>
        <d v="2021-09-24T00:00:00"/>
        <d v="2021-09-30T00:00:00"/>
        <d v="2021-09-26T00:00:00"/>
        <d v="2021-09-28T00:00:00"/>
        <d v="2021-10-03T00:00:00"/>
        <d v="2021-10-02T00:00:00"/>
        <d v="2021-10-04T00:00:00"/>
        <d v="2021-10-09T00:00:00"/>
        <d v="2021-10-07T00:00:00"/>
        <d v="2021-10-08T00:00:00"/>
        <d v="2021-10-12T00:00:00"/>
        <d v="2021-10-13T00:00:00"/>
        <d v="2021-10-14T00:00:00"/>
        <d v="2021-10-15T00:00:00"/>
        <d v="2021-10-25T00:00:00"/>
        <d v="2021-10-24T00:00:00"/>
        <d v="2021-10-23T00:00:00"/>
        <d v="2021-11-07T00:00:00"/>
        <d v="2021-11-11T00:00:00"/>
        <d v="2021-11-08T00:00:00"/>
        <d v="2021-11-13T00:00:00"/>
        <d v="2021-11-10T00:00:00"/>
        <d v="2021-11-16T00:00:00"/>
        <d v="2021-11-17T00:00:00"/>
        <d v="2021-11-20T00:00:00"/>
        <d v="2021-11-27T00:00:00"/>
        <d v="2021-11-25T00:00:00"/>
        <d v="2021-11-26T00:00:00"/>
        <d v="2021-12-02T00:00:00"/>
        <d v="2021-11-30T00:00:00"/>
        <d v="2021-12-08T00:00:00"/>
        <d v="2021-12-11T00:00:00"/>
        <d v="2021-12-16T00:00:00"/>
        <d v="2021-12-17T00:00:00"/>
        <d v="2021-12-19T00:00:00"/>
        <d v="2021-12-21T00:00:00"/>
        <d v="2021-12-23T00:00:00"/>
        <d v="2021-12-25T00:00:00"/>
        <d v="2022-01-03T00:00:00"/>
        <d v="2022-01-01T00:00:00"/>
        <d v="2022-01-02T00:00:00"/>
        <d v="2022-01-06T00:00:00"/>
        <d v="2022-01-04T00:00:00"/>
      </sharedItems>
      <fieldGroup par="8" base="4">
        <rangePr groupBy="months" startDate="2021-01-08T00:00:00" endDate="2022-01-07T00:00:00"/>
        <groupItems count="14">
          <s v="&lt;1/8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7/2022"/>
        </groupItems>
      </fieldGroup>
    </cacheField>
    <cacheField name="Turnaround Time" numFmtId="0">
      <sharedItems containsSemiMixedTypes="0" containsString="0" containsNumber="1" containsInteger="1" minValue="3" maxValue="10" count="8">
        <n v="6"/>
        <n v="7"/>
        <n v="8"/>
        <n v="9"/>
        <n v="5"/>
        <n v="10"/>
        <n v="3"/>
        <n v="4"/>
      </sharedItems>
    </cacheField>
    <cacheField name="Months" numFmtId="0" databaseField="0">
      <fieldGroup base="1">
        <rangePr groupBy="months" startDate="2021-01-02T00:00:00" endDate="2021-12-28T00:00:00"/>
        <groupItems count="14">
          <s v="&lt;1/2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8/2021"/>
        </groupItems>
      </fieldGroup>
    </cacheField>
    <cacheField name="Quarters" numFmtId="0" databaseField="0">
      <fieldGroup base="4">
        <rangePr groupBy="quarters" startDate="2021-01-08T00:00:00" endDate="2022-01-07T00:00:00"/>
        <groupItems count="6">
          <s v="&lt;1/8/2021"/>
          <s v="Qtr1"/>
          <s v="Qtr2"/>
          <s v="Qtr3"/>
          <s v="Qtr4"/>
          <s v="&gt;1/7/2022"/>
        </groupItems>
      </fieldGroup>
    </cacheField>
    <cacheField name="Years" numFmtId="0" databaseField="0">
      <fieldGroup base="4">
        <rangePr groupBy="years" startDate="2021-01-08T00:00:00" endDate="2022-01-07T00:00:00"/>
        <groupItems count="4">
          <s v="&lt;1/8/2021"/>
          <s v="2021"/>
          <s v="2022"/>
          <s v="&gt;1/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x v="0"/>
    <x v="0"/>
    <x v="0"/>
    <x v="0"/>
  </r>
  <r>
    <x v="1"/>
    <x v="0"/>
    <x v="1"/>
    <x v="1"/>
    <x v="1"/>
    <x v="1"/>
  </r>
  <r>
    <x v="2"/>
    <x v="1"/>
    <x v="2"/>
    <x v="1"/>
    <x v="1"/>
    <x v="0"/>
  </r>
  <r>
    <x v="3"/>
    <x v="1"/>
    <x v="1"/>
    <x v="1"/>
    <x v="1"/>
    <x v="0"/>
  </r>
  <r>
    <x v="4"/>
    <x v="2"/>
    <x v="1"/>
    <x v="2"/>
    <x v="2"/>
    <x v="0"/>
  </r>
  <r>
    <x v="5"/>
    <x v="2"/>
    <x v="1"/>
    <x v="1"/>
    <x v="3"/>
    <x v="2"/>
  </r>
  <r>
    <x v="6"/>
    <x v="3"/>
    <x v="2"/>
    <x v="1"/>
    <x v="3"/>
    <x v="0"/>
  </r>
  <r>
    <x v="7"/>
    <x v="4"/>
    <x v="0"/>
    <x v="0"/>
    <x v="4"/>
    <x v="0"/>
  </r>
  <r>
    <x v="8"/>
    <x v="4"/>
    <x v="1"/>
    <x v="2"/>
    <x v="5"/>
    <x v="3"/>
  </r>
  <r>
    <x v="9"/>
    <x v="5"/>
    <x v="1"/>
    <x v="1"/>
    <x v="6"/>
    <x v="1"/>
  </r>
  <r>
    <x v="10"/>
    <x v="6"/>
    <x v="1"/>
    <x v="1"/>
    <x v="7"/>
    <x v="0"/>
  </r>
  <r>
    <x v="11"/>
    <x v="7"/>
    <x v="2"/>
    <x v="1"/>
    <x v="8"/>
    <x v="3"/>
  </r>
  <r>
    <x v="12"/>
    <x v="8"/>
    <x v="0"/>
    <x v="1"/>
    <x v="9"/>
    <x v="4"/>
  </r>
  <r>
    <x v="13"/>
    <x v="9"/>
    <x v="1"/>
    <x v="2"/>
    <x v="10"/>
    <x v="2"/>
  </r>
  <r>
    <x v="14"/>
    <x v="10"/>
    <x v="0"/>
    <x v="1"/>
    <x v="8"/>
    <x v="4"/>
  </r>
  <r>
    <x v="15"/>
    <x v="11"/>
    <x v="0"/>
    <x v="1"/>
    <x v="11"/>
    <x v="4"/>
  </r>
  <r>
    <x v="16"/>
    <x v="12"/>
    <x v="0"/>
    <x v="1"/>
    <x v="12"/>
    <x v="0"/>
  </r>
  <r>
    <x v="17"/>
    <x v="13"/>
    <x v="1"/>
    <x v="1"/>
    <x v="13"/>
    <x v="1"/>
  </r>
  <r>
    <x v="18"/>
    <x v="14"/>
    <x v="2"/>
    <x v="1"/>
    <x v="14"/>
    <x v="1"/>
  </r>
  <r>
    <x v="19"/>
    <x v="15"/>
    <x v="1"/>
    <x v="1"/>
    <x v="15"/>
    <x v="4"/>
  </r>
  <r>
    <x v="20"/>
    <x v="16"/>
    <x v="1"/>
    <x v="0"/>
    <x v="16"/>
    <x v="4"/>
  </r>
  <r>
    <x v="21"/>
    <x v="17"/>
    <x v="1"/>
    <x v="2"/>
    <x v="17"/>
    <x v="2"/>
  </r>
  <r>
    <x v="22"/>
    <x v="17"/>
    <x v="1"/>
    <x v="2"/>
    <x v="18"/>
    <x v="5"/>
  </r>
  <r>
    <x v="23"/>
    <x v="18"/>
    <x v="0"/>
    <x v="0"/>
    <x v="19"/>
    <x v="4"/>
  </r>
  <r>
    <x v="24"/>
    <x v="18"/>
    <x v="0"/>
    <x v="0"/>
    <x v="20"/>
    <x v="0"/>
  </r>
  <r>
    <x v="25"/>
    <x v="18"/>
    <x v="2"/>
    <x v="1"/>
    <x v="20"/>
    <x v="0"/>
  </r>
  <r>
    <x v="26"/>
    <x v="18"/>
    <x v="1"/>
    <x v="1"/>
    <x v="19"/>
    <x v="4"/>
  </r>
  <r>
    <x v="27"/>
    <x v="18"/>
    <x v="1"/>
    <x v="1"/>
    <x v="18"/>
    <x v="3"/>
  </r>
  <r>
    <x v="28"/>
    <x v="19"/>
    <x v="1"/>
    <x v="0"/>
    <x v="21"/>
    <x v="2"/>
  </r>
  <r>
    <x v="29"/>
    <x v="20"/>
    <x v="0"/>
    <x v="0"/>
    <x v="22"/>
    <x v="3"/>
  </r>
  <r>
    <x v="30"/>
    <x v="21"/>
    <x v="1"/>
    <x v="1"/>
    <x v="23"/>
    <x v="4"/>
  </r>
  <r>
    <x v="31"/>
    <x v="22"/>
    <x v="0"/>
    <x v="1"/>
    <x v="24"/>
    <x v="5"/>
  </r>
  <r>
    <x v="32"/>
    <x v="23"/>
    <x v="2"/>
    <x v="1"/>
    <x v="25"/>
    <x v="5"/>
  </r>
  <r>
    <x v="33"/>
    <x v="23"/>
    <x v="1"/>
    <x v="1"/>
    <x v="24"/>
    <x v="0"/>
  </r>
  <r>
    <x v="34"/>
    <x v="24"/>
    <x v="2"/>
    <x v="1"/>
    <x v="26"/>
    <x v="0"/>
  </r>
  <r>
    <x v="35"/>
    <x v="25"/>
    <x v="1"/>
    <x v="0"/>
    <x v="25"/>
    <x v="0"/>
  </r>
  <r>
    <x v="36"/>
    <x v="26"/>
    <x v="2"/>
    <x v="1"/>
    <x v="27"/>
    <x v="0"/>
  </r>
  <r>
    <x v="37"/>
    <x v="27"/>
    <x v="1"/>
    <x v="1"/>
    <x v="28"/>
    <x v="4"/>
  </r>
  <r>
    <x v="38"/>
    <x v="28"/>
    <x v="1"/>
    <x v="1"/>
    <x v="29"/>
    <x v="2"/>
  </r>
  <r>
    <x v="39"/>
    <x v="29"/>
    <x v="1"/>
    <x v="1"/>
    <x v="30"/>
    <x v="0"/>
  </r>
  <r>
    <x v="40"/>
    <x v="30"/>
    <x v="1"/>
    <x v="1"/>
    <x v="31"/>
    <x v="5"/>
  </r>
  <r>
    <x v="41"/>
    <x v="31"/>
    <x v="1"/>
    <x v="2"/>
    <x v="32"/>
    <x v="1"/>
  </r>
  <r>
    <x v="42"/>
    <x v="32"/>
    <x v="0"/>
    <x v="1"/>
    <x v="33"/>
    <x v="3"/>
  </r>
  <r>
    <x v="43"/>
    <x v="33"/>
    <x v="2"/>
    <x v="1"/>
    <x v="33"/>
    <x v="1"/>
  </r>
  <r>
    <x v="44"/>
    <x v="34"/>
    <x v="2"/>
    <x v="1"/>
    <x v="34"/>
    <x v="4"/>
  </r>
  <r>
    <x v="45"/>
    <x v="35"/>
    <x v="2"/>
    <x v="1"/>
    <x v="33"/>
    <x v="4"/>
  </r>
  <r>
    <x v="46"/>
    <x v="36"/>
    <x v="0"/>
    <x v="1"/>
    <x v="35"/>
    <x v="2"/>
  </r>
  <r>
    <x v="47"/>
    <x v="37"/>
    <x v="1"/>
    <x v="1"/>
    <x v="36"/>
    <x v="4"/>
  </r>
  <r>
    <x v="48"/>
    <x v="38"/>
    <x v="0"/>
    <x v="0"/>
    <x v="37"/>
    <x v="0"/>
  </r>
  <r>
    <x v="49"/>
    <x v="39"/>
    <x v="0"/>
    <x v="1"/>
    <x v="38"/>
    <x v="0"/>
  </r>
  <r>
    <x v="50"/>
    <x v="39"/>
    <x v="2"/>
    <x v="1"/>
    <x v="38"/>
    <x v="0"/>
  </r>
  <r>
    <x v="51"/>
    <x v="40"/>
    <x v="2"/>
    <x v="1"/>
    <x v="39"/>
    <x v="5"/>
  </r>
  <r>
    <x v="52"/>
    <x v="41"/>
    <x v="0"/>
    <x v="1"/>
    <x v="40"/>
    <x v="3"/>
  </r>
  <r>
    <x v="53"/>
    <x v="42"/>
    <x v="2"/>
    <x v="1"/>
    <x v="41"/>
    <x v="0"/>
  </r>
  <r>
    <x v="54"/>
    <x v="43"/>
    <x v="2"/>
    <x v="1"/>
    <x v="41"/>
    <x v="4"/>
  </r>
  <r>
    <x v="55"/>
    <x v="44"/>
    <x v="0"/>
    <x v="1"/>
    <x v="42"/>
    <x v="3"/>
  </r>
  <r>
    <x v="56"/>
    <x v="44"/>
    <x v="2"/>
    <x v="1"/>
    <x v="42"/>
    <x v="3"/>
  </r>
  <r>
    <x v="57"/>
    <x v="44"/>
    <x v="1"/>
    <x v="1"/>
    <x v="40"/>
    <x v="4"/>
  </r>
  <r>
    <x v="58"/>
    <x v="45"/>
    <x v="1"/>
    <x v="1"/>
    <x v="43"/>
    <x v="3"/>
  </r>
  <r>
    <x v="59"/>
    <x v="46"/>
    <x v="1"/>
    <x v="1"/>
    <x v="44"/>
    <x v="5"/>
  </r>
  <r>
    <x v="60"/>
    <x v="47"/>
    <x v="2"/>
    <x v="1"/>
    <x v="45"/>
    <x v="4"/>
  </r>
  <r>
    <x v="61"/>
    <x v="47"/>
    <x v="1"/>
    <x v="2"/>
    <x v="43"/>
    <x v="0"/>
  </r>
  <r>
    <x v="62"/>
    <x v="47"/>
    <x v="1"/>
    <x v="0"/>
    <x v="44"/>
    <x v="2"/>
  </r>
  <r>
    <x v="63"/>
    <x v="48"/>
    <x v="1"/>
    <x v="2"/>
    <x v="43"/>
    <x v="4"/>
  </r>
  <r>
    <x v="64"/>
    <x v="49"/>
    <x v="2"/>
    <x v="1"/>
    <x v="46"/>
    <x v="2"/>
  </r>
  <r>
    <x v="65"/>
    <x v="50"/>
    <x v="1"/>
    <x v="2"/>
    <x v="43"/>
    <x v="6"/>
  </r>
  <r>
    <x v="66"/>
    <x v="51"/>
    <x v="1"/>
    <x v="1"/>
    <x v="47"/>
    <x v="6"/>
  </r>
  <r>
    <x v="67"/>
    <x v="52"/>
    <x v="2"/>
    <x v="1"/>
    <x v="48"/>
    <x v="0"/>
  </r>
  <r>
    <x v="52"/>
    <x v="52"/>
    <x v="1"/>
    <x v="2"/>
    <x v="49"/>
    <x v="4"/>
  </r>
  <r>
    <x v="68"/>
    <x v="52"/>
    <x v="1"/>
    <x v="1"/>
    <x v="46"/>
    <x v="6"/>
  </r>
  <r>
    <x v="69"/>
    <x v="53"/>
    <x v="0"/>
    <x v="1"/>
    <x v="50"/>
    <x v="1"/>
  </r>
  <r>
    <x v="70"/>
    <x v="54"/>
    <x v="1"/>
    <x v="2"/>
    <x v="50"/>
    <x v="4"/>
  </r>
  <r>
    <x v="71"/>
    <x v="55"/>
    <x v="1"/>
    <x v="1"/>
    <x v="51"/>
    <x v="5"/>
  </r>
  <r>
    <x v="72"/>
    <x v="56"/>
    <x v="0"/>
    <x v="0"/>
    <x v="52"/>
    <x v="6"/>
  </r>
  <r>
    <x v="73"/>
    <x v="56"/>
    <x v="2"/>
    <x v="1"/>
    <x v="53"/>
    <x v="7"/>
  </r>
  <r>
    <x v="74"/>
    <x v="57"/>
    <x v="2"/>
    <x v="1"/>
    <x v="54"/>
    <x v="0"/>
  </r>
  <r>
    <x v="75"/>
    <x v="57"/>
    <x v="1"/>
    <x v="1"/>
    <x v="54"/>
    <x v="0"/>
  </r>
  <r>
    <x v="76"/>
    <x v="58"/>
    <x v="1"/>
    <x v="1"/>
    <x v="55"/>
    <x v="2"/>
  </r>
  <r>
    <x v="77"/>
    <x v="59"/>
    <x v="1"/>
    <x v="1"/>
    <x v="56"/>
    <x v="6"/>
  </r>
  <r>
    <x v="78"/>
    <x v="60"/>
    <x v="1"/>
    <x v="1"/>
    <x v="57"/>
    <x v="0"/>
  </r>
  <r>
    <x v="79"/>
    <x v="61"/>
    <x v="0"/>
    <x v="1"/>
    <x v="58"/>
    <x v="6"/>
  </r>
  <r>
    <x v="80"/>
    <x v="62"/>
    <x v="0"/>
    <x v="1"/>
    <x v="59"/>
    <x v="0"/>
  </r>
  <r>
    <x v="81"/>
    <x v="63"/>
    <x v="2"/>
    <x v="1"/>
    <x v="60"/>
    <x v="2"/>
  </r>
  <r>
    <x v="82"/>
    <x v="64"/>
    <x v="2"/>
    <x v="1"/>
    <x v="61"/>
    <x v="7"/>
  </r>
  <r>
    <x v="83"/>
    <x v="64"/>
    <x v="1"/>
    <x v="1"/>
    <x v="61"/>
    <x v="7"/>
  </r>
  <r>
    <x v="84"/>
    <x v="65"/>
    <x v="1"/>
    <x v="0"/>
    <x v="62"/>
    <x v="4"/>
  </r>
  <r>
    <x v="85"/>
    <x v="65"/>
    <x v="0"/>
    <x v="1"/>
    <x v="63"/>
    <x v="3"/>
  </r>
  <r>
    <x v="86"/>
    <x v="66"/>
    <x v="1"/>
    <x v="1"/>
    <x v="62"/>
    <x v="6"/>
  </r>
  <r>
    <x v="87"/>
    <x v="66"/>
    <x v="1"/>
    <x v="1"/>
    <x v="63"/>
    <x v="1"/>
  </r>
  <r>
    <x v="88"/>
    <x v="67"/>
    <x v="0"/>
    <x v="1"/>
    <x v="64"/>
    <x v="0"/>
  </r>
  <r>
    <x v="88"/>
    <x v="68"/>
    <x v="1"/>
    <x v="1"/>
    <x v="65"/>
    <x v="7"/>
  </r>
  <r>
    <x v="89"/>
    <x v="69"/>
    <x v="2"/>
    <x v="1"/>
    <x v="66"/>
    <x v="6"/>
  </r>
  <r>
    <x v="90"/>
    <x v="70"/>
    <x v="1"/>
    <x v="1"/>
    <x v="67"/>
    <x v="0"/>
  </r>
  <r>
    <x v="91"/>
    <x v="71"/>
    <x v="2"/>
    <x v="1"/>
    <x v="68"/>
    <x v="6"/>
  </r>
  <r>
    <x v="92"/>
    <x v="72"/>
    <x v="0"/>
    <x v="1"/>
    <x v="69"/>
    <x v="7"/>
  </r>
  <r>
    <x v="30"/>
    <x v="73"/>
    <x v="0"/>
    <x v="1"/>
    <x v="70"/>
    <x v="5"/>
  </r>
  <r>
    <x v="93"/>
    <x v="74"/>
    <x v="1"/>
    <x v="1"/>
    <x v="70"/>
    <x v="0"/>
  </r>
  <r>
    <x v="94"/>
    <x v="75"/>
    <x v="2"/>
    <x v="1"/>
    <x v="71"/>
    <x v="6"/>
  </r>
  <r>
    <x v="95"/>
    <x v="76"/>
    <x v="1"/>
    <x v="1"/>
    <x v="72"/>
    <x v="6"/>
  </r>
  <r>
    <x v="7"/>
    <x v="77"/>
    <x v="2"/>
    <x v="1"/>
    <x v="73"/>
    <x v="5"/>
  </r>
  <r>
    <x v="96"/>
    <x v="78"/>
    <x v="2"/>
    <x v="1"/>
    <x v="74"/>
    <x v="4"/>
  </r>
  <r>
    <x v="97"/>
    <x v="79"/>
    <x v="1"/>
    <x v="1"/>
    <x v="75"/>
    <x v="3"/>
  </r>
  <r>
    <x v="98"/>
    <x v="80"/>
    <x v="1"/>
    <x v="0"/>
    <x v="76"/>
    <x v="6"/>
  </r>
  <r>
    <x v="99"/>
    <x v="81"/>
    <x v="2"/>
    <x v="1"/>
    <x v="77"/>
    <x v="1"/>
  </r>
  <r>
    <x v="100"/>
    <x v="81"/>
    <x v="1"/>
    <x v="1"/>
    <x v="77"/>
    <x v="1"/>
  </r>
  <r>
    <x v="101"/>
    <x v="82"/>
    <x v="2"/>
    <x v="1"/>
    <x v="78"/>
    <x v="5"/>
  </r>
  <r>
    <x v="102"/>
    <x v="82"/>
    <x v="1"/>
    <x v="1"/>
    <x v="79"/>
    <x v="3"/>
  </r>
  <r>
    <x v="103"/>
    <x v="83"/>
    <x v="1"/>
    <x v="2"/>
    <x v="80"/>
    <x v="3"/>
  </r>
  <r>
    <x v="104"/>
    <x v="84"/>
    <x v="1"/>
    <x v="0"/>
    <x v="78"/>
    <x v="0"/>
  </r>
  <r>
    <x v="105"/>
    <x v="85"/>
    <x v="1"/>
    <x v="1"/>
    <x v="81"/>
    <x v="1"/>
  </r>
  <r>
    <x v="106"/>
    <x v="86"/>
    <x v="1"/>
    <x v="1"/>
    <x v="81"/>
    <x v="0"/>
  </r>
  <r>
    <x v="107"/>
    <x v="87"/>
    <x v="1"/>
    <x v="2"/>
    <x v="81"/>
    <x v="4"/>
  </r>
  <r>
    <x v="108"/>
    <x v="87"/>
    <x v="1"/>
    <x v="1"/>
    <x v="80"/>
    <x v="6"/>
  </r>
  <r>
    <x v="109"/>
    <x v="88"/>
    <x v="1"/>
    <x v="1"/>
    <x v="82"/>
    <x v="5"/>
  </r>
  <r>
    <x v="110"/>
    <x v="89"/>
    <x v="1"/>
    <x v="2"/>
    <x v="83"/>
    <x v="4"/>
  </r>
  <r>
    <x v="111"/>
    <x v="89"/>
    <x v="1"/>
    <x v="2"/>
    <x v="84"/>
    <x v="2"/>
  </r>
  <r>
    <x v="112"/>
    <x v="90"/>
    <x v="1"/>
    <x v="1"/>
    <x v="85"/>
    <x v="5"/>
  </r>
  <r>
    <x v="113"/>
    <x v="91"/>
    <x v="2"/>
    <x v="1"/>
    <x v="85"/>
    <x v="3"/>
  </r>
  <r>
    <x v="114"/>
    <x v="92"/>
    <x v="2"/>
    <x v="1"/>
    <x v="86"/>
    <x v="0"/>
  </r>
  <r>
    <x v="115"/>
    <x v="93"/>
    <x v="1"/>
    <x v="2"/>
    <x v="87"/>
    <x v="7"/>
  </r>
  <r>
    <x v="1"/>
    <x v="94"/>
    <x v="2"/>
    <x v="1"/>
    <x v="85"/>
    <x v="0"/>
  </r>
  <r>
    <x v="96"/>
    <x v="95"/>
    <x v="1"/>
    <x v="1"/>
    <x v="88"/>
    <x v="5"/>
  </r>
  <r>
    <x v="116"/>
    <x v="96"/>
    <x v="2"/>
    <x v="1"/>
    <x v="89"/>
    <x v="7"/>
  </r>
  <r>
    <x v="117"/>
    <x v="96"/>
    <x v="2"/>
    <x v="1"/>
    <x v="88"/>
    <x v="3"/>
  </r>
  <r>
    <x v="118"/>
    <x v="97"/>
    <x v="1"/>
    <x v="1"/>
    <x v="88"/>
    <x v="2"/>
  </r>
  <r>
    <x v="107"/>
    <x v="98"/>
    <x v="0"/>
    <x v="1"/>
    <x v="90"/>
    <x v="5"/>
  </r>
  <r>
    <x v="35"/>
    <x v="99"/>
    <x v="2"/>
    <x v="1"/>
    <x v="91"/>
    <x v="7"/>
  </r>
  <r>
    <x v="119"/>
    <x v="100"/>
    <x v="1"/>
    <x v="1"/>
    <x v="92"/>
    <x v="3"/>
  </r>
  <r>
    <x v="120"/>
    <x v="101"/>
    <x v="1"/>
    <x v="1"/>
    <x v="93"/>
    <x v="6"/>
  </r>
  <r>
    <x v="121"/>
    <x v="102"/>
    <x v="0"/>
    <x v="1"/>
    <x v="90"/>
    <x v="7"/>
  </r>
  <r>
    <x v="122"/>
    <x v="102"/>
    <x v="1"/>
    <x v="2"/>
    <x v="94"/>
    <x v="3"/>
  </r>
  <r>
    <x v="123"/>
    <x v="102"/>
    <x v="1"/>
    <x v="1"/>
    <x v="95"/>
    <x v="2"/>
  </r>
  <r>
    <x v="124"/>
    <x v="103"/>
    <x v="2"/>
    <x v="1"/>
    <x v="96"/>
    <x v="5"/>
  </r>
  <r>
    <x v="125"/>
    <x v="103"/>
    <x v="1"/>
    <x v="2"/>
    <x v="97"/>
    <x v="6"/>
  </r>
  <r>
    <x v="126"/>
    <x v="104"/>
    <x v="1"/>
    <x v="1"/>
    <x v="98"/>
    <x v="0"/>
  </r>
  <r>
    <x v="127"/>
    <x v="105"/>
    <x v="2"/>
    <x v="1"/>
    <x v="99"/>
    <x v="0"/>
  </r>
  <r>
    <x v="128"/>
    <x v="106"/>
    <x v="0"/>
    <x v="1"/>
    <x v="100"/>
    <x v="2"/>
  </r>
  <r>
    <x v="129"/>
    <x v="107"/>
    <x v="1"/>
    <x v="2"/>
    <x v="101"/>
    <x v="2"/>
  </r>
  <r>
    <x v="130"/>
    <x v="107"/>
    <x v="1"/>
    <x v="2"/>
    <x v="102"/>
    <x v="3"/>
  </r>
  <r>
    <x v="131"/>
    <x v="108"/>
    <x v="0"/>
    <x v="1"/>
    <x v="103"/>
    <x v="7"/>
  </r>
  <r>
    <x v="132"/>
    <x v="108"/>
    <x v="2"/>
    <x v="1"/>
    <x v="104"/>
    <x v="5"/>
  </r>
  <r>
    <x v="133"/>
    <x v="109"/>
    <x v="1"/>
    <x v="1"/>
    <x v="102"/>
    <x v="0"/>
  </r>
  <r>
    <x v="134"/>
    <x v="110"/>
    <x v="1"/>
    <x v="1"/>
    <x v="102"/>
    <x v="4"/>
  </r>
  <r>
    <x v="135"/>
    <x v="111"/>
    <x v="1"/>
    <x v="2"/>
    <x v="105"/>
    <x v="5"/>
  </r>
  <r>
    <x v="136"/>
    <x v="111"/>
    <x v="1"/>
    <x v="1"/>
    <x v="106"/>
    <x v="0"/>
  </r>
  <r>
    <x v="137"/>
    <x v="111"/>
    <x v="0"/>
    <x v="1"/>
    <x v="107"/>
    <x v="2"/>
  </r>
  <r>
    <x v="138"/>
    <x v="112"/>
    <x v="1"/>
    <x v="1"/>
    <x v="107"/>
    <x v="0"/>
  </r>
  <r>
    <x v="139"/>
    <x v="113"/>
    <x v="2"/>
    <x v="1"/>
    <x v="108"/>
    <x v="3"/>
  </r>
  <r>
    <x v="140"/>
    <x v="113"/>
    <x v="2"/>
    <x v="1"/>
    <x v="109"/>
    <x v="2"/>
  </r>
  <r>
    <x v="141"/>
    <x v="114"/>
    <x v="1"/>
    <x v="0"/>
    <x v="110"/>
    <x v="0"/>
  </r>
  <r>
    <x v="142"/>
    <x v="115"/>
    <x v="2"/>
    <x v="1"/>
    <x v="111"/>
    <x v="2"/>
  </r>
  <r>
    <x v="143"/>
    <x v="115"/>
    <x v="1"/>
    <x v="1"/>
    <x v="112"/>
    <x v="0"/>
  </r>
  <r>
    <x v="144"/>
    <x v="116"/>
    <x v="0"/>
    <x v="1"/>
    <x v="113"/>
    <x v="0"/>
  </r>
  <r>
    <x v="145"/>
    <x v="116"/>
    <x v="1"/>
    <x v="1"/>
    <x v="113"/>
    <x v="0"/>
  </r>
  <r>
    <x v="146"/>
    <x v="116"/>
    <x v="1"/>
    <x v="1"/>
    <x v="113"/>
    <x v="0"/>
  </r>
  <r>
    <x v="147"/>
    <x v="116"/>
    <x v="1"/>
    <x v="1"/>
    <x v="114"/>
    <x v="5"/>
  </r>
  <r>
    <x v="92"/>
    <x v="117"/>
    <x v="2"/>
    <x v="1"/>
    <x v="115"/>
    <x v="5"/>
  </r>
  <r>
    <x v="148"/>
    <x v="118"/>
    <x v="0"/>
    <x v="0"/>
    <x v="116"/>
    <x v="5"/>
  </r>
  <r>
    <x v="149"/>
    <x v="119"/>
    <x v="1"/>
    <x v="1"/>
    <x v="117"/>
    <x v="2"/>
  </r>
  <r>
    <x v="150"/>
    <x v="120"/>
    <x v="1"/>
    <x v="2"/>
    <x v="117"/>
    <x v="0"/>
  </r>
  <r>
    <x v="151"/>
    <x v="121"/>
    <x v="2"/>
    <x v="1"/>
    <x v="118"/>
    <x v="5"/>
  </r>
  <r>
    <x v="152"/>
    <x v="121"/>
    <x v="1"/>
    <x v="2"/>
    <x v="118"/>
    <x v="5"/>
  </r>
  <r>
    <x v="153"/>
    <x v="122"/>
    <x v="0"/>
    <x v="0"/>
    <x v="119"/>
    <x v="0"/>
  </r>
  <r>
    <x v="154"/>
    <x v="122"/>
    <x v="1"/>
    <x v="1"/>
    <x v="120"/>
    <x v="4"/>
  </r>
  <r>
    <x v="155"/>
    <x v="123"/>
    <x v="1"/>
    <x v="0"/>
    <x v="118"/>
    <x v="0"/>
  </r>
  <r>
    <x v="156"/>
    <x v="124"/>
    <x v="1"/>
    <x v="2"/>
    <x v="121"/>
    <x v="0"/>
  </r>
  <r>
    <x v="157"/>
    <x v="124"/>
    <x v="0"/>
    <x v="1"/>
    <x v="121"/>
    <x v="0"/>
  </r>
  <r>
    <x v="158"/>
    <x v="124"/>
    <x v="0"/>
    <x v="0"/>
    <x v="122"/>
    <x v="5"/>
  </r>
  <r>
    <x v="159"/>
    <x v="125"/>
    <x v="1"/>
    <x v="2"/>
    <x v="123"/>
    <x v="0"/>
  </r>
  <r>
    <x v="160"/>
    <x v="126"/>
    <x v="1"/>
    <x v="0"/>
    <x v="124"/>
    <x v="5"/>
  </r>
  <r>
    <x v="161"/>
    <x v="126"/>
    <x v="1"/>
    <x v="1"/>
    <x v="122"/>
    <x v="2"/>
  </r>
  <r>
    <x v="162"/>
    <x v="127"/>
    <x v="2"/>
    <x v="1"/>
    <x v="125"/>
    <x v="0"/>
  </r>
  <r>
    <x v="163"/>
    <x v="128"/>
    <x v="2"/>
    <x v="1"/>
    <x v="124"/>
    <x v="2"/>
  </r>
  <r>
    <x v="164"/>
    <x v="129"/>
    <x v="2"/>
    <x v="1"/>
    <x v="126"/>
    <x v="0"/>
  </r>
  <r>
    <x v="165"/>
    <x v="129"/>
    <x v="1"/>
    <x v="1"/>
    <x v="126"/>
    <x v="0"/>
  </r>
  <r>
    <x v="166"/>
    <x v="130"/>
    <x v="1"/>
    <x v="1"/>
    <x v="127"/>
    <x v="0"/>
  </r>
  <r>
    <x v="167"/>
    <x v="131"/>
    <x v="1"/>
    <x v="1"/>
    <x v="128"/>
    <x v="0"/>
  </r>
  <r>
    <x v="168"/>
    <x v="132"/>
    <x v="1"/>
    <x v="1"/>
    <x v="129"/>
    <x v="5"/>
  </r>
  <r>
    <x v="169"/>
    <x v="133"/>
    <x v="1"/>
    <x v="1"/>
    <x v="130"/>
    <x v="0"/>
  </r>
  <r>
    <x v="170"/>
    <x v="134"/>
    <x v="2"/>
    <x v="1"/>
    <x v="129"/>
    <x v="1"/>
  </r>
  <r>
    <x v="62"/>
    <x v="134"/>
    <x v="2"/>
    <x v="1"/>
    <x v="131"/>
    <x v="0"/>
  </r>
  <r>
    <x v="171"/>
    <x v="134"/>
    <x v="1"/>
    <x v="1"/>
    <x v="129"/>
    <x v="1"/>
  </r>
  <r>
    <x v="172"/>
    <x v="135"/>
    <x v="2"/>
    <x v="1"/>
    <x v="129"/>
    <x v="4"/>
  </r>
  <r>
    <x v="173"/>
    <x v="136"/>
    <x v="1"/>
    <x v="1"/>
    <x v="132"/>
    <x v="2"/>
  </r>
  <r>
    <x v="174"/>
    <x v="136"/>
    <x v="1"/>
    <x v="1"/>
    <x v="133"/>
    <x v="0"/>
  </r>
  <r>
    <x v="175"/>
    <x v="137"/>
    <x v="1"/>
    <x v="2"/>
    <x v="134"/>
    <x v="0"/>
  </r>
  <r>
    <x v="176"/>
    <x v="138"/>
    <x v="0"/>
    <x v="1"/>
    <x v="135"/>
    <x v="2"/>
  </r>
  <r>
    <x v="177"/>
    <x v="139"/>
    <x v="1"/>
    <x v="1"/>
    <x v="136"/>
    <x v="1"/>
  </r>
  <r>
    <x v="178"/>
    <x v="140"/>
    <x v="1"/>
    <x v="2"/>
    <x v="136"/>
    <x v="0"/>
  </r>
  <r>
    <x v="179"/>
    <x v="141"/>
    <x v="1"/>
    <x v="0"/>
    <x v="137"/>
    <x v="0"/>
  </r>
  <r>
    <x v="180"/>
    <x v="142"/>
    <x v="1"/>
    <x v="1"/>
    <x v="138"/>
    <x v="1"/>
  </r>
  <r>
    <x v="181"/>
    <x v="142"/>
    <x v="1"/>
    <x v="1"/>
    <x v="139"/>
    <x v="3"/>
  </r>
  <r>
    <x v="182"/>
    <x v="143"/>
    <x v="1"/>
    <x v="2"/>
    <x v="138"/>
    <x v="0"/>
  </r>
  <r>
    <x v="183"/>
    <x v="144"/>
    <x v="1"/>
    <x v="1"/>
    <x v="139"/>
    <x v="4"/>
  </r>
  <r>
    <x v="184"/>
    <x v="145"/>
    <x v="2"/>
    <x v="1"/>
    <x v="140"/>
    <x v="4"/>
  </r>
  <r>
    <x v="185"/>
    <x v="145"/>
    <x v="1"/>
    <x v="1"/>
    <x v="140"/>
    <x v="4"/>
  </r>
  <r>
    <x v="186"/>
    <x v="146"/>
    <x v="1"/>
    <x v="2"/>
    <x v="141"/>
    <x v="4"/>
  </r>
  <r>
    <x v="187"/>
    <x v="147"/>
    <x v="1"/>
    <x v="1"/>
    <x v="142"/>
    <x v="2"/>
  </r>
  <r>
    <x v="188"/>
    <x v="147"/>
    <x v="1"/>
    <x v="2"/>
    <x v="143"/>
    <x v="0"/>
  </r>
  <r>
    <x v="189"/>
    <x v="147"/>
    <x v="0"/>
    <x v="1"/>
    <x v="143"/>
    <x v="0"/>
  </r>
  <r>
    <x v="190"/>
    <x v="147"/>
    <x v="0"/>
    <x v="1"/>
    <x v="144"/>
    <x v="1"/>
  </r>
  <r>
    <x v="191"/>
    <x v="148"/>
    <x v="2"/>
    <x v="1"/>
    <x v="145"/>
    <x v="5"/>
  </r>
  <r>
    <x v="192"/>
    <x v="148"/>
    <x v="0"/>
    <x v="0"/>
    <x v="14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4FD3C-E1DC-4FA9-8631-FE608F265CAF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2:E36" firstHeaderRow="1" firstDataRow="2" firstDataCol="1"/>
  <pivotFields count="9">
    <pivotField dataField="1" showAll="0">
      <items count="194">
        <item x="76"/>
        <item x="113"/>
        <item x="68"/>
        <item x="185"/>
        <item x="30"/>
        <item x="123"/>
        <item x="153"/>
        <item x="156"/>
        <item x="4"/>
        <item x="25"/>
        <item x="120"/>
        <item x="2"/>
        <item x="110"/>
        <item x="39"/>
        <item x="50"/>
        <item x="11"/>
        <item x="21"/>
        <item x="141"/>
        <item x="86"/>
        <item x="187"/>
        <item x="135"/>
        <item x="85"/>
        <item x="137"/>
        <item x="94"/>
        <item x="99"/>
        <item x="43"/>
        <item x="63"/>
        <item x="171"/>
        <item x="149"/>
        <item x="84"/>
        <item x="20"/>
        <item x="146"/>
        <item x="14"/>
        <item x="147"/>
        <item x="81"/>
        <item x="15"/>
        <item x="16"/>
        <item x="56"/>
        <item x="163"/>
        <item x="53"/>
        <item x="52"/>
        <item x="87"/>
        <item x="60"/>
        <item x="41"/>
        <item x="27"/>
        <item x="190"/>
        <item x="103"/>
        <item x="96"/>
        <item x="166"/>
        <item x="62"/>
        <item x="19"/>
        <item x="108"/>
        <item x="12"/>
        <item x="180"/>
        <item x="92"/>
        <item x="152"/>
        <item x="100"/>
        <item x="186"/>
        <item x="159"/>
        <item x="89"/>
        <item x="97"/>
        <item x="154"/>
        <item x="22"/>
        <item x="114"/>
        <item x="145"/>
        <item x="57"/>
        <item x="128"/>
        <item x="36"/>
        <item x="23"/>
        <item x="78"/>
        <item x="169"/>
        <item x="37"/>
        <item x="106"/>
        <item x="136"/>
        <item x="38"/>
        <item x="8"/>
        <item x="48"/>
        <item x="192"/>
        <item x="58"/>
        <item x="7"/>
        <item x="44"/>
        <item x="143"/>
        <item x="133"/>
        <item x="55"/>
        <item x="134"/>
        <item x="181"/>
        <item x="167"/>
        <item x="173"/>
        <item x="121"/>
        <item x="18"/>
        <item x="64"/>
        <item x="151"/>
        <item x="67"/>
        <item x="118"/>
        <item x="9"/>
        <item x="168"/>
        <item x="42"/>
        <item x="61"/>
        <item x="124"/>
        <item x="189"/>
        <item x="162"/>
        <item x="129"/>
        <item x="1"/>
        <item x="73"/>
        <item x="26"/>
        <item x="177"/>
        <item x="155"/>
        <item x="88"/>
        <item x="127"/>
        <item x="74"/>
        <item x="142"/>
        <item x="174"/>
        <item x="66"/>
        <item x="105"/>
        <item x="157"/>
        <item x="125"/>
        <item x="80"/>
        <item x="191"/>
        <item x="160"/>
        <item x="109"/>
        <item x="35"/>
        <item x="104"/>
        <item x="79"/>
        <item x="47"/>
        <item x="91"/>
        <item x="31"/>
        <item x="115"/>
        <item x="178"/>
        <item x="70"/>
        <item x="119"/>
        <item x="111"/>
        <item x="158"/>
        <item x="93"/>
        <item x="5"/>
        <item x="150"/>
        <item x="179"/>
        <item x="144"/>
        <item x="175"/>
        <item x="90"/>
        <item x="131"/>
        <item x="71"/>
        <item x="95"/>
        <item x="40"/>
        <item x="82"/>
        <item x="33"/>
        <item x="170"/>
        <item x="148"/>
        <item x="112"/>
        <item x="69"/>
        <item x="49"/>
        <item x="10"/>
        <item x="28"/>
        <item x="65"/>
        <item x="139"/>
        <item x="188"/>
        <item x="98"/>
        <item x="126"/>
        <item x="75"/>
        <item x="46"/>
        <item x="29"/>
        <item x="107"/>
        <item x="132"/>
        <item x="3"/>
        <item x="6"/>
        <item x="77"/>
        <item x="13"/>
        <item x="161"/>
        <item x="101"/>
        <item x="122"/>
        <item x="0"/>
        <item x="164"/>
        <item x="24"/>
        <item x="172"/>
        <item x="176"/>
        <item x="54"/>
        <item x="83"/>
        <item x="138"/>
        <item x="183"/>
        <item x="102"/>
        <item x="130"/>
        <item x="116"/>
        <item x="32"/>
        <item x="184"/>
        <item x="72"/>
        <item x="45"/>
        <item x="165"/>
        <item x="59"/>
        <item x="17"/>
        <item x="140"/>
        <item x="51"/>
        <item x="182"/>
        <item x="117"/>
        <item x="34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13">
    <i>
      <x v="4"/>
    </i>
    <i>
      <x v="8"/>
    </i>
    <i>
      <x v="11"/>
    </i>
    <i>
      <x v="1"/>
    </i>
    <i>
      <x v="12"/>
    </i>
    <i>
      <x v="2"/>
    </i>
    <i>
      <x v="7"/>
    </i>
    <i>
      <x v="10"/>
    </i>
    <i>
      <x v="6"/>
    </i>
    <i>
      <x v="9"/>
    </i>
    <i>
      <x v="5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Customer ID" fld="0" subtotal="count" baseField="0" baseItem="0"/>
  </dataFields>
  <chartFormats count="57">
    <chartFormat chart="0" format="164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65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66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67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168" series="1">
      <pivotArea type="data" outline="0" fieldPosition="0">
        <references count="1">
          <reference field="6" count="1" selected="0">
            <x v="5"/>
          </reference>
        </references>
      </pivotArea>
    </chartFormat>
    <chartFormat chart="0" format="169" series="1">
      <pivotArea type="data" outline="0" fieldPosition="0">
        <references count="1">
          <reference field="6" count="1" selected="0">
            <x v="6"/>
          </reference>
        </references>
      </pivotArea>
    </chartFormat>
    <chartFormat chart="0" format="170" series="1">
      <pivotArea type="data" outline="0" fieldPosition="0">
        <references count="1">
          <reference field="6" count="1" selected="0">
            <x v="7"/>
          </reference>
        </references>
      </pivotArea>
    </chartFormat>
    <chartFormat chart="0" format="171" series="1">
      <pivotArea type="data" outline="0" fieldPosition="0">
        <references count="1">
          <reference field="6" count="1" selected="0">
            <x v="8"/>
          </reference>
        </references>
      </pivotArea>
    </chartFormat>
    <chartFormat chart="0" format="172" series="1">
      <pivotArea type="data" outline="0" fieldPosition="0">
        <references count="1">
          <reference field="6" count="1" selected="0">
            <x v="9"/>
          </reference>
        </references>
      </pivotArea>
    </chartFormat>
    <chartFormat chart="0" format="173" series="1">
      <pivotArea type="data" outline="0" fieldPosition="0">
        <references count="1">
          <reference field="6" count="1" selected="0">
            <x v="10"/>
          </reference>
        </references>
      </pivotArea>
    </chartFormat>
    <chartFormat chart="0" format="174" series="1">
      <pivotArea type="data" outline="0" fieldPosition="0">
        <references count="1">
          <reference field="6" count="1" selected="0">
            <x v="11"/>
          </reference>
        </references>
      </pivotArea>
    </chartFormat>
    <chartFormat chart="0" format="175" series="1">
      <pivotArea type="data" outline="0" fieldPosition="0">
        <references count="1">
          <reference field="6" count="1" selected="0">
            <x v="12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A7E00-1E29-4C27-B5E8-B68804327291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Months">
  <location ref="A4:E18" firstHeaderRow="1" firstDataRow="2" firstDataCol="1"/>
  <pivotFields count="9">
    <pivotField dataField="1" showAll="0">
      <items count="194">
        <item x="76"/>
        <item x="113"/>
        <item x="68"/>
        <item x="185"/>
        <item x="30"/>
        <item x="123"/>
        <item x="153"/>
        <item x="156"/>
        <item x="4"/>
        <item x="25"/>
        <item x="120"/>
        <item x="2"/>
        <item x="110"/>
        <item x="39"/>
        <item x="50"/>
        <item x="11"/>
        <item x="21"/>
        <item x="141"/>
        <item x="86"/>
        <item x="187"/>
        <item x="135"/>
        <item x="85"/>
        <item x="137"/>
        <item x="94"/>
        <item x="99"/>
        <item x="43"/>
        <item x="63"/>
        <item x="171"/>
        <item x="149"/>
        <item x="84"/>
        <item x="20"/>
        <item x="146"/>
        <item x="14"/>
        <item x="147"/>
        <item x="81"/>
        <item x="15"/>
        <item x="16"/>
        <item x="56"/>
        <item x="163"/>
        <item x="53"/>
        <item x="52"/>
        <item x="87"/>
        <item x="60"/>
        <item x="41"/>
        <item x="27"/>
        <item x="190"/>
        <item x="103"/>
        <item x="96"/>
        <item x="166"/>
        <item x="62"/>
        <item x="19"/>
        <item x="108"/>
        <item x="12"/>
        <item x="180"/>
        <item x="92"/>
        <item x="152"/>
        <item x="100"/>
        <item x="186"/>
        <item x="159"/>
        <item x="89"/>
        <item x="97"/>
        <item x="154"/>
        <item x="22"/>
        <item x="114"/>
        <item x="145"/>
        <item x="57"/>
        <item x="128"/>
        <item x="36"/>
        <item x="23"/>
        <item x="78"/>
        <item x="169"/>
        <item x="37"/>
        <item x="106"/>
        <item x="136"/>
        <item x="38"/>
        <item x="8"/>
        <item x="48"/>
        <item x="192"/>
        <item x="58"/>
        <item x="7"/>
        <item x="44"/>
        <item x="143"/>
        <item x="133"/>
        <item x="55"/>
        <item x="134"/>
        <item x="181"/>
        <item x="167"/>
        <item x="173"/>
        <item x="121"/>
        <item x="18"/>
        <item x="64"/>
        <item x="151"/>
        <item x="67"/>
        <item x="118"/>
        <item x="9"/>
        <item x="168"/>
        <item x="42"/>
        <item x="61"/>
        <item x="124"/>
        <item x="189"/>
        <item x="162"/>
        <item x="129"/>
        <item x="1"/>
        <item x="73"/>
        <item x="26"/>
        <item x="177"/>
        <item x="155"/>
        <item x="88"/>
        <item x="127"/>
        <item x="74"/>
        <item x="142"/>
        <item x="174"/>
        <item x="66"/>
        <item x="105"/>
        <item x="157"/>
        <item x="125"/>
        <item x="80"/>
        <item x="191"/>
        <item x="160"/>
        <item x="109"/>
        <item x="35"/>
        <item x="104"/>
        <item x="79"/>
        <item x="47"/>
        <item x="91"/>
        <item x="31"/>
        <item x="115"/>
        <item x="178"/>
        <item x="70"/>
        <item x="119"/>
        <item x="111"/>
        <item x="158"/>
        <item x="93"/>
        <item x="5"/>
        <item x="150"/>
        <item x="179"/>
        <item x="144"/>
        <item x="175"/>
        <item x="90"/>
        <item x="131"/>
        <item x="71"/>
        <item x="95"/>
        <item x="40"/>
        <item x="82"/>
        <item x="33"/>
        <item x="170"/>
        <item x="148"/>
        <item x="112"/>
        <item x="69"/>
        <item x="49"/>
        <item x="10"/>
        <item x="28"/>
        <item x="65"/>
        <item x="139"/>
        <item x="188"/>
        <item x="98"/>
        <item x="126"/>
        <item x="75"/>
        <item x="46"/>
        <item x="29"/>
        <item x="107"/>
        <item x="132"/>
        <item x="3"/>
        <item x="6"/>
        <item x="77"/>
        <item x="13"/>
        <item x="161"/>
        <item x="101"/>
        <item x="122"/>
        <item x="0"/>
        <item x="164"/>
        <item x="24"/>
        <item x="172"/>
        <item x="176"/>
        <item x="54"/>
        <item x="83"/>
        <item x="138"/>
        <item x="183"/>
        <item x="102"/>
        <item x="130"/>
        <item x="116"/>
        <item x="32"/>
        <item x="184"/>
        <item x="72"/>
        <item x="45"/>
        <item x="165"/>
        <item x="59"/>
        <item x="17"/>
        <item x="140"/>
        <item x="51"/>
        <item x="182"/>
        <item x="117"/>
        <item x="34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13">
    <i>
      <x v="4"/>
    </i>
    <i>
      <x v="8"/>
    </i>
    <i>
      <x v="11"/>
    </i>
    <i>
      <x v="1"/>
    </i>
    <i>
      <x v="12"/>
    </i>
    <i>
      <x v="2"/>
    </i>
    <i>
      <x v="7"/>
    </i>
    <i>
      <x v="10"/>
    </i>
    <i>
      <x v="6"/>
    </i>
    <i>
      <x v="9"/>
    </i>
    <i>
      <x v="5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Customer ID" fld="0" subtotal="count" baseField="0" baseItem="0"/>
  </dataField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E2CD8-7674-43B9-A850-6ACF874D65C2}" name="PivotTable3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40:D53" firstHeaderRow="1" firstDataRow="2" firstDataCol="1"/>
  <pivotFields count="9">
    <pivotField compact="0" outline="0" showAll="0" defaultSubtotal="0">
      <items count="193">
        <item x="76"/>
        <item x="113"/>
        <item x="68"/>
        <item x="185"/>
        <item x="30"/>
        <item x="123"/>
        <item x="153"/>
        <item x="156"/>
        <item x="4"/>
        <item x="25"/>
        <item x="120"/>
        <item x="2"/>
        <item x="110"/>
        <item x="39"/>
        <item x="50"/>
        <item x="11"/>
        <item x="21"/>
        <item x="141"/>
        <item x="86"/>
        <item x="187"/>
        <item x="135"/>
        <item x="85"/>
        <item x="137"/>
        <item x="94"/>
        <item x="99"/>
        <item x="43"/>
        <item x="63"/>
        <item x="171"/>
        <item x="149"/>
        <item x="84"/>
        <item x="20"/>
        <item x="146"/>
        <item x="14"/>
        <item x="147"/>
        <item x="81"/>
        <item x="15"/>
        <item x="16"/>
        <item x="56"/>
        <item x="163"/>
        <item x="53"/>
        <item x="52"/>
        <item x="87"/>
        <item x="60"/>
        <item x="41"/>
        <item x="27"/>
        <item x="190"/>
        <item x="103"/>
        <item x="96"/>
        <item x="166"/>
        <item x="62"/>
        <item x="19"/>
        <item x="108"/>
        <item x="12"/>
        <item x="180"/>
        <item x="92"/>
        <item x="152"/>
        <item x="100"/>
        <item x="186"/>
        <item x="159"/>
        <item x="89"/>
        <item x="97"/>
        <item x="154"/>
        <item x="22"/>
        <item x="114"/>
        <item x="145"/>
        <item x="57"/>
        <item x="128"/>
        <item x="36"/>
        <item x="23"/>
        <item x="78"/>
        <item x="169"/>
        <item x="37"/>
        <item x="106"/>
        <item x="136"/>
        <item x="38"/>
        <item x="8"/>
        <item x="48"/>
        <item x="192"/>
        <item x="58"/>
        <item x="7"/>
        <item x="44"/>
        <item x="143"/>
        <item x="133"/>
        <item x="55"/>
        <item x="134"/>
        <item x="181"/>
        <item x="167"/>
        <item x="173"/>
        <item x="121"/>
        <item x="18"/>
        <item x="64"/>
        <item x="151"/>
        <item x="67"/>
        <item x="118"/>
        <item x="9"/>
        <item x="168"/>
        <item x="42"/>
        <item x="61"/>
        <item x="124"/>
        <item x="189"/>
        <item x="162"/>
        <item x="129"/>
        <item x="1"/>
        <item x="73"/>
        <item x="26"/>
        <item x="177"/>
        <item x="155"/>
        <item x="88"/>
        <item x="127"/>
        <item x="74"/>
        <item x="142"/>
        <item x="174"/>
        <item x="66"/>
        <item x="105"/>
        <item x="157"/>
        <item x="125"/>
        <item x="80"/>
        <item x="191"/>
        <item x="160"/>
        <item x="109"/>
        <item x="35"/>
        <item x="104"/>
        <item x="79"/>
        <item x="47"/>
        <item x="91"/>
        <item x="31"/>
        <item x="115"/>
        <item x="178"/>
        <item x="70"/>
        <item x="119"/>
        <item x="111"/>
        <item x="158"/>
        <item x="93"/>
        <item x="5"/>
        <item x="150"/>
        <item x="179"/>
        <item x="144"/>
        <item x="175"/>
        <item x="90"/>
        <item x="131"/>
        <item x="71"/>
        <item x="95"/>
        <item x="40"/>
        <item x="82"/>
        <item x="33"/>
        <item x="170"/>
        <item x="148"/>
        <item x="112"/>
        <item x="69"/>
        <item x="49"/>
        <item x="10"/>
        <item x="28"/>
        <item x="65"/>
        <item x="139"/>
        <item x="188"/>
        <item x="98"/>
        <item x="126"/>
        <item x="75"/>
        <item x="46"/>
        <item x="29"/>
        <item x="107"/>
        <item x="132"/>
        <item x="3"/>
        <item x="6"/>
        <item x="77"/>
        <item x="13"/>
        <item x="161"/>
        <item x="101"/>
        <item x="122"/>
        <item x="0"/>
        <item x="164"/>
        <item x="24"/>
        <item x="172"/>
        <item x="176"/>
        <item x="54"/>
        <item x="83"/>
        <item x="138"/>
        <item x="183"/>
        <item x="102"/>
        <item x="130"/>
        <item x="116"/>
        <item x="32"/>
        <item x="184"/>
        <item x="72"/>
        <item x="45"/>
        <item x="165"/>
        <item x="59"/>
        <item x="17"/>
        <item x="140"/>
        <item x="51"/>
        <item x="182"/>
        <item x="117"/>
        <item x="34"/>
      </items>
    </pivotField>
    <pivotField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Col" compact="0" outline="0" multipleItemSelectionAllowed="1" showAll="0" defaultSubtotal="0">
      <items count="3">
        <item x="1"/>
        <item x="2"/>
        <item x="0"/>
      </items>
    </pivotField>
    <pivotField compact="0" outline="0" showAll="0" defaultSubtotal="0">
      <items count="3">
        <item x="0"/>
        <item x="1"/>
        <item x="2"/>
      </items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compact="0" outline="0" showAll="0" defaultSubtotal="0">
      <items count="8">
        <item x="6"/>
        <item x="7"/>
        <item x="4"/>
        <item x="0"/>
        <item x="1"/>
        <item x="2"/>
        <item x="3"/>
        <item x="5"/>
      </items>
    </pivotField>
    <pivotField axis="axisRow" compact="0" outline="0" showAll="0" defaultSubtotal="0">
      <items count="14">
        <item sd="0" x="0"/>
        <item x="1"/>
        <item x="2"/>
        <item sd="0" x="3"/>
        <item n="April" x="4"/>
        <item x="5"/>
        <item x="6"/>
        <item x="7"/>
        <item x="8"/>
        <item x="9"/>
        <item x="10"/>
        <item x="11"/>
        <item x="12"/>
        <item sd="0" x="13"/>
      </items>
    </pivotField>
    <pivotField compact="0" outline="0" showAll="0" defaultSubtotal="0">
      <items count="6">
        <item sd="0" x="0"/>
        <item x="1"/>
        <item sd="0" x="2"/>
        <item sd="0" x="3"/>
        <item sd="0" x="4"/>
        <item sd="0" x="5"/>
      </items>
    </pivotField>
    <pivotField compact="0" outline="0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2"/>
  </colFields>
  <colItems count="3">
    <i>
      <x/>
    </i>
    <i>
      <x v="1"/>
    </i>
    <i>
      <x v="2"/>
    </i>
  </colItems>
  <dataFields count="1">
    <dataField name="Average of Turnaround Time" fld="5" subtotal="average" baseField="0" baseItem="0"/>
  </dataField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K19" sqref="K19"/>
    </sheetView>
  </sheetViews>
  <sheetFormatPr defaultColWidth="14.42578125" defaultRowHeight="15" customHeight="1" x14ac:dyDescent="0.25"/>
  <cols>
    <col min="1" max="1" width="11.7109375" customWidth="1"/>
    <col min="2" max="2" width="13" customWidth="1"/>
    <col min="3" max="3" width="11" customWidth="1"/>
    <col min="4" max="4" width="8.7109375" customWidth="1"/>
    <col min="5" max="5" width="10.42578125" customWidth="1"/>
    <col min="6" max="26" width="8.7109375" customWidth="1"/>
  </cols>
  <sheetData>
    <row r="1" spans="1:6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204</v>
      </c>
    </row>
    <row r="2" spans="1:6" ht="14.25" customHeight="1" x14ac:dyDescent="0.25">
      <c r="A2" s="1" t="s">
        <v>5</v>
      </c>
      <c r="B2" s="2">
        <v>44198</v>
      </c>
      <c r="C2" s="1" t="s">
        <v>6</v>
      </c>
      <c r="D2" s="1" t="s">
        <v>7</v>
      </c>
      <c r="E2" s="2">
        <v>44204</v>
      </c>
      <c r="F2">
        <f>DATEDIF(B2,E2,"d")</f>
        <v>6</v>
      </c>
    </row>
    <row r="3" spans="1:6" ht="14.25" customHeight="1" x14ac:dyDescent="0.25">
      <c r="A3" s="1" t="s">
        <v>8</v>
      </c>
      <c r="B3" s="2">
        <v>44198</v>
      </c>
      <c r="C3" s="1" t="s">
        <v>9</v>
      </c>
      <c r="D3" s="1" t="s">
        <v>10</v>
      </c>
      <c r="E3" s="2">
        <v>44205</v>
      </c>
      <c r="F3">
        <f t="shared" ref="F3:F66" si="0">DATEDIF(B3,E3,"d")</f>
        <v>7</v>
      </c>
    </row>
    <row r="4" spans="1:6" ht="14.25" customHeight="1" x14ac:dyDescent="0.25">
      <c r="A4" s="1" t="s">
        <v>11</v>
      </c>
      <c r="B4" s="2">
        <v>44199</v>
      </c>
      <c r="C4" s="1" t="s">
        <v>12</v>
      </c>
      <c r="D4" s="1" t="s">
        <v>10</v>
      </c>
      <c r="E4" s="2">
        <v>44205</v>
      </c>
      <c r="F4">
        <f t="shared" si="0"/>
        <v>6</v>
      </c>
    </row>
    <row r="5" spans="1:6" ht="14.25" customHeight="1" x14ac:dyDescent="0.25">
      <c r="A5" s="1" t="s">
        <v>13</v>
      </c>
      <c r="B5" s="2">
        <v>44199</v>
      </c>
      <c r="C5" s="1" t="s">
        <v>9</v>
      </c>
      <c r="D5" s="1" t="s">
        <v>10</v>
      </c>
      <c r="E5" s="2">
        <v>44205</v>
      </c>
      <c r="F5">
        <f t="shared" si="0"/>
        <v>6</v>
      </c>
    </row>
    <row r="6" spans="1:6" ht="14.25" customHeight="1" x14ac:dyDescent="0.25">
      <c r="A6" s="1" t="s">
        <v>14</v>
      </c>
      <c r="B6" s="2">
        <v>44201</v>
      </c>
      <c r="C6" s="1" t="s">
        <v>9</v>
      </c>
      <c r="D6" s="1" t="s">
        <v>15</v>
      </c>
      <c r="E6" s="2">
        <v>44207</v>
      </c>
      <c r="F6">
        <f t="shared" si="0"/>
        <v>6</v>
      </c>
    </row>
    <row r="7" spans="1:6" ht="14.25" customHeight="1" x14ac:dyDescent="0.25">
      <c r="A7" s="1" t="s">
        <v>16</v>
      </c>
      <c r="B7" s="2">
        <v>44201</v>
      </c>
      <c r="C7" s="1" t="s">
        <v>9</v>
      </c>
      <c r="D7" s="1" t="s">
        <v>10</v>
      </c>
      <c r="E7" s="2">
        <v>44209</v>
      </c>
      <c r="F7">
        <f t="shared" si="0"/>
        <v>8</v>
      </c>
    </row>
    <row r="8" spans="1:6" ht="14.25" customHeight="1" x14ac:dyDescent="0.25">
      <c r="A8" s="1" t="s">
        <v>17</v>
      </c>
      <c r="B8" s="2">
        <v>44203</v>
      </c>
      <c r="C8" s="1" t="s">
        <v>12</v>
      </c>
      <c r="D8" s="1" t="s">
        <v>10</v>
      </c>
      <c r="E8" s="2">
        <v>44209</v>
      </c>
      <c r="F8">
        <f t="shared" si="0"/>
        <v>6</v>
      </c>
    </row>
    <row r="9" spans="1:6" ht="14.25" customHeight="1" x14ac:dyDescent="0.25">
      <c r="A9" s="1" t="s">
        <v>18</v>
      </c>
      <c r="B9" s="2">
        <v>44205</v>
      </c>
      <c r="C9" s="1" t="s">
        <v>6</v>
      </c>
      <c r="D9" s="1" t="s">
        <v>7</v>
      </c>
      <c r="E9" s="2">
        <v>44211</v>
      </c>
      <c r="F9">
        <f t="shared" si="0"/>
        <v>6</v>
      </c>
    </row>
    <row r="10" spans="1:6" ht="14.25" customHeight="1" x14ac:dyDescent="0.25">
      <c r="A10" s="1" t="s">
        <v>19</v>
      </c>
      <c r="B10" s="2">
        <v>44205</v>
      </c>
      <c r="C10" s="1" t="s">
        <v>9</v>
      </c>
      <c r="D10" s="1" t="s">
        <v>15</v>
      </c>
      <c r="E10" s="2">
        <v>44214</v>
      </c>
      <c r="F10">
        <f t="shared" si="0"/>
        <v>9</v>
      </c>
    </row>
    <row r="11" spans="1:6" ht="14.25" customHeight="1" x14ac:dyDescent="0.25">
      <c r="A11" s="1" t="s">
        <v>20</v>
      </c>
      <c r="B11" s="2">
        <v>44206</v>
      </c>
      <c r="C11" s="1" t="s">
        <v>9</v>
      </c>
      <c r="D11" s="1" t="s">
        <v>10</v>
      </c>
      <c r="E11" s="2">
        <v>44213</v>
      </c>
      <c r="F11">
        <f t="shared" si="0"/>
        <v>7</v>
      </c>
    </row>
    <row r="12" spans="1:6" ht="14.25" customHeight="1" x14ac:dyDescent="0.25">
      <c r="A12" s="1" t="s">
        <v>21</v>
      </c>
      <c r="B12" s="2">
        <v>44211</v>
      </c>
      <c r="C12" s="1" t="s">
        <v>9</v>
      </c>
      <c r="D12" s="1" t="s">
        <v>10</v>
      </c>
      <c r="E12" s="2">
        <v>44217</v>
      </c>
      <c r="F12">
        <f t="shared" si="0"/>
        <v>6</v>
      </c>
    </row>
    <row r="13" spans="1:6" ht="14.25" customHeight="1" x14ac:dyDescent="0.25">
      <c r="A13" s="1" t="s">
        <v>22</v>
      </c>
      <c r="B13" s="2">
        <v>44214</v>
      </c>
      <c r="C13" s="1" t="s">
        <v>12</v>
      </c>
      <c r="D13" s="1" t="s">
        <v>10</v>
      </c>
      <c r="E13" s="2">
        <v>44223</v>
      </c>
      <c r="F13">
        <f t="shared" si="0"/>
        <v>9</v>
      </c>
    </row>
    <row r="14" spans="1:6" ht="14.25" customHeight="1" x14ac:dyDescent="0.25">
      <c r="A14" s="1" t="s">
        <v>23</v>
      </c>
      <c r="B14" s="2">
        <v>44216</v>
      </c>
      <c r="C14" s="1" t="s">
        <v>6</v>
      </c>
      <c r="D14" s="1" t="s">
        <v>10</v>
      </c>
      <c r="E14" s="2">
        <v>44221</v>
      </c>
      <c r="F14">
        <f t="shared" si="0"/>
        <v>5</v>
      </c>
    </row>
    <row r="15" spans="1:6" ht="14.25" customHeight="1" x14ac:dyDescent="0.25">
      <c r="A15" s="1" t="s">
        <v>24</v>
      </c>
      <c r="B15" s="2">
        <v>44217</v>
      </c>
      <c r="C15" s="1" t="s">
        <v>9</v>
      </c>
      <c r="D15" s="1" t="s">
        <v>15</v>
      </c>
      <c r="E15" s="2">
        <v>44225</v>
      </c>
      <c r="F15">
        <f t="shared" si="0"/>
        <v>8</v>
      </c>
    </row>
    <row r="16" spans="1:6" ht="14.25" customHeight="1" x14ac:dyDescent="0.25">
      <c r="A16" s="1" t="s">
        <v>25</v>
      </c>
      <c r="B16" s="2">
        <v>44218</v>
      </c>
      <c r="C16" s="1" t="s">
        <v>6</v>
      </c>
      <c r="D16" s="1" t="s">
        <v>10</v>
      </c>
      <c r="E16" s="2">
        <v>44223</v>
      </c>
      <c r="F16">
        <f t="shared" si="0"/>
        <v>5</v>
      </c>
    </row>
    <row r="17" spans="1:6" ht="14.25" customHeight="1" x14ac:dyDescent="0.25">
      <c r="A17" s="1" t="s">
        <v>26</v>
      </c>
      <c r="B17" s="2">
        <v>44221</v>
      </c>
      <c r="C17" s="1" t="s">
        <v>6</v>
      </c>
      <c r="D17" s="1" t="s">
        <v>10</v>
      </c>
      <c r="E17" s="2">
        <v>44226</v>
      </c>
      <c r="F17">
        <f t="shared" si="0"/>
        <v>5</v>
      </c>
    </row>
    <row r="18" spans="1:6" ht="14.25" customHeight="1" x14ac:dyDescent="0.25">
      <c r="A18" s="1" t="s">
        <v>27</v>
      </c>
      <c r="B18" s="2">
        <v>44222</v>
      </c>
      <c r="C18" s="1" t="s">
        <v>6</v>
      </c>
      <c r="D18" s="1" t="s">
        <v>10</v>
      </c>
      <c r="E18" s="2">
        <v>44228</v>
      </c>
      <c r="F18">
        <f t="shared" si="0"/>
        <v>6</v>
      </c>
    </row>
    <row r="19" spans="1:6" ht="14.25" customHeight="1" x14ac:dyDescent="0.25">
      <c r="A19" s="1" t="s">
        <v>28</v>
      </c>
      <c r="B19" s="2">
        <v>44223</v>
      </c>
      <c r="C19" s="1" t="s">
        <v>9</v>
      </c>
      <c r="D19" s="1" t="s">
        <v>10</v>
      </c>
      <c r="E19" s="2">
        <v>44230</v>
      </c>
      <c r="F19">
        <f t="shared" si="0"/>
        <v>7</v>
      </c>
    </row>
    <row r="20" spans="1:6" ht="14.25" customHeight="1" x14ac:dyDescent="0.25">
      <c r="A20" s="1" t="s">
        <v>29</v>
      </c>
      <c r="B20" s="2">
        <v>44224</v>
      </c>
      <c r="C20" s="1" t="s">
        <v>12</v>
      </c>
      <c r="D20" s="1" t="s">
        <v>10</v>
      </c>
      <c r="E20" s="2">
        <v>44231</v>
      </c>
      <c r="F20">
        <f t="shared" si="0"/>
        <v>7</v>
      </c>
    </row>
    <row r="21" spans="1:6" ht="14.25" customHeight="1" x14ac:dyDescent="0.25">
      <c r="A21" s="1" t="s">
        <v>30</v>
      </c>
      <c r="B21" s="2">
        <v>44229</v>
      </c>
      <c r="C21" s="1" t="s">
        <v>9</v>
      </c>
      <c r="D21" s="1" t="s">
        <v>10</v>
      </c>
      <c r="E21" s="2">
        <v>44234</v>
      </c>
      <c r="F21">
        <f t="shared" si="0"/>
        <v>5</v>
      </c>
    </row>
    <row r="22" spans="1:6" ht="14.25" customHeight="1" x14ac:dyDescent="0.25">
      <c r="A22" s="1" t="s">
        <v>31</v>
      </c>
      <c r="B22" s="2">
        <v>44232</v>
      </c>
      <c r="C22" s="1" t="s">
        <v>9</v>
      </c>
      <c r="D22" s="1" t="s">
        <v>7</v>
      </c>
      <c r="E22" s="2">
        <v>44237</v>
      </c>
      <c r="F22">
        <f t="shared" si="0"/>
        <v>5</v>
      </c>
    </row>
    <row r="23" spans="1:6" ht="14.25" customHeight="1" x14ac:dyDescent="0.25">
      <c r="A23" s="1" t="s">
        <v>32</v>
      </c>
      <c r="B23" s="2">
        <v>44236</v>
      </c>
      <c r="C23" s="1" t="s">
        <v>9</v>
      </c>
      <c r="D23" s="1" t="s">
        <v>15</v>
      </c>
      <c r="E23" s="2">
        <v>44244</v>
      </c>
      <c r="F23">
        <f t="shared" si="0"/>
        <v>8</v>
      </c>
    </row>
    <row r="24" spans="1:6" ht="14.25" customHeight="1" x14ac:dyDescent="0.25">
      <c r="A24" s="1" t="s">
        <v>33</v>
      </c>
      <c r="B24" s="2">
        <v>44236</v>
      </c>
      <c r="C24" s="1" t="s">
        <v>9</v>
      </c>
      <c r="D24" s="1" t="s">
        <v>15</v>
      </c>
      <c r="E24" s="2">
        <v>44246</v>
      </c>
      <c r="F24">
        <f t="shared" si="0"/>
        <v>10</v>
      </c>
    </row>
    <row r="25" spans="1:6" ht="14.25" customHeight="1" x14ac:dyDescent="0.25">
      <c r="A25" s="1" t="s">
        <v>34</v>
      </c>
      <c r="B25" s="2">
        <v>44237</v>
      </c>
      <c r="C25" s="1" t="s">
        <v>6</v>
      </c>
      <c r="D25" s="1" t="s">
        <v>7</v>
      </c>
      <c r="E25" s="2">
        <v>44242</v>
      </c>
      <c r="F25">
        <f t="shared" si="0"/>
        <v>5</v>
      </c>
    </row>
    <row r="26" spans="1:6" ht="14.25" customHeight="1" x14ac:dyDescent="0.25">
      <c r="A26" s="1" t="s">
        <v>35</v>
      </c>
      <c r="B26" s="2">
        <v>44237</v>
      </c>
      <c r="C26" s="1" t="s">
        <v>6</v>
      </c>
      <c r="D26" s="1" t="s">
        <v>7</v>
      </c>
      <c r="E26" s="2">
        <v>44243</v>
      </c>
      <c r="F26">
        <f t="shared" si="0"/>
        <v>6</v>
      </c>
    </row>
    <row r="27" spans="1:6" ht="14.25" customHeight="1" x14ac:dyDescent="0.25">
      <c r="A27" s="1" t="s">
        <v>36</v>
      </c>
      <c r="B27" s="2">
        <v>44237</v>
      </c>
      <c r="C27" s="1" t="s">
        <v>12</v>
      </c>
      <c r="D27" s="1" t="s">
        <v>10</v>
      </c>
      <c r="E27" s="2">
        <v>44243</v>
      </c>
      <c r="F27">
        <f t="shared" si="0"/>
        <v>6</v>
      </c>
    </row>
    <row r="28" spans="1:6" ht="14.25" customHeight="1" x14ac:dyDescent="0.25">
      <c r="A28" s="1" t="s">
        <v>37</v>
      </c>
      <c r="B28" s="2">
        <v>44237</v>
      </c>
      <c r="C28" s="1" t="s">
        <v>9</v>
      </c>
      <c r="D28" s="1" t="s">
        <v>10</v>
      </c>
      <c r="E28" s="2">
        <v>44242</v>
      </c>
      <c r="F28">
        <f t="shared" si="0"/>
        <v>5</v>
      </c>
    </row>
    <row r="29" spans="1:6" ht="14.25" customHeight="1" x14ac:dyDescent="0.25">
      <c r="A29" s="1" t="s">
        <v>38</v>
      </c>
      <c r="B29" s="2">
        <v>44237</v>
      </c>
      <c r="C29" s="1" t="s">
        <v>9</v>
      </c>
      <c r="D29" s="1" t="s">
        <v>10</v>
      </c>
      <c r="E29" s="2">
        <v>44246</v>
      </c>
      <c r="F29">
        <f t="shared" si="0"/>
        <v>9</v>
      </c>
    </row>
    <row r="30" spans="1:6" ht="14.25" customHeight="1" x14ac:dyDescent="0.25">
      <c r="A30" s="1" t="s">
        <v>39</v>
      </c>
      <c r="B30" s="2">
        <v>44239</v>
      </c>
      <c r="C30" s="1" t="s">
        <v>9</v>
      </c>
      <c r="D30" s="1" t="s">
        <v>7</v>
      </c>
      <c r="E30" s="2">
        <v>44247</v>
      </c>
      <c r="F30">
        <f t="shared" si="0"/>
        <v>8</v>
      </c>
    </row>
    <row r="31" spans="1:6" ht="14.25" customHeight="1" x14ac:dyDescent="0.25">
      <c r="A31" s="1" t="s">
        <v>40</v>
      </c>
      <c r="B31" s="2">
        <v>44242</v>
      </c>
      <c r="C31" s="1" t="s">
        <v>6</v>
      </c>
      <c r="D31" s="1" t="s">
        <v>7</v>
      </c>
      <c r="E31" s="2">
        <v>44251</v>
      </c>
      <c r="F31">
        <f t="shared" si="0"/>
        <v>9</v>
      </c>
    </row>
    <row r="32" spans="1:6" ht="14.25" customHeight="1" x14ac:dyDescent="0.25">
      <c r="A32" s="1" t="s">
        <v>41</v>
      </c>
      <c r="B32" s="2">
        <v>44243</v>
      </c>
      <c r="C32" s="1" t="s">
        <v>9</v>
      </c>
      <c r="D32" s="1" t="s">
        <v>10</v>
      </c>
      <c r="E32" s="2">
        <v>44248</v>
      </c>
      <c r="F32">
        <f t="shared" si="0"/>
        <v>5</v>
      </c>
    </row>
    <row r="33" spans="1:6" ht="14.25" customHeight="1" x14ac:dyDescent="0.25">
      <c r="A33" s="1" t="s">
        <v>42</v>
      </c>
      <c r="B33" s="2">
        <v>44245</v>
      </c>
      <c r="C33" s="1" t="s">
        <v>6</v>
      </c>
      <c r="D33" s="1" t="s">
        <v>10</v>
      </c>
      <c r="E33" s="2">
        <v>44255</v>
      </c>
      <c r="F33">
        <f t="shared" si="0"/>
        <v>10</v>
      </c>
    </row>
    <row r="34" spans="1:6" ht="14.25" customHeight="1" x14ac:dyDescent="0.25">
      <c r="A34" s="1" t="s">
        <v>43</v>
      </c>
      <c r="B34" s="2">
        <v>44249</v>
      </c>
      <c r="C34" s="1" t="s">
        <v>12</v>
      </c>
      <c r="D34" s="1" t="s">
        <v>10</v>
      </c>
      <c r="E34" s="2">
        <v>44259</v>
      </c>
      <c r="F34">
        <f t="shared" si="0"/>
        <v>10</v>
      </c>
    </row>
    <row r="35" spans="1:6" ht="14.25" customHeight="1" x14ac:dyDescent="0.25">
      <c r="A35" s="1" t="s">
        <v>44</v>
      </c>
      <c r="B35" s="2">
        <v>44249</v>
      </c>
      <c r="C35" s="1" t="s">
        <v>9</v>
      </c>
      <c r="D35" s="1" t="s">
        <v>10</v>
      </c>
      <c r="E35" s="2">
        <v>44255</v>
      </c>
      <c r="F35">
        <f t="shared" si="0"/>
        <v>6</v>
      </c>
    </row>
    <row r="36" spans="1:6" ht="14.25" customHeight="1" x14ac:dyDescent="0.25">
      <c r="A36" s="1" t="s">
        <v>45</v>
      </c>
      <c r="B36" s="2">
        <v>44250</v>
      </c>
      <c r="C36" s="1" t="s">
        <v>12</v>
      </c>
      <c r="D36" s="1" t="s">
        <v>10</v>
      </c>
      <c r="E36" s="2">
        <v>44256</v>
      </c>
      <c r="F36">
        <f t="shared" si="0"/>
        <v>6</v>
      </c>
    </row>
    <row r="37" spans="1:6" ht="14.25" customHeight="1" x14ac:dyDescent="0.25">
      <c r="A37" s="1" t="s">
        <v>46</v>
      </c>
      <c r="B37" s="2">
        <v>44253</v>
      </c>
      <c r="C37" s="1" t="s">
        <v>9</v>
      </c>
      <c r="D37" s="1" t="s">
        <v>7</v>
      </c>
      <c r="E37" s="2">
        <v>44259</v>
      </c>
      <c r="F37">
        <f t="shared" si="0"/>
        <v>6</v>
      </c>
    </row>
    <row r="38" spans="1:6" ht="14.25" customHeight="1" x14ac:dyDescent="0.25">
      <c r="A38" s="1" t="s">
        <v>47</v>
      </c>
      <c r="B38" s="2">
        <v>44254</v>
      </c>
      <c r="C38" s="1" t="s">
        <v>12</v>
      </c>
      <c r="D38" s="1" t="s">
        <v>10</v>
      </c>
      <c r="E38" s="2">
        <v>44260</v>
      </c>
      <c r="F38">
        <f t="shared" si="0"/>
        <v>6</v>
      </c>
    </row>
    <row r="39" spans="1:6" ht="14.25" customHeight="1" x14ac:dyDescent="0.25">
      <c r="A39" s="1" t="s">
        <v>48</v>
      </c>
      <c r="B39" s="2">
        <v>44258</v>
      </c>
      <c r="C39" s="1" t="s">
        <v>9</v>
      </c>
      <c r="D39" s="1" t="s">
        <v>10</v>
      </c>
      <c r="E39" s="2">
        <v>44263</v>
      </c>
      <c r="F39">
        <f t="shared" si="0"/>
        <v>5</v>
      </c>
    </row>
    <row r="40" spans="1:6" ht="14.25" customHeight="1" x14ac:dyDescent="0.25">
      <c r="A40" s="1" t="s">
        <v>49</v>
      </c>
      <c r="B40" s="2">
        <v>44259</v>
      </c>
      <c r="C40" s="1" t="s">
        <v>9</v>
      </c>
      <c r="D40" s="1" t="s">
        <v>10</v>
      </c>
      <c r="E40" s="2">
        <v>44267</v>
      </c>
      <c r="F40">
        <f t="shared" si="0"/>
        <v>8</v>
      </c>
    </row>
    <row r="41" spans="1:6" ht="14.25" customHeight="1" x14ac:dyDescent="0.25">
      <c r="A41" s="1" t="s">
        <v>50</v>
      </c>
      <c r="B41" s="2">
        <v>44265</v>
      </c>
      <c r="C41" s="1" t="s">
        <v>9</v>
      </c>
      <c r="D41" s="1" t="s">
        <v>10</v>
      </c>
      <c r="E41" s="2">
        <v>44271</v>
      </c>
      <c r="F41">
        <f t="shared" si="0"/>
        <v>6</v>
      </c>
    </row>
    <row r="42" spans="1:6" ht="14.25" customHeight="1" x14ac:dyDescent="0.25">
      <c r="A42" s="1" t="s">
        <v>51</v>
      </c>
      <c r="B42" s="2">
        <v>44266</v>
      </c>
      <c r="C42" s="1" t="s">
        <v>9</v>
      </c>
      <c r="D42" s="1" t="s">
        <v>10</v>
      </c>
      <c r="E42" s="2">
        <v>44276</v>
      </c>
      <c r="F42">
        <f t="shared" si="0"/>
        <v>10</v>
      </c>
    </row>
    <row r="43" spans="1:6" ht="14.25" customHeight="1" x14ac:dyDescent="0.25">
      <c r="A43" s="1" t="s">
        <v>52</v>
      </c>
      <c r="B43" s="2">
        <v>44267</v>
      </c>
      <c r="C43" s="1" t="s">
        <v>9</v>
      </c>
      <c r="D43" s="1" t="s">
        <v>15</v>
      </c>
      <c r="E43" s="2">
        <v>44274</v>
      </c>
      <c r="F43">
        <f t="shared" si="0"/>
        <v>7</v>
      </c>
    </row>
    <row r="44" spans="1:6" ht="14.25" customHeight="1" x14ac:dyDescent="0.25">
      <c r="A44" s="1" t="s">
        <v>53</v>
      </c>
      <c r="B44" s="2">
        <v>44269</v>
      </c>
      <c r="C44" s="1" t="s">
        <v>6</v>
      </c>
      <c r="D44" s="1" t="s">
        <v>10</v>
      </c>
      <c r="E44" s="2">
        <v>44278</v>
      </c>
      <c r="F44">
        <f t="shared" si="0"/>
        <v>9</v>
      </c>
    </row>
    <row r="45" spans="1:6" ht="14.25" customHeight="1" x14ac:dyDescent="0.25">
      <c r="A45" s="1" t="s">
        <v>54</v>
      </c>
      <c r="B45" s="2">
        <v>44271</v>
      </c>
      <c r="C45" s="1" t="s">
        <v>12</v>
      </c>
      <c r="D45" s="1" t="s">
        <v>10</v>
      </c>
      <c r="E45" s="2">
        <v>44278</v>
      </c>
      <c r="F45">
        <f t="shared" si="0"/>
        <v>7</v>
      </c>
    </row>
    <row r="46" spans="1:6" ht="14.25" customHeight="1" x14ac:dyDescent="0.25">
      <c r="A46" s="1" t="s">
        <v>55</v>
      </c>
      <c r="B46" s="2">
        <v>44272</v>
      </c>
      <c r="C46" s="1" t="s">
        <v>12</v>
      </c>
      <c r="D46" s="1" t="s">
        <v>10</v>
      </c>
      <c r="E46" s="2">
        <v>44277</v>
      </c>
      <c r="F46">
        <f t="shared" si="0"/>
        <v>5</v>
      </c>
    </row>
    <row r="47" spans="1:6" ht="14.25" customHeight="1" x14ac:dyDescent="0.25">
      <c r="A47" s="1" t="s">
        <v>56</v>
      </c>
      <c r="B47" s="2">
        <v>44273</v>
      </c>
      <c r="C47" s="1" t="s">
        <v>12</v>
      </c>
      <c r="D47" s="1" t="s">
        <v>10</v>
      </c>
      <c r="E47" s="2">
        <v>44278</v>
      </c>
      <c r="F47">
        <f t="shared" si="0"/>
        <v>5</v>
      </c>
    </row>
    <row r="48" spans="1:6" ht="14.25" customHeight="1" x14ac:dyDescent="0.25">
      <c r="A48" s="1" t="s">
        <v>57</v>
      </c>
      <c r="B48" s="2">
        <v>44275</v>
      </c>
      <c r="C48" s="1" t="s">
        <v>6</v>
      </c>
      <c r="D48" s="1" t="s">
        <v>10</v>
      </c>
      <c r="E48" s="2">
        <v>44283</v>
      </c>
      <c r="F48">
        <f t="shared" si="0"/>
        <v>8</v>
      </c>
    </row>
    <row r="49" spans="1:6" ht="14.25" customHeight="1" x14ac:dyDescent="0.25">
      <c r="A49" s="1" t="s">
        <v>58</v>
      </c>
      <c r="B49" s="2">
        <v>44276</v>
      </c>
      <c r="C49" s="1" t="s">
        <v>9</v>
      </c>
      <c r="D49" s="1" t="s">
        <v>10</v>
      </c>
      <c r="E49" s="2">
        <v>44281</v>
      </c>
      <c r="F49">
        <f t="shared" si="0"/>
        <v>5</v>
      </c>
    </row>
    <row r="50" spans="1:6" ht="14.25" customHeight="1" x14ac:dyDescent="0.25">
      <c r="A50" s="1" t="s">
        <v>59</v>
      </c>
      <c r="B50" s="2">
        <v>44280</v>
      </c>
      <c r="C50" s="1" t="s">
        <v>6</v>
      </c>
      <c r="D50" s="1" t="s">
        <v>7</v>
      </c>
      <c r="E50" s="2">
        <v>44286</v>
      </c>
      <c r="F50">
        <f t="shared" si="0"/>
        <v>6</v>
      </c>
    </row>
    <row r="51" spans="1:6" ht="14.25" customHeight="1" x14ac:dyDescent="0.25">
      <c r="A51" s="1" t="s">
        <v>60</v>
      </c>
      <c r="B51" s="2">
        <v>44287</v>
      </c>
      <c r="C51" s="1" t="s">
        <v>6</v>
      </c>
      <c r="D51" s="1" t="s">
        <v>10</v>
      </c>
      <c r="E51" s="2">
        <v>44293</v>
      </c>
      <c r="F51">
        <f t="shared" si="0"/>
        <v>6</v>
      </c>
    </row>
    <row r="52" spans="1:6" ht="14.25" customHeight="1" x14ac:dyDescent="0.25">
      <c r="A52" s="1" t="s">
        <v>61</v>
      </c>
      <c r="B52" s="2">
        <v>44287</v>
      </c>
      <c r="C52" s="1" t="s">
        <v>12</v>
      </c>
      <c r="D52" s="1" t="s">
        <v>10</v>
      </c>
      <c r="E52" s="2">
        <v>44293</v>
      </c>
      <c r="F52">
        <f t="shared" si="0"/>
        <v>6</v>
      </c>
    </row>
    <row r="53" spans="1:6" ht="14.25" customHeight="1" x14ac:dyDescent="0.25">
      <c r="A53" s="1" t="s">
        <v>62</v>
      </c>
      <c r="B53" s="2">
        <v>44288</v>
      </c>
      <c r="C53" s="1" t="s">
        <v>12</v>
      </c>
      <c r="D53" s="1" t="s">
        <v>10</v>
      </c>
      <c r="E53" s="2">
        <v>44298</v>
      </c>
      <c r="F53">
        <f t="shared" si="0"/>
        <v>10</v>
      </c>
    </row>
    <row r="54" spans="1:6" ht="14.25" customHeight="1" x14ac:dyDescent="0.25">
      <c r="A54" s="1" t="s">
        <v>63</v>
      </c>
      <c r="B54" s="2">
        <v>44292</v>
      </c>
      <c r="C54" s="1" t="s">
        <v>6</v>
      </c>
      <c r="D54" s="1" t="s">
        <v>10</v>
      </c>
      <c r="E54" s="2">
        <v>44301</v>
      </c>
      <c r="F54">
        <f t="shared" si="0"/>
        <v>9</v>
      </c>
    </row>
    <row r="55" spans="1:6" ht="14.25" customHeight="1" x14ac:dyDescent="0.25">
      <c r="A55" s="1" t="s">
        <v>64</v>
      </c>
      <c r="B55" s="2">
        <v>44294</v>
      </c>
      <c r="C55" s="1" t="s">
        <v>12</v>
      </c>
      <c r="D55" s="1" t="s">
        <v>10</v>
      </c>
      <c r="E55" s="2">
        <v>44300</v>
      </c>
      <c r="F55">
        <f t="shared" si="0"/>
        <v>6</v>
      </c>
    </row>
    <row r="56" spans="1:6" ht="14.25" customHeight="1" x14ac:dyDescent="0.25">
      <c r="A56" s="1" t="s">
        <v>65</v>
      </c>
      <c r="B56" s="2">
        <v>44295</v>
      </c>
      <c r="C56" s="1" t="s">
        <v>12</v>
      </c>
      <c r="D56" s="1" t="s">
        <v>10</v>
      </c>
      <c r="E56" s="2">
        <v>44300</v>
      </c>
      <c r="F56">
        <f t="shared" si="0"/>
        <v>5</v>
      </c>
    </row>
    <row r="57" spans="1:6" ht="14.25" customHeight="1" x14ac:dyDescent="0.25">
      <c r="A57" s="1" t="s">
        <v>66</v>
      </c>
      <c r="B57" s="2">
        <v>44296</v>
      </c>
      <c r="C57" s="1" t="s">
        <v>6</v>
      </c>
      <c r="D57" s="1" t="s">
        <v>10</v>
      </c>
      <c r="E57" s="2">
        <v>44305</v>
      </c>
      <c r="F57">
        <f t="shared" si="0"/>
        <v>9</v>
      </c>
    </row>
    <row r="58" spans="1:6" ht="14.25" customHeight="1" x14ac:dyDescent="0.25">
      <c r="A58" s="1" t="s">
        <v>67</v>
      </c>
      <c r="B58" s="2">
        <v>44296</v>
      </c>
      <c r="C58" s="1" t="s">
        <v>12</v>
      </c>
      <c r="D58" s="1" t="s">
        <v>10</v>
      </c>
      <c r="E58" s="2">
        <v>44305</v>
      </c>
      <c r="F58">
        <f t="shared" si="0"/>
        <v>9</v>
      </c>
    </row>
    <row r="59" spans="1:6" ht="14.25" customHeight="1" x14ac:dyDescent="0.25">
      <c r="A59" s="1" t="s">
        <v>68</v>
      </c>
      <c r="B59" s="2">
        <v>44296</v>
      </c>
      <c r="C59" s="1" t="s">
        <v>9</v>
      </c>
      <c r="D59" s="1" t="s">
        <v>10</v>
      </c>
      <c r="E59" s="2">
        <v>44301</v>
      </c>
      <c r="F59">
        <f t="shared" si="0"/>
        <v>5</v>
      </c>
    </row>
    <row r="60" spans="1:6" ht="14.25" customHeight="1" x14ac:dyDescent="0.25">
      <c r="A60" s="1" t="s">
        <v>69</v>
      </c>
      <c r="B60" s="2">
        <v>44299</v>
      </c>
      <c r="C60" s="1" t="s">
        <v>9</v>
      </c>
      <c r="D60" s="1" t="s">
        <v>10</v>
      </c>
      <c r="E60" s="2">
        <v>44308</v>
      </c>
      <c r="F60">
        <f t="shared" si="0"/>
        <v>9</v>
      </c>
    </row>
    <row r="61" spans="1:6" ht="14.25" customHeight="1" x14ac:dyDescent="0.25">
      <c r="A61" s="1" t="s">
        <v>70</v>
      </c>
      <c r="B61" s="2">
        <v>44300</v>
      </c>
      <c r="C61" s="1" t="s">
        <v>9</v>
      </c>
      <c r="D61" s="1" t="s">
        <v>10</v>
      </c>
      <c r="E61" s="2">
        <v>44310</v>
      </c>
      <c r="F61">
        <f t="shared" si="0"/>
        <v>10</v>
      </c>
    </row>
    <row r="62" spans="1:6" ht="14.25" customHeight="1" x14ac:dyDescent="0.25">
      <c r="A62" s="1" t="s">
        <v>71</v>
      </c>
      <c r="B62" s="2">
        <v>44302</v>
      </c>
      <c r="C62" s="1" t="s">
        <v>12</v>
      </c>
      <c r="D62" s="1" t="s">
        <v>10</v>
      </c>
      <c r="E62" s="2">
        <v>44307</v>
      </c>
      <c r="F62">
        <f t="shared" si="0"/>
        <v>5</v>
      </c>
    </row>
    <row r="63" spans="1:6" ht="14.25" customHeight="1" x14ac:dyDescent="0.25">
      <c r="A63" s="1" t="s">
        <v>72</v>
      </c>
      <c r="B63" s="2">
        <v>44302</v>
      </c>
      <c r="C63" s="1" t="s">
        <v>9</v>
      </c>
      <c r="D63" s="1" t="s">
        <v>15</v>
      </c>
      <c r="E63" s="2">
        <v>44308</v>
      </c>
      <c r="F63">
        <f t="shared" si="0"/>
        <v>6</v>
      </c>
    </row>
    <row r="64" spans="1:6" ht="14.25" customHeight="1" x14ac:dyDescent="0.25">
      <c r="A64" s="1" t="s">
        <v>73</v>
      </c>
      <c r="B64" s="2">
        <v>44302</v>
      </c>
      <c r="C64" s="1" t="s">
        <v>9</v>
      </c>
      <c r="D64" s="1" t="s">
        <v>7</v>
      </c>
      <c r="E64" s="2">
        <v>44310</v>
      </c>
      <c r="F64">
        <f t="shared" si="0"/>
        <v>8</v>
      </c>
    </row>
    <row r="65" spans="1:6" ht="14.25" customHeight="1" x14ac:dyDescent="0.25">
      <c r="A65" s="1" t="s">
        <v>74</v>
      </c>
      <c r="B65" s="2">
        <v>44303</v>
      </c>
      <c r="C65" s="1" t="s">
        <v>9</v>
      </c>
      <c r="D65" s="1" t="s">
        <v>15</v>
      </c>
      <c r="E65" s="2">
        <v>44308</v>
      </c>
      <c r="F65">
        <f t="shared" si="0"/>
        <v>5</v>
      </c>
    </row>
    <row r="66" spans="1:6" ht="14.25" customHeight="1" x14ac:dyDescent="0.25">
      <c r="A66" s="1" t="s">
        <v>75</v>
      </c>
      <c r="B66" s="2">
        <v>44304</v>
      </c>
      <c r="C66" s="1" t="s">
        <v>12</v>
      </c>
      <c r="D66" s="1" t="s">
        <v>10</v>
      </c>
      <c r="E66" s="2">
        <v>44312</v>
      </c>
      <c r="F66">
        <f t="shared" si="0"/>
        <v>8</v>
      </c>
    </row>
    <row r="67" spans="1:6" ht="14.25" customHeight="1" x14ac:dyDescent="0.25">
      <c r="A67" s="1" t="s">
        <v>76</v>
      </c>
      <c r="B67" s="2">
        <v>44305</v>
      </c>
      <c r="C67" s="1" t="s">
        <v>9</v>
      </c>
      <c r="D67" s="1" t="s">
        <v>15</v>
      </c>
      <c r="E67" s="2">
        <v>44308</v>
      </c>
      <c r="F67">
        <f t="shared" ref="F67:F130" si="1">DATEDIF(B67,E67,"d")</f>
        <v>3</v>
      </c>
    </row>
    <row r="68" spans="1:6" ht="14.25" customHeight="1" x14ac:dyDescent="0.25">
      <c r="A68" s="1" t="s">
        <v>77</v>
      </c>
      <c r="B68" s="2">
        <v>44308</v>
      </c>
      <c r="C68" s="1" t="s">
        <v>9</v>
      </c>
      <c r="D68" s="1" t="s">
        <v>10</v>
      </c>
      <c r="E68" s="2">
        <v>44311</v>
      </c>
      <c r="F68">
        <f t="shared" si="1"/>
        <v>3</v>
      </c>
    </row>
    <row r="69" spans="1:6" ht="14.25" customHeight="1" x14ac:dyDescent="0.25">
      <c r="A69" s="1" t="s">
        <v>78</v>
      </c>
      <c r="B69" s="2">
        <v>44309</v>
      </c>
      <c r="C69" s="1" t="s">
        <v>12</v>
      </c>
      <c r="D69" s="1" t="s">
        <v>10</v>
      </c>
      <c r="E69" s="2">
        <v>44315</v>
      </c>
      <c r="F69">
        <f t="shared" si="1"/>
        <v>6</v>
      </c>
    </row>
    <row r="70" spans="1:6" ht="14.25" customHeight="1" x14ac:dyDescent="0.25">
      <c r="A70" s="1" t="s">
        <v>63</v>
      </c>
      <c r="B70" s="2">
        <v>44309</v>
      </c>
      <c r="C70" s="1" t="s">
        <v>9</v>
      </c>
      <c r="D70" s="1" t="s">
        <v>15</v>
      </c>
      <c r="E70" s="2">
        <v>44314</v>
      </c>
      <c r="F70">
        <f t="shared" si="1"/>
        <v>5</v>
      </c>
    </row>
    <row r="71" spans="1:6" ht="14.25" customHeight="1" x14ac:dyDescent="0.25">
      <c r="A71" s="1" t="s">
        <v>79</v>
      </c>
      <c r="B71" s="2">
        <v>44309</v>
      </c>
      <c r="C71" s="1" t="s">
        <v>9</v>
      </c>
      <c r="D71" s="1" t="s">
        <v>10</v>
      </c>
      <c r="E71" s="2">
        <v>44312</v>
      </c>
      <c r="F71">
        <f t="shared" si="1"/>
        <v>3</v>
      </c>
    </row>
    <row r="72" spans="1:6" ht="14.25" customHeight="1" x14ac:dyDescent="0.25">
      <c r="A72" s="1" t="s">
        <v>80</v>
      </c>
      <c r="B72" s="2">
        <v>44310</v>
      </c>
      <c r="C72" s="1" t="s">
        <v>6</v>
      </c>
      <c r="D72" s="1" t="s">
        <v>10</v>
      </c>
      <c r="E72" s="2">
        <v>44317</v>
      </c>
      <c r="F72">
        <f t="shared" si="1"/>
        <v>7</v>
      </c>
    </row>
    <row r="73" spans="1:6" ht="14.25" customHeight="1" x14ac:dyDescent="0.25">
      <c r="A73" s="1" t="s">
        <v>81</v>
      </c>
      <c r="B73" s="2">
        <v>44312</v>
      </c>
      <c r="C73" s="1" t="s">
        <v>9</v>
      </c>
      <c r="D73" s="1" t="s">
        <v>15</v>
      </c>
      <c r="E73" s="2">
        <v>44317</v>
      </c>
      <c r="F73">
        <f t="shared" si="1"/>
        <v>5</v>
      </c>
    </row>
    <row r="74" spans="1:6" ht="14.25" customHeight="1" x14ac:dyDescent="0.25">
      <c r="A74" s="1" t="s">
        <v>82</v>
      </c>
      <c r="B74" s="2">
        <v>44313</v>
      </c>
      <c r="C74" s="1" t="s">
        <v>9</v>
      </c>
      <c r="D74" s="1" t="s">
        <v>10</v>
      </c>
      <c r="E74" s="2">
        <v>44323</v>
      </c>
      <c r="F74">
        <f t="shared" si="1"/>
        <v>10</v>
      </c>
    </row>
    <row r="75" spans="1:6" ht="14.25" customHeight="1" x14ac:dyDescent="0.25">
      <c r="A75" s="1" t="s">
        <v>83</v>
      </c>
      <c r="B75" s="2">
        <v>44317</v>
      </c>
      <c r="C75" s="1" t="s">
        <v>6</v>
      </c>
      <c r="D75" s="1" t="s">
        <v>7</v>
      </c>
      <c r="E75" s="2">
        <v>44320</v>
      </c>
      <c r="F75">
        <f t="shared" si="1"/>
        <v>3</v>
      </c>
    </row>
    <row r="76" spans="1:6" ht="14.25" customHeight="1" x14ac:dyDescent="0.25">
      <c r="A76" s="1" t="s">
        <v>84</v>
      </c>
      <c r="B76" s="2">
        <v>44317</v>
      </c>
      <c r="C76" s="1" t="s">
        <v>12</v>
      </c>
      <c r="D76" s="1" t="s">
        <v>10</v>
      </c>
      <c r="E76" s="2">
        <v>44321</v>
      </c>
      <c r="F76">
        <f t="shared" si="1"/>
        <v>4</v>
      </c>
    </row>
    <row r="77" spans="1:6" ht="14.25" customHeight="1" x14ac:dyDescent="0.25">
      <c r="A77" s="1" t="s">
        <v>85</v>
      </c>
      <c r="B77" s="2">
        <v>44318</v>
      </c>
      <c r="C77" s="1" t="s">
        <v>12</v>
      </c>
      <c r="D77" s="1" t="s">
        <v>10</v>
      </c>
      <c r="E77" s="2">
        <v>44324</v>
      </c>
      <c r="F77">
        <f t="shared" si="1"/>
        <v>6</v>
      </c>
    </row>
    <row r="78" spans="1:6" ht="14.25" customHeight="1" x14ac:dyDescent="0.25">
      <c r="A78" s="1" t="s">
        <v>86</v>
      </c>
      <c r="B78" s="2">
        <v>44318</v>
      </c>
      <c r="C78" s="1" t="s">
        <v>9</v>
      </c>
      <c r="D78" s="1" t="s">
        <v>10</v>
      </c>
      <c r="E78" s="2">
        <v>44324</v>
      </c>
      <c r="F78">
        <f t="shared" si="1"/>
        <v>6</v>
      </c>
    </row>
    <row r="79" spans="1:6" ht="14.25" customHeight="1" x14ac:dyDescent="0.25">
      <c r="A79" s="1" t="s">
        <v>87</v>
      </c>
      <c r="B79" s="2">
        <v>44326</v>
      </c>
      <c r="C79" s="1" t="s">
        <v>9</v>
      </c>
      <c r="D79" s="1" t="s">
        <v>10</v>
      </c>
      <c r="E79" s="2">
        <v>44334</v>
      </c>
      <c r="F79">
        <f t="shared" si="1"/>
        <v>8</v>
      </c>
    </row>
    <row r="80" spans="1:6" ht="14.25" customHeight="1" x14ac:dyDescent="0.25">
      <c r="A80" s="1" t="s">
        <v>88</v>
      </c>
      <c r="B80" s="2">
        <v>44328</v>
      </c>
      <c r="C80" s="1" t="s">
        <v>9</v>
      </c>
      <c r="D80" s="1" t="s">
        <v>10</v>
      </c>
      <c r="E80" s="2">
        <v>44331</v>
      </c>
      <c r="F80">
        <f t="shared" si="1"/>
        <v>3</v>
      </c>
    </row>
    <row r="81" spans="1:6" ht="14.25" customHeight="1" x14ac:dyDescent="0.25">
      <c r="A81" s="1" t="s">
        <v>89</v>
      </c>
      <c r="B81" s="2">
        <v>44329</v>
      </c>
      <c r="C81" s="1" t="s">
        <v>9</v>
      </c>
      <c r="D81" s="1" t="s">
        <v>10</v>
      </c>
      <c r="E81" s="2">
        <v>44335</v>
      </c>
      <c r="F81">
        <f t="shared" si="1"/>
        <v>6</v>
      </c>
    </row>
    <row r="82" spans="1:6" ht="14.25" customHeight="1" x14ac:dyDescent="0.25">
      <c r="A82" s="1" t="s">
        <v>90</v>
      </c>
      <c r="B82" s="2">
        <v>44330</v>
      </c>
      <c r="C82" s="1" t="s">
        <v>6</v>
      </c>
      <c r="D82" s="1" t="s">
        <v>10</v>
      </c>
      <c r="E82" s="2">
        <v>44333</v>
      </c>
      <c r="F82">
        <f t="shared" si="1"/>
        <v>3</v>
      </c>
    </row>
    <row r="83" spans="1:6" ht="14.25" customHeight="1" x14ac:dyDescent="0.25">
      <c r="A83" s="1" t="s">
        <v>91</v>
      </c>
      <c r="B83" s="2">
        <v>44331</v>
      </c>
      <c r="C83" s="1" t="s">
        <v>6</v>
      </c>
      <c r="D83" s="1" t="s">
        <v>10</v>
      </c>
      <c r="E83" s="2">
        <v>44337</v>
      </c>
      <c r="F83">
        <f t="shared" si="1"/>
        <v>6</v>
      </c>
    </row>
    <row r="84" spans="1:6" ht="14.25" customHeight="1" x14ac:dyDescent="0.25">
      <c r="A84" s="1" t="s">
        <v>92</v>
      </c>
      <c r="B84" s="2">
        <v>44333</v>
      </c>
      <c r="C84" s="1" t="s">
        <v>12</v>
      </c>
      <c r="D84" s="1" t="s">
        <v>10</v>
      </c>
      <c r="E84" s="2">
        <v>44341</v>
      </c>
      <c r="F84">
        <f t="shared" si="1"/>
        <v>8</v>
      </c>
    </row>
    <row r="85" spans="1:6" ht="14.25" customHeight="1" x14ac:dyDescent="0.25">
      <c r="A85" s="1" t="s">
        <v>93</v>
      </c>
      <c r="B85" s="2">
        <v>44342</v>
      </c>
      <c r="C85" s="1" t="s">
        <v>12</v>
      </c>
      <c r="D85" s="1" t="s">
        <v>10</v>
      </c>
      <c r="E85" s="2">
        <v>44346</v>
      </c>
      <c r="F85">
        <f t="shared" si="1"/>
        <v>4</v>
      </c>
    </row>
    <row r="86" spans="1:6" ht="14.25" customHeight="1" x14ac:dyDescent="0.25">
      <c r="A86" s="1" t="s">
        <v>94</v>
      </c>
      <c r="B86" s="2">
        <v>44342</v>
      </c>
      <c r="C86" s="1" t="s">
        <v>9</v>
      </c>
      <c r="D86" s="1" t="s">
        <v>10</v>
      </c>
      <c r="E86" s="2">
        <v>44346</v>
      </c>
      <c r="F86">
        <f t="shared" si="1"/>
        <v>4</v>
      </c>
    </row>
    <row r="87" spans="1:6" ht="14.25" customHeight="1" x14ac:dyDescent="0.25">
      <c r="A87" s="1" t="s">
        <v>95</v>
      </c>
      <c r="B87" s="2">
        <v>44348</v>
      </c>
      <c r="C87" s="1" t="s">
        <v>9</v>
      </c>
      <c r="D87" s="1" t="s">
        <v>7</v>
      </c>
      <c r="E87" s="2">
        <v>44353</v>
      </c>
      <c r="F87">
        <f t="shared" si="1"/>
        <v>5</v>
      </c>
    </row>
    <row r="88" spans="1:6" ht="14.25" customHeight="1" x14ac:dyDescent="0.25">
      <c r="A88" s="1" t="s">
        <v>96</v>
      </c>
      <c r="B88" s="2">
        <v>44348</v>
      </c>
      <c r="C88" s="1" t="s">
        <v>6</v>
      </c>
      <c r="D88" s="1" t="s">
        <v>10</v>
      </c>
      <c r="E88" s="2">
        <v>44357</v>
      </c>
      <c r="F88">
        <f t="shared" si="1"/>
        <v>9</v>
      </c>
    </row>
    <row r="89" spans="1:6" ht="14.25" customHeight="1" x14ac:dyDescent="0.25">
      <c r="A89" s="1" t="s">
        <v>97</v>
      </c>
      <c r="B89" s="2">
        <v>44350</v>
      </c>
      <c r="C89" s="1" t="s">
        <v>9</v>
      </c>
      <c r="D89" s="1" t="s">
        <v>10</v>
      </c>
      <c r="E89" s="2">
        <v>44353</v>
      </c>
      <c r="F89">
        <f t="shared" si="1"/>
        <v>3</v>
      </c>
    </row>
    <row r="90" spans="1:6" ht="14.25" customHeight="1" x14ac:dyDescent="0.25">
      <c r="A90" s="1" t="s">
        <v>98</v>
      </c>
      <c r="B90" s="2">
        <v>44350</v>
      </c>
      <c r="C90" s="1" t="s">
        <v>9</v>
      </c>
      <c r="D90" s="1" t="s">
        <v>10</v>
      </c>
      <c r="E90" s="2">
        <v>44357</v>
      </c>
      <c r="F90">
        <f t="shared" si="1"/>
        <v>7</v>
      </c>
    </row>
    <row r="91" spans="1:6" ht="14.25" customHeight="1" x14ac:dyDescent="0.25">
      <c r="A91" s="1" t="s">
        <v>99</v>
      </c>
      <c r="B91" s="2">
        <v>44352</v>
      </c>
      <c r="C91" s="1" t="s">
        <v>6</v>
      </c>
      <c r="D91" s="1" t="s">
        <v>10</v>
      </c>
      <c r="E91" s="2">
        <v>44358</v>
      </c>
      <c r="F91">
        <f t="shared" si="1"/>
        <v>6</v>
      </c>
    </row>
    <row r="92" spans="1:6" ht="14.25" customHeight="1" x14ac:dyDescent="0.25">
      <c r="A92" s="1" t="s">
        <v>99</v>
      </c>
      <c r="B92" s="2">
        <v>44355</v>
      </c>
      <c r="C92" s="1" t="s">
        <v>9</v>
      </c>
      <c r="D92" s="1" t="s">
        <v>10</v>
      </c>
      <c r="E92" s="2">
        <v>44359</v>
      </c>
      <c r="F92">
        <f t="shared" si="1"/>
        <v>4</v>
      </c>
    </row>
    <row r="93" spans="1:6" ht="14.25" customHeight="1" x14ac:dyDescent="0.25">
      <c r="A93" s="1" t="s">
        <v>100</v>
      </c>
      <c r="B93" s="2">
        <v>44358</v>
      </c>
      <c r="C93" s="1" t="s">
        <v>12</v>
      </c>
      <c r="D93" s="1" t="s">
        <v>10</v>
      </c>
      <c r="E93" s="2">
        <v>44361</v>
      </c>
      <c r="F93">
        <f t="shared" si="1"/>
        <v>3</v>
      </c>
    </row>
    <row r="94" spans="1:6" ht="14.25" customHeight="1" x14ac:dyDescent="0.25">
      <c r="A94" s="1" t="s">
        <v>101</v>
      </c>
      <c r="B94" s="2">
        <v>44360</v>
      </c>
      <c r="C94" s="1" t="s">
        <v>9</v>
      </c>
      <c r="D94" s="1" t="s">
        <v>10</v>
      </c>
      <c r="E94" s="2">
        <v>44366</v>
      </c>
      <c r="F94">
        <f t="shared" si="1"/>
        <v>6</v>
      </c>
    </row>
    <row r="95" spans="1:6" ht="14.25" customHeight="1" x14ac:dyDescent="0.25">
      <c r="A95" s="1" t="s">
        <v>102</v>
      </c>
      <c r="B95" s="2">
        <v>44362</v>
      </c>
      <c r="C95" s="1" t="s">
        <v>12</v>
      </c>
      <c r="D95" s="1" t="s">
        <v>10</v>
      </c>
      <c r="E95" s="2">
        <v>44365</v>
      </c>
      <c r="F95">
        <f t="shared" si="1"/>
        <v>3</v>
      </c>
    </row>
    <row r="96" spans="1:6" ht="14.25" customHeight="1" x14ac:dyDescent="0.25">
      <c r="A96" s="1" t="s">
        <v>103</v>
      </c>
      <c r="B96" s="2">
        <v>44364</v>
      </c>
      <c r="C96" s="1" t="s">
        <v>6</v>
      </c>
      <c r="D96" s="1" t="s">
        <v>10</v>
      </c>
      <c r="E96" s="2">
        <v>44368</v>
      </c>
      <c r="F96">
        <f t="shared" si="1"/>
        <v>4</v>
      </c>
    </row>
    <row r="97" spans="1:6" ht="14.25" customHeight="1" x14ac:dyDescent="0.25">
      <c r="A97" s="1" t="s">
        <v>41</v>
      </c>
      <c r="B97" s="2">
        <v>44366</v>
      </c>
      <c r="C97" s="1" t="s">
        <v>6</v>
      </c>
      <c r="D97" s="1" t="s">
        <v>10</v>
      </c>
      <c r="E97" s="2">
        <v>44376</v>
      </c>
      <c r="F97">
        <f t="shared" si="1"/>
        <v>10</v>
      </c>
    </row>
    <row r="98" spans="1:6" ht="14.25" customHeight="1" x14ac:dyDescent="0.25">
      <c r="A98" s="1" t="s">
        <v>104</v>
      </c>
      <c r="B98" s="2">
        <v>44370</v>
      </c>
      <c r="C98" s="1" t="s">
        <v>9</v>
      </c>
      <c r="D98" s="1" t="s">
        <v>10</v>
      </c>
      <c r="E98" s="2">
        <v>44376</v>
      </c>
      <c r="F98">
        <f t="shared" si="1"/>
        <v>6</v>
      </c>
    </row>
    <row r="99" spans="1:6" ht="14.25" customHeight="1" x14ac:dyDescent="0.25">
      <c r="A99" s="1" t="s">
        <v>105</v>
      </c>
      <c r="B99" s="2">
        <v>44371</v>
      </c>
      <c r="C99" s="1" t="s">
        <v>12</v>
      </c>
      <c r="D99" s="1" t="s">
        <v>10</v>
      </c>
      <c r="E99" s="2">
        <v>44374</v>
      </c>
      <c r="F99">
        <f t="shared" si="1"/>
        <v>3</v>
      </c>
    </row>
    <row r="100" spans="1:6" ht="14.25" customHeight="1" x14ac:dyDescent="0.25">
      <c r="A100" s="1" t="s">
        <v>106</v>
      </c>
      <c r="B100" s="2">
        <v>44372</v>
      </c>
      <c r="C100" s="1" t="s">
        <v>9</v>
      </c>
      <c r="D100" s="1" t="s">
        <v>10</v>
      </c>
      <c r="E100" s="2">
        <v>44375</v>
      </c>
      <c r="F100">
        <f t="shared" si="1"/>
        <v>3</v>
      </c>
    </row>
    <row r="101" spans="1:6" ht="14.25" customHeight="1" x14ac:dyDescent="0.25">
      <c r="A101" s="1" t="s">
        <v>18</v>
      </c>
      <c r="B101" s="2">
        <v>44375</v>
      </c>
      <c r="C101" s="1" t="s">
        <v>12</v>
      </c>
      <c r="D101" s="1" t="s">
        <v>10</v>
      </c>
      <c r="E101" s="2">
        <v>44385</v>
      </c>
      <c r="F101">
        <f t="shared" si="1"/>
        <v>10</v>
      </c>
    </row>
    <row r="102" spans="1:6" ht="14.25" customHeight="1" x14ac:dyDescent="0.25">
      <c r="A102" s="1" t="s">
        <v>107</v>
      </c>
      <c r="B102" s="2">
        <v>44381</v>
      </c>
      <c r="C102" s="1" t="s">
        <v>12</v>
      </c>
      <c r="D102" s="1" t="s">
        <v>10</v>
      </c>
      <c r="E102" s="2">
        <v>44386</v>
      </c>
      <c r="F102">
        <f t="shared" si="1"/>
        <v>5</v>
      </c>
    </row>
    <row r="103" spans="1:6" ht="14.25" customHeight="1" x14ac:dyDescent="0.25">
      <c r="A103" s="1" t="s">
        <v>108</v>
      </c>
      <c r="B103" s="2">
        <v>44382</v>
      </c>
      <c r="C103" s="1" t="s">
        <v>9</v>
      </c>
      <c r="D103" s="1" t="s">
        <v>10</v>
      </c>
      <c r="E103" s="2">
        <v>44391</v>
      </c>
      <c r="F103">
        <f t="shared" si="1"/>
        <v>9</v>
      </c>
    </row>
    <row r="104" spans="1:6" ht="14.25" customHeight="1" x14ac:dyDescent="0.25">
      <c r="A104" s="1" t="s">
        <v>109</v>
      </c>
      <c r="B104" s="2">
        <v>44384</v>
      </c>
      <c r="C104" s="1" t="s">
        <v>9</v>
      </c>
      <c r="D104" s="1" t="s">
        <v>7</v>
      </c>
      <c r="E104" s="2">
        <v>44387</v>
      </c>
      <c r="F104">
        <f t="shared" si="1"/>
        <v>3</v>
      </c>
    </row>
    <row r="105" spans="1:6" ht="14.25" customHeight="1" x14ac:dyDescent="0.25">
      <c r="A105" s="1" t="s">
        <v>110</v>
      </c>
      <c r="B105" s="2">
        <v>44385</v>
      </c>
      <c r="C105" s="1" t="s">
        <v>12</v>
      </c>
      <c r="D105" s="1" t="s">
        <v>10</v>
      </c>
      <c r="E105" s="2">
        <v>44392</v>
      </c>
      <c r="F105">
        <f t="shared" si="1"/>
        <v>7</v>
      </c>
    </row>
    <row r="106" spans="1:6" ht="14.25" customHeight="1" x14ac:dyDescent="0.25">
      <c r="A106" s="1" t="s">
        <v>111</v>
      </c>
      <c r="B106" s="2">
        <v>44385</v>
      </c>
      <c r="C106" s="1" t="s">
        <v>9</v>
      </c>
      <c r="D106" s="1" t="s">
        <v>10</v>
      </c>
      <c r="E106" s="2">
        <v>44392</v>
      </c>
      <c r="F106">
        <f t="shared" si="1"/>
        <v>7</v>
      </c>
    </row>
    <row r="107" spans="1:6" ht="14.25" customHeight="1" x14ac:dyDescent="0.25">
      <c r="A107" s="1" t="s">
        <v>112</v>
      </c>
      <c r="B107" s="2">
        <v>44388</v>
      </c>
      <c r="C107" s="1" t="s">
        <v>12</v>
      </c>
      <c r="D107" s="1" t="s">
        <v>10</v>
      </c>
      <c r="E107" s="2">
        <v>44398</v>
      </c>
      <c r="F107">
        <f t="shared" si="1"/>
        <v>10</v>
      </c>
    </row>
    <row r="108" spans="1:6" ht="14.25" customHeight="1" x14ac:dyDescent="0.25">
      <c r="A108" s="1" t="s">
        <v>113</v>
      </c>
      <c r="B108" s="2">
        <v>44388</v>
      </c>
      <c r="C108" s="1" t="s">
        <v>9</v>
      </c>
      <c r="D108" s="1" t="s">
        <v>10</v>
      </c>
      <c r="E108" s="2">
        <v>44397</v>
      </c>
      <c r="F108">
        <f t="shared" si="1"/>
        <v>9</v>
      </c>
    </row>
    <row r="109" spans="1:6" ht="14.25" customHeight="1" x14ac:dyDescent="0.25">
      <c r="A109" s="1" t="s">
        <v>114</v>
      </c>
      <c r="B109" s="2">
        <v>44390</v>
      </c>
      <c r="C109" s="1" t="s">
        <v>9</v>
      </c>
      <c r="D109" s="1" t="s">
        <v>15</v>
      </c>
      <c r="E109" s="2">
        <v>44399</v>
      </c>
      <c r="F109">
        <f t="shared" si="1"/>
        <v>9</v>
      </c>
    </row>
    <row r="110" spans="1:6" ht="14.25" customHeight="1" x14ac:dyDescent="0.25">
      <c r="A110" s="1" t="s">
        <v>115</v>
      </c>
      <c r="B110" s="2">
        <v>44392</v>
      </c>
      <c r="C110" s="1" t="s">
        <v>9</v>
      </c>
      <c r="D110" s="1" t="s">
        <v>7</v>
      </c>
      <c r="E110" s="2">
        <v>44398</v>
      </c>
      <c r="F110">
        <f t="shared" si="1"/>
        <v>6</v>
      </c>
    </row>
    <row r="111" spans="1:6" ht="14.25" customHeight="1" x14ac:dyDescent="0.25">
      <c r="A111" s="1" t="s">
        <v>116</v>
      </c>
      <c r="B111" s="2">
        <v>44394</v>
      </c>
      <c r="C111" s="1" t="s">
        <v>9</v>
      </c>
      <c r="D111" s="1" t="s">
        <v>10</v>
      </c>
      <c r="E111" s="2">
        <v>44401</v>
      </c>
      <c r="F111">
        <f t="shared" si="1"/>
        <v>7</v>
      </c>
    </row>
    <row r="112" spans="1:6" ht="14.25" customHeight="1" x14ac:dyDescent="0.25">
      <c r="A112" s="1" t="s">
        <v>117</v>
      </c>
      <c r="B112" s="2">
        <v>44395</v>
      </c>
      <c r="C112" s="1" t="s">
        <v>9</v>
      </c>
      <c r="D112" s="1" t="s">
        <v>10</v>
      </c>
      <c r="E112" s="2">
        <v>44401</v>
      </c>
      <c r="F112">
        <f t="shared" si="1"/>
        <v>6</v>
      </c>
    </row>
    <row r="113" spans="1:6" ht="14.25" customHeight="1" x14ac:dyDescent="0.25">
      <c r="A113" s="1" t="s">
        <v>118</v>
      </c>
      <c r="B113" s="2">
        <v>44396</v>
      </c>
      <c r="C113" s="1" t="s">
        <v>9</v>
      </c>
      <c r="D113" s="1" t="s">
        <v>15</v>
      </c>
      <c r="E113" s="2">
        <v>44401</v>
      </c>
      <c r="F113">
        <f t="shared" si="1"/>
        <v>5</v>
      </c>
    </row>
    <row r="114" spans="1:6" ht="14.25" customHeight="1" x14ac:dyDescent="0.25">
      <c r="A114" s="1" t="s">
        <v>119</v>
      </c>
      <c r="B114" s="2">
        <v>44396</v>
      </c>
      <c r="C114" s="1" t="s">
        <v>9</v>
      </c>
      <c r="D114" s="1" t="s">
        <v>10</v>
      </c>
      <c r="E114" s="2">
        <v>44399</v>
      </c>
      <c r="F114">
        <f t="shared" si="1"/>
        <v>3</v>
      </c>
    </row>
    <row r="115" spans="1:6" ht="14.25" customHeight="1" x14ac:dyDescent="0.25">
      <c r="A115" s="1" t="s">
        <v>120</v>
      </c>
      <c r="B115" s="2">
        <v>44399</v>
      </c>
      <c r="C115" s="1" t="s">
        <v>9</v>
      </c>
      <c r="D115" s="1" t="s">
        <v>10</v>
      </c>
      <c r="E115" s="2">
        <v>44409</v>
      </c>
      <c r="F115">
        <f t="shared" si="1"/>
        <v>10</v>
      </c>
    </row>
    <row r="116" spans="1:6" ht="14.25" customHeight="1" x14ac:dyDescent="0.25">
      <c r="A116" s="1" t="s">
        <v>121</v>
      </c>
      <c r="B116" s="2">
        <v>44402</v>
      </c>
      <c r="C116" s="1" t="s">
        <v>9</v>
      </c>
      <c r="D116" s="1" t="s">
        <v>15</v>
      </c>
      <c r="E116" s="2">
        <v>44407</v>
      </c>
      <c r="F116">
        <f t="shared" si="1"/>
        <v>5</v>
      </c>
    </row>
    <row r="117" spans="1:6" ht="14.25" customHeight="1" x14ac:dyDescent="0.25">
      <c r="A117" s="1" t="s">
        <v>122</v>
      </c>
      <c r="B117" s="2">
        <v>44402</v>
      </c>
      <c r="C117" s="1" t="s">
        <v>9</v>
      </c>
      <c r="D117" s="1" t="s">
        <v>15</v>
      </c>
      <c r="E117" s="2">
        <v>44410</v>
      </c>
      <c r="F117">
        <f t="shared" si="1"/>
        <v>8</v>
      </c>
    </row>
    <row r="118" spans="1:6" ht="14.25" customHeight="1" x14ac:dyDescent="0.25">
      <c r="A118" s="1" t="s">
        <v>123</v>
      </c>
      <c r="B118" s="2">
        <v>44409</v>
      </c>
      <c r="C118" s="1" t="s">
        <v>9</v>
      </c>
      <c r="D118" s="1" t="s">
        <v>10</v>
      </c>
      <c r="E118" s="2">
        <v>44419</v>
      </c>
      <c r="F118">
        <f t="shared" si="1"/>
        <v>10</v>
      </c>
    </row>
    <row r="119" spans="1:6" ht="14.25" customHeight="1" x14ac:dyDescent="0.25">
      <c r="A119" s="1" t="s">
        <v>124</v>
      </c>
      <c r="B119" s="2">
        <v>44410</v>
      </c>
      <c r="C119" s="1" t="s">
        <v>12</v>
      </c>
      <c r="D119" s="1" t="s">
        <v>10</v>
      </c>
      <c r="E119" s="2">
        <v>44419</v>
      </c>
      <c r="F119">
        <f t="shared" si="1"/>
        <v>9</v>
      </c>
    </row>
    <row r="120" spans="1:6" ht="14.25" customHeight="1" x14ac:dyDescent="0.25">
      <c r="A120" s="1" t="s">
        <v>125</v>
      </c>
      <c r="B120" s="2">
        <v>44411</v>
      </c>
      <c r="C120" s="1" t="s">
        <v>12</v>
      </c>
      <c r="D120" s="1" t="s">
        <v>10</v>
      </c>
      <c r="E120" s="2">
        <v>44417</v>
      </c>
      <c r="F120">
        <f t="shared" si="1"/>
        <v>6</v>
      </c>
    </row>
    <row r="121" spans="1:6" ht="14.25" customHeight="1" x14ac:dyDescent="0.25">
      <c r="A121" s="1" t="s">
        <v>126</v>
      </c>
      <c r="B121" s="2">
        <v>44412</v>
      </c>
      <c r="C121" s="1" t="s">
        <v>9</v>
      </c>
      <c r="D121" s="1" t="s">
        <v>15</v>
      </c>
      <c r="E121" s="2">
        <v>44416</v>
      </c>
      <c r="F121">
        <f t="shared" si="1"/>
        <v>4</v>
      </c>
    </row>
    <row r="122" spans="1:6" ht="14.25" customHeight="1" x14ac:dyDescent="0.25">
      <c r="A122" s="1" t="s">
        <v>8</v>
      </c>
      <c r="B122" s="2">
        <v>44413</v>
      </c>
      <c r="C122" s="1" t="s">
        <v>12</v>
      </c>
      <c r="D122" s="1" t="s">
        <v>10</v>
      </c>
      <c r="E122" s="2">
        <v>44419</v>
      </c>
      <c r="F122">
        <f t="shared" si="1"/>
        <v>6</v>
      </c>
    </row>
    <row r="123" spans="1:6" ht="14.25" customHeight="1" x14ac:dyDescent="0.25">
      <c r="A123" s="1" t="s">
        <v>107</v>
      </c>
      <c r="B123" s="2">
        <v>44415</v>
      </c>
      <c r="C123" s="1" t="s">
        <v>9</v>
      </c>
      <c r="D123" s="1" t="s">
        <v>10</v>
      </c>
      <c r="E123" s="2">
        <v>44425</v>
      </c>
      <c r="F123">
        <f t="shared" si="1"/>
        <v>10</v>
      </c>
    </row>
    <row r="124" spans="1:6" ht="14.25" customHeight="1" x14ac:dyDescent="0.25">
      <c r="A124" s="1" t="s">
        <v>127</v>
      </c>
      <c r="B124" s="2">
        <v>44416</v>
      </c>
      <c r="C124" s="1" t="s">
        <v>12</v>
      </c>
      <c r="D124" s="1" t="s">
        <v>10</v>
      </c>
      <c r="E124" s="2">
        <v>44420</v>
      </c>
      <c r="F124">
        <f t="shared" si="1"/>
        <v>4</v>
      </c>
    </row>
    <row r="125" spans="1:6" ht="14.25" customHeight="1" x14ac:dyDescent="0.25">
      <c r="A125" s="1" t="s">
        <v>128</v>
      </c>
      <c r="B125" s="2">
        <v>44416</v>
      </c>
      <c r="C125" s="1" t="s">
        <v>12</v>
      </c>
      <c r="D125" s="1" t="s">
        <v>10</v>
      </c>
      <c r="E125" s="2">
        <v>44425</v>
      </c>
      <c r="F125">
        <f t="shared" si="1"/>
        <v>9</v>
      </c>
    </row>
    <row r="126" spans="1:6" ht="14.25" customHeight="1" x14ac:dyDescent="0.25">
      <c r="A126" s="1" t="s">
        <v>129</v>
      </c>
      <c r="B126" s="2">
        <v>44417</v>
      </c>
      <c r="C126" s="1" t="s">
        <v>9</v>
      </c>
      <c r="D126" s="1" t="s">
        <v>10</v>
      </c>
      <c r="E126" s="2">
        <v>44425</v>
      </c>
      <c r="F126">
        <f t="shared" si="1"/>
        <v>8</v>
      </c>
    </row>
    <row r="127" spans="1:6" ht="14.25" customHeight="1" x14ac:dyDescent="0.25">
      <c r="A127" s="1" t="s">
        <v>118</v>
      </c>
      <c r="B127" s="2">
        <v>44420</v>
      </c>
      <c r="C127" s="1" t="s">
        <v>6</v>
      </c>
      <c r="D127" s="1" t="s">
        <v>10</v>
      </c>
      <c r="E127" s="2">
        <v>44430</v>
      </c>
      <c r="F127">
        <f t="shared" si="1"/>
        <v>10</v>
      </c>
    </row>
    <row r="128" spans="1:6" ht="14.25" customHeight="1" x14ac:dyDescent="0.25">
      <c r="A128" s="1" t="s">
        <v>46</v>
      </c>
      <c r="B128" s="2">
        <v>44423</v>
      </c>
      <c r="C128" s="1" t="s">
        <v>12</v>
      </c>
      <c r="D128" s="1" t="s">
        <v>10</v>
      </c>
      <c r="E128" s="2">
        <v>44427</v>
      </c>
      <c r="F128">
        <f t="shared" si="1"/>
        <v>4</v>
      </c>
    </row>
    <row r="129" spans="1:6" ht="14.25" customHeight="1" x14ac:dyDescent="0.25">
      <c r="A129" s="1" t="s">
        <v>130</v>
      </c>
      <c r="B129" s="2">
        <v>44424</v>
      </c>
      <c r="C129" s="1" t="s">
        <v>9</v>
      </c>
      <c r="D129" s="1" t="s">
        <v>10</v>
      </c>
      <c r="E129" s="2">
        <v>44433</v>
      </c>
      <c r="F129">
        <f t="shared" si="1"/>
        <v>9</v>
      </c>
    </row>
    <row r="130" spans="1:6" ht="14.25" customHeight="1" x14ac:dyDescent="0.25">
      <c r="A130" s="1" t="s">
        <v>131</v>
      </c>
      <c r="B130" s="2">
        <v>44425</v>
      </c>
      <c r="C130" s="1" t="s">
        <v>9</v>
      </c>
      <c r="D130" s="1" t="s">
        <v>10</v>
      </c>
      <c r="E130" s="2">
        <v>44428</v>
      </c>
      <c r="F130">
        <f t="shared" si="1"/>
        <v>3</v>
      </c>
    </row>
    <row r="131" spans="1:6" ht="14.25" customHeight="1" x14ac:dyDescent="0.25">
      <c r="A131" s="1" t="s">
        <v>132</v>
      </c>
      <c r="B131" s="2">
        <v>44426</v>
      </c>
      <c r="C131" s="1" t="s">
        <v>6</v>
      </c>
      <c r="D131" s="1" t="s">
        <v>10</v>
      </c>
      <c r="E131" s="2">
        <v>44430</v>
      </c>
      <c r="F131">
        <f t="shared" ref="F131:F194" si="2">DATEDIF(B131,E131,"d")</f>
        <v>4</v>
      </c>
    </row>
    <row r="132" spans="1:6" ht="14.25" customHeight="1" x14ac:dyDescent="0.25">
      <c r="A132" s="1" t="s">
        <v>133</v>
      </c>
      <c r="B132" s="2">
        <v>44426</v>
      </c>
      <c r="C132" s="1" t="s">
        <v>9</v>
      </c>
      <c r="D132" s="1" t="s">
        <v>15</v>
      </c>
      <c r="E132" s="2">
        <v>44435</v>
      </c>
      <c r="F132">
        <f t="shared" si="2"/>
        <v>9</v>
      </c>
    </row>
    <row r="133" spans="1:6" ht="14.25" customHeight="1" x14ac:dyDescent="0.25">
      <c r="A133" s="1" t="s">
        <v>134</v>
      </c>
      <c r="B133" s="2">
        <v>44426</v>
      </c>
      <c r="C133" s="1" t="s">
        <v>9</v>
      </c>
      <c r="D133" s="1" t="s">
        <v>10</v>
      </c>
      <c r="E133" s="2">
        <v>44434</v>
      </c>
      <c r="F133">
        <f t="shared" si="2"/>
        <v>8</v>
      </c>
    </row>
    <row r="134" spans="1:6" ht="14.25" customHeight="1" x14ac:dyDescent="0.25">
      <c r="A134" s="1" t="s">
        <v>135</v>
      </c>
      <c r="B134" s="2">
        <v>44428</v>
      </c>
      <c r="C134" s="1" t="s">
        <v>12</v>
      </c>
      <c r="D134" s="1" t="s">
        <v>10</v>
      </c>
      <c r="E134" s="2">
        <v>44438</v>
      </c>
      <c r="F134">
        <f t="shared" si="2"/>
        <v>10</v>
      </c>
    </row>
    <row r="135" spans="1:6" ht="14.25" customHeight="1" x14ac:dyDescent="0.25">
      <c r="A135" s="1" t="s">
        <v>136</v>
      </c>
      <c r="B135" s="2">
        <v>44428</v>
      </c>
      <c r="C135" s="1" t="s">
        <v>9</v>
      </c>
      <c r="D135" s="1" t="s">
        <v>15</v>
      </c>
      <c r="E135" s="2">
        <v>44431</v>
      </c>
      <c r="F135">
        <f t="shared" si="2"/>
        <v>3</v>
      </c>
    </row>
    <row r="136" spans="1:6" ht="14.25" customHeight="1" x14ac:dyDescent="0.25">
      <c r="A136" s="1" t="s">
        <v>137</v>
      </c>
      <c r="B136" s="2">
        <v>44430</v>
      </c>
      <c r="C136" s="1" t="s">
        <v>9</v>
      </c>
      <c r="D136" s="1" t="s">
        <v>10</v>
      </c>
      <c r="E136" s="2">
        <v>44436</v>
      </c>
      <c r="F136">
        <f t="shared" si="2"/>
        <v>6</v>
      </c>
    </row>
    <row r="137" spans="1:6" ht="14.25" customHeight="1" x14ac:dyDescent="0.25">
      <c r="A137" s="1" t="s">
        <v>138</v>
      </c>
      <c r="B137" s="2">
        <v>44433</v>
      </c>
      <c r="C137" s="1" t="s">
        <v>12</v>
      </c>
      <c r="D137" s="1" t="s">
        <v>10</v>
      </c>
      <c r="E137" s="2">
        <v>44439</v>
      </c>
      <c r="F137">
        <f t="shared" si="2"/>
        <v>6</v>
      </c>
    </row>
    <row r="138" spans="1:6" ht="14.25" customHeight="1" x14ac:dyDescent="0.25">
      <c r="A138" s="1" t="s">
        <v>139</v>
      </c>
      <c r="B138" s="2">
        <v>44445</v>
      </c>
      <c r="C138" s="1" t="s">
        <v>6</v>
      </c>
      <c r="D138" s="1" t="s">
        <v>10</v>
      </c>
      <c r="E138" s="2">
        <v>44453</v>
      </c>
      <c r="F138">
        <f t="shared" si="2"/>
        <v>8</v>
      </c>
    </row>
    <row r="139" spans="1:6" ht="14.25" customHeight="1" x14ac:dyDescent="0.25">
      <c r="A139" s="1" t="s">
        <v>140</v>
      </c>
      <c r="B139" s="2">
        <v>44451</v>
      </c>
      <c r="C139" s="1" t="s">
        <v>9</v>
      </c>
      <c r="D139" s="1" t="s">
        <v>15</v>
      </c>
      <c r="E139" s="2">
        <v>44459</v>
      </c>
      <c r="F139">
        <f t="shared" si="2"/>
        <v>8</v>
      </c>
    </row>
    <row r="140" spans="1:6" ht="14.25" customHeight="1" x14ac:dyDescent="0.25">
      <c r="A140" s="1" t="s">
        <v>141</v>
      </c>
      <c r="B140" s="2">
        <v>44451</v>
      </c>
      <c r="C140" s="1" t="s">
        <v>9</v>
      </c>
      <c r="D140" s="1" t="s">
        <v>15</v>
      </c>
      <c r="E140" s="2">
        <v>44460</v>
      </c>
      <c r="F140">
        <f t="shared" si="2"/>
        <v>9</v>
      </c>
    </row>
    <row r="141" spans="1:6" ht="14.25" customHeight="1" x14ac:dyDescent="0.25">
      <c r="A141" s="1" t="s">
        <v>142</v>
      </c>
      <c r="B141" s="2">
        <v>44453</v>
      </c>
      <c r="C141" s="1" t="s">
        <v>6</v>
      </c>
      <c r="D141" s="1" t="s">
        <v>10</v>
      </c>
      <c r="E141" s="2">
        <v>44457</v>
      </c>
      <c r="F141">
        <f t="shared" si="2"/>
        <v>4</v>
      </c>
    </row>
    <row r="142" spans="1:6" ht="14.25" customHeight="1" x14ac:dyDescent="0.25">
      <c r="A142" s="1" t="s">
        <v>143</v>
      </c>
      <c r="B142" s="2">
        <v>44453</v>
      </c>
      <c r="C142" s="1" t="s">
        <v>12</v>
      </c>
      <c r="D142" s="1" t="s">
        <v>10</v>
      </c>
      <c r="E142" s="2">
        <v>44463</v>
      </c>
      <c r="F142">
        <f t="shared" si="2"/>
        <v>10</v>
      </c>
    </row>
    <row r="143" spans="1:6" ht="14.25" customHeight="1" x14ac:dyDescent="0.25">
      <c r="A143" s="1" t="s">
        <v>144</v>
      </c>
      <c r="B143" s="2">
        <v>44454</v>
      </c>
      <c r="C143" s="1" t="s">
        <v>9</v>
      </c>
      <c r="D143" s="1" t="s">
        <v>10</v>
      </c>
      <c r="E143" s="2">
        <v>44460</v>
      </c>
      <c r="F143">
        <f t="shared" si="2"/>
        <v>6</v>
      </c>
    </row>
    <row r="144" spans="1:6" ht="14.25" customHeight="1" x14ac:dyDescent="0.25">
      <c r="A144" s="1" t="s">
        <v>145</v>
      </c>
      <c r="B144" s="2">
        <v>44455</v>
      </c>
      <c r="C144" s="1" t="s">
        <v>9</v>
      </c>
      <c r="D144" s="1" t="s">
        <v>10</v>
      </c>
      <c r="E144" s="2">
        <v>44460</v>
      </c>
      <c r="F144">
        <f t="shared" si="2"/>
        <v>5</v>
      </c>
    </row>
    <row r="145" spans="1:6" ht="14.25" customHeight="1" x14ac:dyDescent="0.25">
      <c r="A145" s="1" t="s">
        <v>146</v>
      </c>
      <c r="B145" s="2">
        <v>44459</v>
      </c>
      <c r="C145" s="1" t="s">
        <v>9</v>
      </c>
      <c r="D145" s="1" t="s">
        <v>15</v>
      </c>
      <c r="E145" s="2">
        <v>44469</v>
      </c>
      <c r="F145">
        <f t="shared" si="2"/>
        <v>10</v>
      </c>
    </row>
    <row r="146" spans="1:6" ht="14.25" customHeight="1" x14ac:dyDescent="0.25">
      <c r="A146" s="1" t="s">
        <v>147</v>
      </c>
      <c r="B146" s="2">
        <v>44459</v>
      </c>
      <c r="C146" s="1" t="s">
        <v>9</v>
      </c>
      <c r="D146" s="1" t="s">
        <v>10</v>
      </c>
      <c r="E146" s="2">
        <v>44465</v>
      </c>
      <c r="F146">
        <f t="shared" si="2"/>
        <v>6</v>
      </c>
    </row>
    <row r="147" spans="1:6" ht="14.25" customHeight="1" x14ac:dyDescent="0.25">
      <c r="A147" s="1" t="s">
        <v>148</v>
      </c>
      <c r="B147" s="2">
        <v>44459</v>
      </c>
      <c r="C147" s="1" t="s">
        <v>6</v>
      </c>
      <c r="D147" s="1" t="s">
        <v>10</v>
      </c>
      <c r="E147" s="2">
        <v>44467</v>
      </c>
      <c r="F147">
        <f t="shared" si="2"/>
        <v>8</v>
      </c>
    </row>
    <row r="148" spans="1:6" ht="14.25" customHeight="1" x14ac:dyDescent="0.25">
      <c r="A148" s="1" t="s">
        <v>149</v>
      </c>
      <c r="B148" s="2">
        <v>44461</v>
      </c>
      <c r="C148" s="1" t="s">
        <v>9</v>
      </c>
      <c r="D148" s="1" t="s">
        <v>10</v>
      </c>
      <c r="E148" s="2">
        <v>44467</v>
      </c>
      <c r="F148">
        <f t="shared" si="2"/>
        <v>6</v>
      </c>
    </row>
    <row r="149" spans="1:6" ht="14.25" customHeight="1" x14ac:dyDescent="0.25">
      <c r="A149" s="1" t="s">
        <v>150</v>
      </c>
      <c r="B149" s="2">
        <v>44463</v>
      </c>
      <c r="C149" s="1" t="s">
        <v>12</v>
      </c>
      <c r="D149" s="1" t="s">
        <v>10</v>
      </c>
      <c r="E149" s="2">
        <v>44472</v>
      </c>
      <c r="F149">
        <f t="shared" si="2"/>
        <v>9</v>
      </c>
    </row>
    <row r="150" spans="1:6" ht="14.25" customHeight="1" x14ac:dyDescent="0.25">
      <c r="A150" s="1" t="s">
        <v>151</v>
      </c>
      <c r="B150" s="2">
        <v>44463</v>
      </c>
      <c r="C150" s="1" t="s">
        <v>12</v>
      </c>
      <c r="D150" s="1" t="s">
        <v>10</v>
      </c>
      <c r="E150" s="2">
        <v>44471</v>
      </c>
      <c r="F150">
        <f t="shared" si="2"/>
        <v>8</v>
      </c>
    </row>
    <row r="151" spans="1:6" ht="14.25" customHeight="1" x14ac:dyDescent="0.25">
      <c r="A151" s="1" t="s">
        <v>152</v>
      </c>
      <c r="B151" s="2">
        <v>44467</v>
      </c>
      <c r="C151" s="1" t="s">
        <v>9</v>
      </c>
      <c r="D151" s="1" t="s">
        <v>7</v>
      </c>
      <c r="E151" s="2">
        <v>44473</v>
      </c>
      <c r="F151">
        <f t="shared" si="2"/>
        <v>6</v>
      </c>
    </row>
    <row r="152" spans="1:6" ht="14.25" customHeight="1" x14ac:dyDescent="0.25">
      <c r="A152" s="1" t="s">
        <v>153</v>
      </c>
      <c r="B152" s="2">
        <v>44470</v>
      </c>
      <c r="C152" s="1" t="s">
        <v>12</v>
      </c>
      <c r="D152" s="1" t="s">
        <v>10</v>
      </c>
      <c r="E152" s="2">
        <v>44478</v>
      </c>
      <c r="F152">
        <f t="shared" si="2"/>
        <v>8</v>
      </c>
    </row>
    <row r="153" spans="1:6" ht="14.25" customHeight="1" x14ac:dyDescent="0.25">
      <c r="A153" s="1" t="s">
        <v>154</v>
      </c>
      <c r="B153" s="2">
        <v>44470</v>
      </c>
      <c r="C153" s="1" t="s">
        <v>9</v>
      </c>
      <c r="D153" s="1" t="s">
        <v>10</v>
      </c>
      <c r="E153" s="2">
        <v>44476</v>
      </c>
      <c r="F153">
        <f t="shared" si="2"/>
        <v>6</v>
      </c>
    </row>
    <row r="154" spans="1:6" ht="14.25" customHeight="1" x14ac:dyDescent="0.25">
      <c r="A154" s="1" t="s">
        <v>155</v>
      </c>
      <c r="B154" s="2">
        <v>44471</v>
      </c>
      <c r="C154" s="1" t="s">
        <v>6</v>
      </c>
      <c r="D154" s="1" t="s">
        <v>10</v>
      </c>
      <c r="E154" s="2">
        <v>44477</v>
      </c>
      <c r="F154">
        <f t="shared" si="2"/>
        <v>6</v>
      </c>
    </row>
    <row r="155" spans="1:6" ht="14.25" customHeight="1" x14ac:dyDescent="0.25">
      <c r="A155" s="1" t="s">
        <v>156</v>
      </c>
      <c r="B155" s="2">
        <v>44471</v>
      </c>
      <c r="C155" s="1" t="s">
        <v>9</v>
      </c>
      <c r="D155" s="1" t="s">
        <v>10</v>
      </c>
      <c r="E155" s="2">
        <v>44477</v>
      </c>
      <c r="F155">
        <f t="shared" si="2"/>
        <v>6</v>
      </c>
    </row>
    <row r="156" spans="1:6" ht="14.25" customHeight="1" x14ac:dyDescent="0.25">
      <c r="A156" s="1" t="s">
        <v>157</v>
      </c>
      <c r="B156" s="2">
        <v>44471</v>
      </c>
      <c r="C156" s="1" t="s">
        <v>9</v>
      </c>
      <c r="D156" s="1" t="s">
        <v>10</v>
      </c>
      <c r="E156" s="2">
        <v>44477</v>
      </c>
      <c r="F156">
        <f t="shared" si="2"/>
        <v>6</v>
      </c>
    </row>
    <row r="157" spans="1:6" ht="14.25" customHeight="1" x14ac:dyDescent="0.25">
      <c r="A157" s="1" t="s">
        <v>158</v>
      </c>
      <c r="B157" s="2">
        <v>44471</v>
      </c>
      <c r="C157" s="1" t="s">
        <v>9</v>
      </c>
      <c r="D157" s="1" t="s">
        <v>10</v>
      </c>
      <c r="E157" s="2">
        <v>44481</v>
      </c>
      <c r="F157">
        <f t="shared" si="2"/>
        <v>10</v>
      </c>
    </row>
    <row r="158" spans="1:6" ht="14.25" customHeight="1" x14ac:dyDescent="0.25">
      <c r="A158" s="1" t="s">
        <v>103</v>
      </c>
      <c r="B158" s="2">
        <v>44472</v>
      </c>
      <c r="C158" s="1" t="s">
        <v>12</v>
      </c>
      <c r="D158" s="1" t="s">
        <v>10</v>
      </c>
      <c r="E158" s="2">
        <v>44482</v>
      </c>
      <c r="F158">
        <f t="shared" si="2"/>
        <v>10</v>
      </c>
    </row>
    <row r="159" spans="1:6" ht="14.25" customHeight="1" x14ac:dyDescent="0.25">
      <c r="A159" s="1" t="s">
        <v>159</v>
      </c>
      <c r="B159" s="2">
        <v>44473</v>
      </c>
      <c r="C159" s="1" t="s">
        <v>6</v>
      </c>
      <c r="D159" s="1" t="s">
        <v>7</v>
      </c>
      <c r="E159" s="2">
        <v>44483</v>
      </c>
      <c r="F159">
        <f t="shared" si="2"/>
        <v>10</v>
      </c>
    </row>
    <row r="160" spans="1:6" ht="14.25" customHeight="1" x14ac:dyDescent="0.25">
      <c r="A160" s="1" t="s">
        <v>160</v>
      </c>
      <c r="B160" s="2">
        <v>44476</v>
      </c>
      <c r="C160" s="1" t="s">
        <v>9</v>
      </c>
      <c r="D160" s="1" t="s">
        <v>10</v>
      </c>
      <c r="E160" s="2">
        <v>44484</v>
      </c>
      <c r="F160">
        <f t="shared" si="2"/>
        <v>8</v>
      </c>
    </row>
    <row r="161" spans="1:6" ht="14.25" customHeight="1" x14ac:dyDescent="0.25">
      <c r="A161" s="1" t="s">
        <v>161</v>
      </c>
      <c r="B161" s="2">
        <v>44478</v>
      </c>
      <c r="C161" s="1" t="s">
        <v>9</v>
      </c>
      <c r="D161" s="1" t="s">
        <v>15</v>
      </c>
      <c r="E161" s="2">
        <v>44484</v>
      </c>
      <c r="F161">
        <f t="shared" si="2"/>
        <v>6</v>
      </c>
    </row>
    <row r="162" spans="1:6" ht="14.25" customHeight="1" x14ac:dyDescent="0.25">
      <c r="A162" s="1" t="s">
        <v>162</v>
      </c>
      <c r="B162" s="2">
        <v>44484</v>
      </c>
      <c r="C162" s="1" t="s">
        <v>12</v>
      </c>
      <c r="D162" s="1" t="s">
        <v>10</v>
      </c>
      <c r="E162" s="2">
        <v>44494</v>
      </c>
      <c r="F162">
        <f t="shared" si="2"/>
        <v>10</v>
      </c>
    </row>
    <row r="163" spans="1:6" ht="14.25" customHeight="1" x14ac:dyDescent="0.25">
      <c r="A163" s="1" t="s">
        <v>163</v>
      </c>
      <c r="B163" s="2">
        <v>44484</v>
      </c>
      <c r="C163" s="1" t="s">
        <v>9</v>
      </c>
      <c r="D163" s="1" t="s">
        <v>15</v>
      </c>
      <c r="E163" s="2">
        <v>44494</v>
      </c>
      <c r="F163">
        <f t="shared" si="2"/>
        <v>10</v>
      </c>
    </row>
    <row r="164" spans="1:6" ht="14.25" customHeight="1" x14ac:dyDescent="0.25">
      <c r="A164" s="1" t="s">
        <v>164</v>
      </c>
      <c r="B164" s="2">
        <v>44487</v>
      </c>
      <c r="C164" s="1" t="s">
        <v>6</v>
      </c>
      <c r="D164" s="1" t="s">
        <v>7</v>
      </c>
      <c r="E164" s="2">
        <v>44493</v>
      </c>
      <c r="F164">
        <f t="shared" si="2"/>
        <v>6</v>
      </c>
    </row>
    <row r="165" spans="1:6" ht="14.25" customHeight="1" x14ac:dyDescent="0.25">
      <c r="A165" s="1" t="s">
        <v>165</v>
      </c>
      <c r="B165" s="2">
        <v>44487</v>
      </c>
      <c r="C165" s="1" t="s">
        <v>9</v>
      </c>
      <c r="D165" s="1" t="s">
        <v>10</v>
      </c>
      <c r="E165" s="2">
        <v>44492</v>
      </c>
      <c r="F165">
        <f t="shared" si="2"/>
        <v>5</v>
      </c>
    </row>
    <row r="166" spans="1:6" ht="14.25" customHeight="1" x14ac:dyDescent="0.25">
      <c r="A166" s="1" t="s">
        <v>166</v>
      </c>
      <c r="B166" s="2">
        <v>44488</v>
      </c>
      <c r="C166" s="1" t="s">
        <v>9</v>
      </c>
      <c r="D166" s="1" t="s">
        <v>7</v>
      </c>
      <c r="E166" s="2">
        <v>44494</v>
      </c>
      <c r="F166">
        <f t="shared" si="2"/>
        <v>6</v>
      </c>
    </row>
    <row r="167" spans="1:6" ht="14.25" customHeight="1" x14ac:dyDescent="0.25">
      <c r="A167" s="1" t="s">
        <v>167</v>
      </c>
      <c r="B167" s="2">
        <v>44501</v>
      </c>
      <c r="C167" s="1" t="s">
        <v>9</v>
      </c>
      <c r="D167" s="1" t="s">
        <v>15</v>
      </c>
      <c r="E167" s="2">
        <v>44507</v>
      </c>
      <c r="F167">
        <f t="shared" si="2"/>
        <v>6</v>
      </c>
    </row>
    <row r="168" spans="1:6" ht="14.25" customHeight="1" x14ac:dyDescent="0.25">
      <c r="A168" s="1" t="s">
        <v>168</v>
      </c>
      <c r="B168" s="2">
        <v>44501</v>
      </c>
      <c r="C168" s="1" t="s">
        <v>6</v>
      </c>
      <c r="D168" s="1" t="s">
        <v>10</v>
      </c>
      <c r="E168" s="2">
        <v>44507</v>
      </c>
      <c r="F168">
        <f t="shared" si="2"/>
        <v>6</v>
      </c>
    </row>
    <row r="169" spans="1:6" ht="14.25" customHeight="1" x14ac:dyDescent="0.25">
      <c r="A169" s="1" t="s">
        <v>169</v>
      </c>
      <c r="B169" s="2">
        <v>44501</v>
      </c>
      <c r="C169" s="1" t="s">
        <v>6</v>
      </c>
      <c r="D169" s="1" t="s">
        <v>7</v>
      </c>
      <c r="E169" s="2">
        <v>44511</v>
      </c>
      <c r="F169">
        <f t="shared" si="2"/>
        <v>10</v>
      </c>
    </row>
    <row r="170" spans="1:6" ht="14.25" customHeight="1" x14ac:dyDescent="0.25">
      <c r="A170" s="1" t="s">
        <v>170</v>
      </c>
      <c r="B170" s="2">
        <v>44502</v>
      </c>
      <c r="C170" s="1" t="s">
        <v>9</v>
      </c>
      <c r="D170" s="1" t="s">
        <v>15</v>
      </c>
      <c r="E170" s="2">
        <v>44508</v>
      </c>
      <c r="F170">
        <f t="shared" si="2"/>
        <v>6</v>
      </c>
    </row>
    <row r="171" spans="1:6" ht="14.25" customHeight="1" x14ac:dyDescent="0.25">
      <c r="A171" s="1" t="s">
        <v>171</v>
      </c>
      <c r="B171" s="2">
        <v>44503</v>
      </c>
      <c r="C171" s="1" t="s">
        <v>9</v>
      </c>
      <c r="D171" s="1" t="s">
        <v>7</v>
      </c>
      <c r="E171" s="2">
        <v>44513</v>
      </c>
      <c r="F171">
        <f t="shared" si="2"/>
        <v>10</v>
      </c>
    </row>
    <row r="172" spans="1:6" ht="14.25" customHeight="1" x14ac:dyDescent="0.25">
      <c r="A172" s="1" t="s">
        <v>172</v>
      </c>
      <c r="B172" s="2">
        <v>44503</v>
      </c>
      <c r="C172" s="1" t="s">
        <v>9</v>
      </c>
      <c r="D172" s="1" t="s">
        <v>10</v>
      </c>
      <c r="E172" s="2">
        <v>44511</v>
      </c>
      <c r="F172">
        <f t="shared" si="2"/>
        <v>8</v>
      </c>
    </row>
    <row r="173" spans="1:6" ht="14.25" customHeight="1" x14ac:dyDescent="0.25">
      <c r="A173" s="1" t="s">
        <v>173</v>
      </c>
      <c r="B173" s="2">
        <v>44504</v>
      </c>
      <c r="C173" s="1" t="s">
        <v>12</v>
      </c>
      <c r="D173" s="1" t="s">
        <v>10</v>
      </c>
      <c r="E173" s="2">
        <v>44510</v>
      </c>
      <c r="F173">
        <f t="shared" si="2"/>
        <v>6</v>
      </c>
    </row>
    <row r="174" spans="1:6" ht="14.25" customHeight="1" x14ac:dyDescent="0.25">
      <c r="A174" s="1" t="s">
        <v>174</v>
      </c>
      <c r="B174" s="2">
        <v>44505</v>
      </c>
      <c r="C174" s="1" t="s">
        <v>12</v>
      </c>
      <c r="D174" s="1" t="s">
        <v>10</v>
      </c>
      <c r="E174" s="2">
        <v>44513</v>
      </c>
      <c r="F174">
        <f t="shared" si="2"/>
        <v>8</v>
      </c>
    </row>
    <row r="175" spans="1:6" ht="14.25" customHeight="1" x14ac:dyDescent="0.25">
      <c r="A175" s="1" t="s">
        <v>175</v>
      </c>
      <c r="B175" s="2">
        <v>44510</v>
      </c>
      <c r="C175" s="1" t="s">
        <v>12</v>
      </c>
      <c r="D175" s="1" t="s">
        <v>10</v>
      </c>
      <c r="E175" s="2">
        <v>44516</v>
      </c>
      <c r="F175">
        <f t="shared" si="2"/>
        <v>6</v>
      </c>
    </row>
    <row r="176" spans="1:6" ht="14.25" customHeight="1" x14ac:dyDescent="0.25">
      <c r="A176" s="1" t="s">
        <v>176</v>
      </c>
      <c r="B176" s="2">
        <v>44510</v>
      </c>
      <c r="C176" s="1" t="s">
        <v>9</v>
      </c>
      <c r="D176" s="1" t="s">
        <v>10</v>
      </c>
      <c r="E176" s="2">
        <v>44516</v>
      </c>
      <c r="F176">
        <f t="shared" si="2"/>
        <v>6</v>
      </c>
    </row>
    <row r="177" spans="1:6" ht="14.25" customHeight="1" x14ac:dyDescent="0.25">
      <c r="A177" s="1" t="s">
        <v>177</v>
      </c>
      <c r="B177" s="2">
        <v>44511</v>
      </c>
      <c r="C177" s="1" t="s">
        <v>9</v>
      </c>
      <c r="D177" s="1" t="s">
        <v>10</v>
      </c>
      <c r="E177" s="2">
        <v>44517</v>
      </c>
      <c r="F177">
        <f t="shared" si="2"/>
        <v>6</v>
      </c>
    </row>
    <row r="178" spans="1:6" ht="14.25" customHeight="1" x14ac:dyDescent="0.25">
      <c r="A178" s="1" t="s">
        <v>178</v>
      </c>
      <c r="B178" s="2">
        <v>44514</v>
      </c>
      <c r="C178" s="1" t="s">
        <v>9</v>
      </c>
      <c r="D178" s="1" t="s">
        <v>10</v>
      </c>
      <c r="E178" s="2">
        <v>44520</v>
      </c>
      <c r="F178">
        <f t="shared" si="2"/>
        <v>6</v>
      </c>
    </row>
    <row r="179" spans="1:6" ht="14.25" customHeight="1" x14ac:dyDescent="0.25">
      <c r="A179" s="1" t="s">
        <v>179</v>
      </c>
      <c r="B179" s="2">
        <v>44517</v>
      </c>
      <c r="C179" s="1" t="s">
        <v>9</v>
      </c>
      <c r="D179" s="1" t="s">
        <v>10</v>
      </c>
      <c r="E179" s="2">
        <v>44527</v>
      </c>
      <c r="F179">
        <f t="shared" si="2"/>
        <v>10</v>
      </c>
    </row>
    <row r="180" spans="1:6" ht="14.25" customHeight="1" x14ac:dyDescent="0.25">
      <c r="A180" s="1" t="s">
        <v>180</v>
      </c>
      <c r="B180" s="2">
        <v>44519</v>
      </c>
      <c r="C180" s="1" t="s">
        <v>9</v>
      </c>
      <c r="D180" s="1" t="s">
        <v>10</v>
      </c>
      <c r="E180" s="2">
        <v>44525</v>
      </c>
      <c r="F180">
        <f t="shared" si="2"/>
        <v>6</v>
      </c>
    </row>
    <row r="181" spans="1:6" ht="14.25" customHeight="1" x14ac:dyDescent="0.25">
      <c r="A181" s="1" t="s">
        <v>181</v>
      </c>
      <c r="B181" s="2">
        <v>44520</v>
      </c>
      <c r="C181" s="1" t="s">
        <v>12</v>
      </c>
      <c r="D181" s="1" t="s">
        <v>10</v>
      </c>
      <c r="E181" s="2">
        <v>44527</v>
      </c>
      <c r="F181">
        <f t="shared" si="2"/>
        <v>7</v>
      </c>
    </row>
    <row r="182" spans="1:6" ht="14.25" customHeight="1" x14ac:dyDescent="0.25">
      <c r="A182" s="1" t="s">
        <v>73</v>
      </c>
      <c r="B182" s="2">
        <v>44520</v>
      </c>
      <c r="C182" s="1" t="s">
        <v>12</v>
      </c>
      <c r="D182" s="1" t="s">
        <v>10</v>
      </c>
      <c r="E182" s="2">
        <v>44526</v>
      </c>
      <c r="F182">
        <f t="shared" si="2"/>
        <v>6</v>
      </c>
    </row>
    <row r="183" spans="1:6" ht="14.25" customHeight="1" x14ac:dyDescent="0.25">
      <c r="A183" s="1" t="s">
        <v>182</v>
      </c>
      <c r="B183" s="2">
        <v>44520</v>
      </c>
      <c r="C183" s="1" t="s">
        <v>9</v>
      </c>
      <c r="D183" s="1" t="s">
        <v>10</v>
      </c>
      <c r="E183" s="2">
        <v>44527</v>
      </c>
      <c r="F183">
        <f t="shared" si="2"/>
        <v>7</v>
      </c>
    </row>
    <row r="184" spans="1:6" ht="14.25" customHeight="1" x14ac:dyDescent="0.25">
      <c r="A184" s="1" t="s">
        <v>183</v>
      </c>
      <c r="B184" s="2">
        <v>44522</v>
      </c>
      <c r="C184" s="1" t="s">
        <v>12</v>
      </c>
      <c r="D184" s="1" t="s">
        <v>10</v>
      </c>
      <c r="E184" s="2">
        <v>44527</v>
      </c>
      <c r="F184">
        <f t="shared" si="2"/>
        <v>5</v>
      </c>
    </row>
    <row r="185" spans="1:6" ht="14.25" customHeight="1" x14ac:dyDescent="0.25">
      <c r="A185" s="1" t="s">
        <v>184</v>
      </c>
      <c r="B185" s="2">
        <v>44524</v>
      </c>
      <c r="C185" s="1" t="s">
        <v>9</v>
      </c>
      <c r="D185" s="1" t="s">
        <v>10</v>
      </c>
      <c r="E185" s="2">
        <v>44532</v>
      </c>
      <c r="F185">
        <f t="shared" si="2"/>
        <v>8</v>
      </c>
    </row>
    <row r="186" spans="1:6" ht="14.25" customHeight="1" x14ac:dyDescent="0.25">
      <c r="A186" s="1" t="s">
        <v>185</v>
      </c>
      <c r="B186" s="2">
        <v>44524</v>
      </c>
      <c r="C186" s="1" t="s">
        <v>9</v>
      </c>
      <c r="D186" s="1" t="s">
        <v>10</v>
      </c>
      <c r="E186" s="2">
        <v>44530</v>
      </c>
      <c r="F186">
        <f t="shared" si="2"/>
        <v>6</v>
      </c>
    </row>
    <row r="187" spans="1:6" ht="14.25" customHeight="1" x14ac:dyDescent="0.25">
      <c r="A187" s="1" t="s">
        <v>186</v>
      </c>
      <c r="B187" s="2">
        <v>44532</v>
      </c>
      <c r="C187" s="1" t="s">
        <v>9</v>
      </c>
      <c r="D187" s="1" t="s">
        <v>15</v>
      </c>
      <c r="E187" s="2">
        <v>44538</v>
      </c>
      <c r="F187">
        <f t="shared" si="2"/>
        <v>6</v>
      </c>
    </row>
    <row r="188" spans="1:6" ht="14.25" customHeight="1" x14ac:dyDescent="0.25">
      <c r="A188" s="1" t="s">
        <v>187</v>
      </c>
      <c r="B188" s="2">
        <v>44533</v>
      </c>
      <c r="C188" s="1" t="s">
        <v>6</v>
      </c>
      <c r="D188" s="1" t="s">
        <v>10</v>
      </c>
      <c r="E188" s="2">
        <v>44541</v>
      </c>
      <c r="F188">
        <f t="shared" si="2"/>
        <v>8</v>
      </c>
    </row>
    <row r="189" spans="1:6" ht="14.25" customHeight="1" x14ac:dyDescent="0.25">
      <c r="A189" s="1" t="s">
        <v>188</v>
      </c>
      <c r="B189" s="2">
        <v>44539</v>
      </c>
      <c r="C189" s="1" t="s">
        <v>9</v>
      </c>
      <c r="D189" s="1" t="s">
        <v>10</v>
      </c>
      <c r="E189" s="2">
        <v>44546</v>
      </c>
      <c r="F189">
        <f t="shared" si="2"/>
        <v>7</v>
      </c>
    </row>
    <row r="190" spans="1:6" ht="14.25" customHeight="1" x14ac:dyDescent="0.25">
      <c r="A190" s="1" t="s">
        <v>189</v>
      </c>
      <c r="B190" s="2">
        <v>44540</v>
      </c>
      <c r="C190" s="1" t="s">
        <v>9</v>
      </c>
      <c r="D190" s="1" t="s">
        <v>15</v>
      </c>
      <c r="E190" s="2">
        <v>44546</v>
      </c>
      <c r="F190">
        <f t="shared" si="2"/>
        <v>6</v>
      </c>
    </row>
    <row r="191" spans="1:6" ht="14.25" customHeight="1" x14ac:dyDescent="0.25">
      <c r="A191" s="1" t="s">
        <v>190</v>
      </c>
      <c r="B191" s="2">
        <v>44541</v>
      </c>
      <c r="C191" s="1" t="s">
        <v>9</v>
      </c>
      <c r="D191" s="1" t="s">
        <v>7</v>
      </c>
      <c r="E191" s="2">
        <v>44547</v>
      </c>
      <c r="F191">
        <f t="shared" si="2"/>
        <v>6</v>
      </c>
    </row>
    <row r="192" spans="1:6" ht="14.25" customHeight="1" x14ac:dyDescent="0.25">
      <c r="A192" s="1" t="s">
        <v>191</v>
      </c>
      <c r="B192" s="2">
        <v>44542</v>
      </c>
      <c r="C192" s="1" t="s">
        <v>9</v>
      </c>
      <c r="D192" s="1" t="s">
        <v>10</v>
      </c>
      <c r="E192" s="2">
        <v>44549</v>
      </c>
      <c r="F192">
        <f t="shared" si="2"/>
        <v>7</v>
      </c>
    </row>
    <row r="193" spans="1:6" ht="14.25" customHeight="1" x14ac:dyDescent="0.25">
      <c r="A193" s="1" t="s">
        <v>192</v>
      </c>
      <c r="B193" s="2">
        <v>44542</v>
      </c>
      <c r="C193" s="1" t="s">
        <v>9</v>
      </c>
      <c r="D193" s="1" t="s">
        <v>10</v>
      </c>
      <c r="E193" s="2">
        <v>44551</v>
      </c>
      <c r="F193">
        <f t="shared" si="2"/>
        <v>9</v>
      </c>
    </row>
    <row r="194" spans="1:6" ht="14.25" customHeight="1" x14ac:dyDescent="0.25">
      <c r="A194" s="1" t="s">
        <v>193</v>
      </c>
      <c r="B194" s="2">
        <v>44543</v>
      </c>
      <c r="C194" s="1" t="s">
        <v>9</v>
      </c>
      <c r="D194" s="1" t="s">
        <v>15</v>
      </c>
      <c r="E194" s="2">
        <v>44549</v>
      </c>
      <c r="F194">
        <f t="shared" si="2"/>
        <v>6</v>
      </c>
    </row>
    <row r="195" spans="1:6" ht="14.25" customHeight="1" x14ac:dyDescent="0.25">
      <c r="A195" s="1" t="s">
        <v>194</v>
      </c>
      <c r="B195" s="2">
        <v>44546</v>
      </c>
      <c r="C195" s="1" t="s">
        <v>9</v>
      </c>
      <c r="D195" s="1" t="s">
        <v>10</v>
      </c>
      <c r="E195" s="2">
        <v>44551</v>
      </c>
      <c r="F195">
        <f t="shared" ref="F195:F204" si="3">DATEDIF(B195,E195,"d")</f>
        <v>5</v>
      </c>
    </row>
    <row r="196" spans="1:6" ht="14.25" customHeight="1" x14ac:dyDescent="0.25">
      <c r="A196" s="1" t="s">
        <v>195</v>
      </c>
      <c r="B196" s="2">
        <v>44548</v>
      </c>
      <c r="C196" s="1" t="s">
        <v>12</v>
      </c>
      <c r="D196" s="1" t="s">
        <v>10</v>
      </c>
      <c r="E196" s="2">
        <v>44553</v>
      </c>
      <c r="F196">
        <f t="shared" si="3"/>
        <v>5</v>
      </c>
    </row>
    <row r="197" spans="1:6" ht="14.25" customHeight="1" x14ac:dyDescent="0.25">
      <c r="A197" s="1" t="s">
        <v>196</v>
      </c>
      <c r="B197" s="2">
        <v>44548</v>
      </c>
      <c r="C197" s="1" t="s">
        <v>9</v>
      </c>
      <c r="D197" s="1" t="s">
        <v>10</v>
      </c>
      <c r="E197" s="2">
        <v>44553</v>
      </c>
      <c r="F197">
        <f t="shared" si="3"/>
        <v>5</v>
      </c>
    </row>
    <row r="198" spans="1:6" ht="14.25" customHeight="1" x14ac:dyDescent="0.25">
      <c r="A198" s="1" t="s">
        <v>197</v>
      </c>
      <c r="B198" s="2">
        <v>44550</v>
      </c>
      <c r="C198" s="1" t="s">
        <v>9</v>
      </c>
      <c r="D198" s="1" t="s">
        <v>15</v>
      </c>
      <c r="E198" s="2">
        <v>44555</v>
      </c>
      <c r="F198">
        <f t="shared" si="3"/>
        <v>5</v>
      </c>
    </row>
    <row r="199" spans="1:6" ht="14.25" customHeight="1" x14ac:dyDescent="0.25">
      <c r="A199" s="1" t="s">
        <v>198</v>
      </c>
      <c r="B199" s="2">
        <v>44556</v>
      </c>
      <c r="C199" s="1" t="s">
        <v>9</v>
      </c>
      <c r="D199" s="1" t="s">
        <v>10</v>
      </c>
      <c r="E199" s="2">
        <v>44564</v>
      </c>
      <c r="F199">
        <f t="shared" si="3"/>
        <v>8</v>
      </c>
    </row>
    <row r="200" spans="1:6" ht="14.25" customHeight="1" x14ac:dyDescent="0.25">
      <c r="A200" s="1" t="s">
        <v>199</v>
      </c>
      <c r="B200" s="2">
        <v>44556</v>
      </c>
      <c r="C200" s="1" t="s">
        <v>9</v>
      </c>
      <c r="D200" s="1" t="s">
        <v>15</v>
      </c>
      <c r="E200" s="2">
        <v>44562</v>
      </c>
      <c r="F200">
        <f t="shared" si="3"/>
        <v>6</v>
      </c>
    </row>
    <row r="201" spans="1:6" ht="14.25" customHeight="1" x14ac:dyDescent="0.25">
      <c r="A201" s="1" t="s">
        <v>200</v>
      </c>
      <c r="B201" s="2">
        <v>44556</v>
      </c>
      <c r="C201" s="1" t="s">
        <v>6</v>
      </c>
      <c r="D201" s="1" t="s">
        <v>10</v>
      </c>
      <c r="E201" s="2">
        <v>44562</v>
      </c>
      <c r="F201">
        <f t="shared" si="3"/>
        <v>6</v>
      </c>
    </row>
    <row r="202" spans="1:6" ht="14.25" customHeight="1" x14ac:dyDescent="0.25">
      <c r="A202" s="1" t="s">
        <v>201</v>
      </c>
      <c r="B202" s="2">
        <v>44556</v>
      </c>
      <c r="C202" s="1" t="s">
        <v>6</v>
      </c>
      <c r="D202" s="1" t="s">
        <v>10</v>
      </c>
      <c r="E202" s="2">
        <v>44563</v>
      </c>
      <c r="F202">
        <f t="shared" si="3"/>
        <v>7</v>
      </c>
    </row>
    <row r="203" spans="1:6" ht="14.25" customHeight="1" x14ac:dyDescent="0.25">
      <c r="A203" s="1" t="s">
        <v>202</v>
      </c>
      <c r="B203" s="2">
        <v>44557</v>
      </c>
      <c r="C203" s="1" t="s">
        <v>12</v>
      </c>
      <c r="D203" s="1" t="s">
        <v>10</v>
      </c>
      <c r="E203" s="2">
        <v>44567</v>
      </c>
      <c r="F203">
        <f t="shared" si="3"/>
        <v>10</v>
      </c>
    </row>
    <row r="204" spans="1:6" ht="14.25" customHeight="1" x14ac:dyDescent="0.25">
      <c r="A204" s="1" t="s">
        <v>203</v>
      </c>
      <c r="B204" s="2">
        <v>44557</v>
      </c>
      <c r="C204" s="1" t="s">
        <v>6</v>
      </c>
      <c r="D204" s="1" t="s">
        <v>7</v>
      </c>
      <c r="E204" s="2">
        <v>44565</v>
      </c>
      <c r="F204">
        <f t="shared" si="3"/>
        <v>8</v>
      </c>
    </row>
    <row r="205" spans="1:6" ht="14.25" customHeight="1" x14ac:dyDescent="0.25"/>
    <row r="206" spans="1:6" ht="14.25" customHeight="1" x14ac:dyDescent="0.25"/>
    <row r="207" spans="1:6" ht="14.25" customHeight="1" x14ac:dyDescent="0.25"/>
    <row r="208" spans="1:6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8E67-E092-40DB-ABBC-2FBD76A6AADC}">
  <dimension ref="A4:E53"/>
  <sheetViews>
    <sheetView showGridLines="0" topLeftCell="A38" workbookViewId="0">
      <selection activeCell="C59" sqref="C59"/>
    </sheetView>
  </sheetViews>
  <sheetFormatPr defaultRowHeight="15" x14ac:dyDescent="0.25"/>
  <cols>
    <col min="1" max="1" width="26.7109375" bestFit="1" customWidth="1"/>
    <col min="2" max="2" width="12" bestFit="1" customWidth="1"/>
    <col min="3" max="3" width="12.140625" bestFit="1" customWidth="1"/>
    <col min="4" max="4" width="12" bestFit="1" customWidth="1"/>
    <col min="5" max="5" width="11.28515625" bestFit="1" customWidth="1"/>
    <col min="6" max="194" width="9.140625" bestFit="1" customWidth="1"/>
    <col min="195" max="195" width="7" bestFit="1" customWidth="1"/>
    <col min="196" max="196" width="7.85546875" bestFit="1" customWidth="1"/>
    <col min="197" max="197" width="11.28515625" bestFit="1" customWidth="1"/>
    <col min="198" max="198" width="9" bestFit="1" customWidth="1"/>
    <col min="199" max="199" width="12" bestFit="1" customWidth="1"/>
    <col min="200" max="200" width="9" bestFit="1" customWidth="1"/>
    <col min="201" max="201" width="12" bestFit="1" customWidth="1"/>
    <col min="202" max="202" width="9" bestFit="1" customWidth="1"/>
    <col min="203" max="203" width="12" bestFit="1" customWidth="1"/>
    <col min="204" max="204" width="9" bestFit="1" customWidth="1"/>
    <col min="205" max="205" width="12" bestFit="1" customWidth="1"/>
    <col min="206" max="206" width="9" bestFit="1" customWidth="1"/>
    <col min="207" max="207" width="12" bestFit="1" customWidth="1"/>
    <col min="208" max="208" width="9" bestFit="1" customWidth="1"/>
    <col min="209" max="209" width="12" bestFit="1" customWidth="1"/>
    <col min="210" max="210" width="9" bestFit="1" customWidth="1"/>
    <col min="211" max="211" width="12" bestFit="1" customWidth="1"/>
    <col min="212" max="212" width="9" bestFit="1" customWidth="1"/>
    <col min="213" max="213" width="12" bestFit="1" customWidth="1"/>
    <col min="214" max="214" width="7.85546875" bestFit="1" customWidth="1"/>
    <col min="215" max="215" width="10.85546875" bestFit="1" customWidth="1"/>
    <col min="216" max="216" width="8.85546875" bestFit="1" customWidth="1"/>
    <col min="217" max="217" width="11.85546875" bestFit="1" customWidth="1"/>
    <col min="218" max="218" width="8.85546875" bestFit="1" customWidth="1"/>
    <col min="219" max="219" width="11.85546875" bestFit="1" customWidth="1"/>
    <col min="220" max="220" width="8.85546875" bestFit="1" customWidth="1"/>
    <col min="221" max="221" width="11.85546875" bestFit="1" customWidth="1"/>
    <col min="222" max="222" width="8.85546875" bestFit="1" customWidth="1"/>
    <col min="223" max="223" width="11.85546875" bestFit="1" customWidth="1"/>
    <col min="224" max="224" width="8.85546875" bestFit="1" customWidth="1"/>
    <col min="225" max="225" width="11.85546875" bestFit="1" customWidth="1"/>
    <col min="226" max="226" width="8.85546875" bestFit="1" customWidth="1"/>
    <col min="227" max="227" width="11.85546875" bestFit="1" customWidth="1"/>
    <col min="228" max="228" width="8.85546875" bestFit="1" customWidth="1"/>
    <col min="229" max="229" width="11.85546875" bestFit="1" customWidth="1"/>
    <col min="230" max="230" width="8.85546875" bestFit="1" customWidth="1"/>
    <col min="231" max="231" width="11.85546875" bestFit="1" customWidth="1"/>
    <col min="232" max="232" width="7.5703125" bestFit="1" customWidth="1"/>
    <col min="233" max="233" width="10.5703125" bestFit="1" customWidth="1"/>
    <col min="234" max="234" width="7.5703125" bestFit="1" customWidth="1"/>
    <col min="235" max="235" width="10.5703125" bestFit="1" customWidth="1"/>
    <col min="236" max="236" width="7.5703125" bestFit="1" customWidth="1"/>
    <col min="237" max="237" width="10.5703125" bestFit="1" customWidth="1"/>
    <col min="238" max="238" width="7.5703125" bestFit="1" customWidth="1"/>
    <col min="239" max="239" width="10.5703125" bestFit="1" customWidth="1"/>
    <col min="240" max="240" width="7.5703125" bestFit="1" customWidth="1"/>
    <col min="241" max="241" width="10.5703125" bestFit="1" customWidth="1"/>
    <col min="242" max="242" width="7.5703125" bestFit="1" customWidth="1"/>
    <col min="243" max="243" width="10.5703125" bestFit="1" customWidth="1"/>
    <col min="244" max="244" width="8.5703125" bestFit="1" customWidth="1"/>
    <col min="245" max="245" width="11.5703125" bestFit="1" customWidth="1"/>
    <col min="246" max="246" width="8.5703125" bestFit="1" customWidth="1"/>
    <col min="247" max="247" width="11.5703125" bestFit="1" customWidth="1"/>
    <col min="248" max="248" width="8.5703125" bestFit="1" customWidth="1"/>
    <col min="249" max="249" width="11.5703125" bestFit="1" customWidth="1"/>
    <col min="250" max="250" width="8.140625" bestFit="1" customWidth="1"/>
    <col min="251" max="251" width="11.140625" bestFit="1" customWidth="1"/>
    <col min="252" max="252" width="8.140625" bestFit="1" customWidth="1"/>
    <col min="253" max="253" width="11.140625" bestFit="1" customWidth="1"/>
    <col min="254" max="254" width="8.140625" bestFit="1" customWidth="1"/>
    <col min="255" max="255" width="11.140625" bestFit="1" customWidth="1"/>
    <col min="256" max="256" width="8.140625" bestFit="1" customWidth="1"/>
    <col min="257" max="257" width="11.140625" bestFit="1" customWidth="1"/>
    <col min="258" max="258" width="8.140625" bestFit="1" customWidth="1"/>
    <col min="259" max="259" width="11.140625" bestFit="1" customWidth="1"/>
    <col min="261" max="261" width="12.140625" bestFit="1" customWidth="1"/>
    <col min="263" max="263" width="12.140625" bestFit="1" customWidth="1"/>
    <col min="265" max="265" width="12.140625" bestFit="1" customWidth="1"/>
    <col min="267" max="267" width="12.140625" bestFit="1" customWidth="1"/>
    <col min="269" max="269" width="12.140625" bestFit="1" customWidth="1"/>
    <col min="271" max="271" width="12.140625" bestFit="1" customWidth="1"/>
    <col min="273" max="273" width="12.140625" bestFit="1" customWidth="1"/>
    <col min="275" max="275" width="12.140625" bestFit="1" customWidth="1"/>
    <col min="276" max="276" width="7.85546875" bestFit="1" customWidth="1"/>
    <col min="277" max="277" width="10.85546875" bestFit="1" customWidth="1"/>
    <col min="278" max="278" width="7.85546875" bestFit="1" customWidth="1"/>
    <col min="279" max="279" width="10.85546875" bestFit="1" customWidth="1"/>
    <col min="280" max="280" width="7.85546875" bestFit="1" customWidth="1"/>
    <col min="281" max="281" width="10.85546875" bestFit="1" customWidth="1"/>
    <col min="282" max="282" width="8.85546875" bestFit="1" customWidth="1"/>
    <col min="283" max="283" width="11.85546875" bestFit="1" customWidth="1"/>
    <col min="284" max="284" width="8.85546875" bestFit="1" customWidth="1"/>
    <col min="285" max="285" width="11.85546875" bestFit="1" customWidth="1"/>
    <col min="286" max="286" width="8.85546875" bestFit="1" customWidth="1"/>
    <col min="287" max="287" width="11.85546875" bestFit="1" customWidth="1"/>
    <col min="288" max="288" width="8.85546875" bestFit="1" customWidth="1"/>
    <col min="289" max="289" width="11.85546875" bestFit="1" customWidth="1"/>
    <col min="290" max="290" width="8.85546875" bestFit="1" customWidth="1"/>
    <col min="291" max="291" width="11.85546875" bestFit="1" customWidth="1"/>
    <col min="292" max="292" width="8.85546875" bestFit="1" customWidth="1"/>
    <col min="293" max="293" width="11.85546875" bestFit="1" customWidth="1"/>
    <col min="294" max="294" width="8.85546875" bestFit="1" customWidth="1"/>
    <col min="295" max="295" width="11.85546875" bestFit="1" customWidth="1"/>
    <col min="296" max="296" width="8.85546875" bestFit="1" customWidth="1"/>
    <col min="297" max="297" width="11.85546875" bestFit="1" customWidth="1"/>
    <col min="298" max="298" width="8.85546875" bestFit="1" customWidth="1"/>
    <col min="299" max="299" width="11.85546875" bestFit="1" customWidth="1"/>
    <col min="300" max="300" width="11.28515625" bestFit="1" customWidth="1"/>
  </cols>
  <sheetData>
    <row r="4" spans="1:5" x14ac:dyDescent="0.25">
      <c r="A4" s="3" t="s">
        <v>220</v>
      </c>
      <c r="B4" s="3" t="s">
        <v>205</v>
      </c>
    </row>
    <row r="5" spans="1:5" x14ac:dyDescent="0.25">
      <c r="A5" s="3" t="s">
        <v>233</v>
      </c>
      <c r="B5" t="s">
        <v>9</v>
      </c>
      <c r="C5" t="s">
        <v>12</v>
      </c>
      <c r="D5" t="s">
        <v>6</v>
      </c>
      <c r="E5" t="s">
        <v>206</v>
      </c>
    </row>
    <row r="6" spans="1:5" x14ac:dyDescent="0.25">
      <c r="A6" s="4" t="s">
        <v>210</v>
      </c>
      <c r="B6">
        <v>12</v>
      </c>
      <c r="C6">
        <v>8</v>
      </c>
      <c r="D6">
        <v>4</v>
      </c>
      <c r="E6">
        <v>24</v>
      </c>
    </row>
    <row r="7" spans="1:5" x14ac:dyDescent="0.25">
      <c r="A7" s="4" t="s">
        <v>214</v>
      </c>
      <c r="B7">
        <v>10</v>
      </c>
      <c r="C7">
        <v>8</v>
      </c>
      <c r="D7">
        <v>2</v>
      </c>
      <c r="E7">
        <v>20</v>
      </c>
    </row>
    <row r="8" spans="1:5" x14ac:dyDescent="0.25">
      <c r="A8" s="4" t="s">
        <v>217</v>
      </c>
      <c r="B8">
        <v>12</v>
      </c>
      <c r="C8">
        <v>6</v>
      </c>
      <c r="D8">
        <v>2</v>
      </c>
      <c r="E8">
        <v>20</v>
      </c>
    </row>
    <row r="9" spans="1:5" x14ac:dyDescent="0.25">
      <c r="A9" s="4" t="s">
        <v>207</v>
      </c>
      <c r="B9">
        <v>9</v>
      </c>
      <c r="C9">
        <v>4</v>
      </c>
      <c r="D9">
        <v>6</v>
      </c>
      <c r="E9">
        <v>19</v>
      </c>
    </row>
    <row r="10" spans="1:5" x14ac:dyDescent="0.25">
      <c r="A10" s="4" t="s">
        <v>218</v>
      </c>
      <c r="B10">
        <v>12</v>
      </c>
      <c r="C10">
        <v>2</v>
      </c>
      <c r="D10">
        <v>4</v>
      </c>
      <c r="E10">
        <v>18</v>
      </c>
    </row>
    <row r="11" spans="1:5" x14ac:dyDescent="0.25">
      <c r="A11" s="4" t="s">
        <v>208</v>
      </c>
      <c r="B11">
        <v>10</v>
      </c>
      <c r="C11">
        <v>4</v>
      </c>
      <c r="D11">
        <v>4</v>
      </c>
      <c r="E11">
        <v>18</v>
      </c>
    </row>
    <row r="12" spans="1:5" x14ac:dyDescent="0.25">
      <c r="A12" s="4" t="s">
        <v>213</v>
      </c>
      <c r="B12">
        <v>13</v>
      </c>
      <c r="C12">
        <v>3</v>
      </c>
      <c r="E12">
        <v>16</v>
      </c>
    </row>
    <row r="13" spans="1:5" x14ac:dyDescent="0.25">
      <c r="A13" s="4" t="s">
        <v>216</v>
      </c>
      <c r="B13">
        <v>9</v>
      </c>
      <c r="C13">
        <v>3</v>
      </c>
      <c r="D13">
        <v>3</v>
      </c>
      <c r="E13">
        <v>15</v>
      </c>
    </row>
    <row r="14" spans="1:5" x14ac:dyDescent="0.25">
      <c r="A14" s="4" t="s">
        <v>212</v>
      </c>
      <c r="B14">
        <v>7</v>
      </c>
      <c r="C14">
        <v>4</v>
      </c>
      <c r="D14">
        <v>4</v>
      </c>
      <c r="E14">
        <v>15</v>
      </c>
    </row>
    <row r="15" spans="1:5" x14ac:dyDescent="0.25">
      <c r="A15" s="4" t="s">
        <v>215</v>
      </c>
      <c r="B15">
        <v>8</v>
      </c>
      <c r="C15">
        <v>3</v>
      </c>
      <c r="D15">
        <v>3</v>
      </c>
      <c r="E15">
        <v>14</v>
      </c>
    </row>
    <row r="16" spans="1:5" x14ac:dyDescent="0.25">
      <c r="A16" s="4" t="s">
        <v>211</v>
      </c>
      <c r="B16">
        <v>5</v>
      </c>
      <c r="C16">
        <v>4</v>
      </c>
      <c r="D16">
        <v>3</v>
      </c>
      <c r="E16">
        <v>12</v>
      </c>
    </row>
    <row r="17" spans="1:5" x14ac:dyDescent="0.25">
      <c r="A17" s="4" t="s">
        <v>209</v>
      </c>
      <c r="B17">
        <v>6</v>
      </c>
      <c r="C17">
        <v>3</v>
      </c>
      <c r="D17">
        <v>3</v>
      </c>
      <c r="E17">
        <v>12</v>
      </c>
    </row>
    <row r="18" spans="1:5" x14ac:dyDescent="0.25">
      <c r="A18" s="4" t="s">
        <v>206</v>
      </c>
      <c r="B18">
        <v>113</v>
      </c>
      <c r="C18">
        <v>52</v>
      </c>
      <c r="D18">
        <v>38</v>
      </c>
      <c r="E18">
        <v>203</v>
      </c>
    </row>
    <row r="22" spans="1:5" x14ac:dyDescent="0.25">
      <c r="A22" s="3" t="s">
        <v>220</v>
      </c>
      <c r="B22" s="3" t="s">
        <v>205</v>
      </c>
    </row>
    <row r="23" spans="1:5" x14ac:dyDescent="0.25">
      <c r="A23" s="3" t="s">
        <v>219</v>
      </c>
      <c r="B23" t="s">
        <v>7</v>
      </c>
      <c r="C23" t="s">
        <v>10</v>
      </c>
      <c r="D23" t="s">
        <v>15</v>
      </c>
      <c r="E23" t="s">
        <v>206</v>
      </c>
    </row>
    <row r="24" spans="1:5" x14ac:dyDescent="0.25">
      <c r="A24" s="4" t="s">
        <v>210</v>
      </c>
      <c r="B24">
        <v>1</v>
      </c>
      <c r="C24">
        <v>18</v>
      </c>
      <c r="D24">
        <v>5</v>
      </c>
      <c r="E24">
        <v>24</v>
      </c>
    </row>
    <row r="25" spans="1:5" x14ac:dyDescent="0.25">
      <c r="A25" s="4" t="s">
        <v>214</v>
      </c>
      <c r="C25">
        <v>17</v>
      </c>
      <c r="D25">
        <v>3</v>
      </c>
      <c r="E25">
        <v>20</v>
      </c>
    </row>
    <row r="26" spans="1:5" x14ac:dyDescent="0.25">
      <c r="A26" s="4" t="s">
        <v>217</v>
      </c>
      <c r="B26">
        <v>2</v>
      </c>
      <c r="C26">
        <v>16</v>
      </c>
      <c r="D26">
        <v>2</v>
      </c>
      <c r="E26">
        <v>20</v>
      </c>
    </row>
    <row r="27" spans="1:5" x14ac:dyDescent="0.25">
      <c r="A27" s="4" t="s">
        <v>207</v>
      </c>
      <c r="B27">
        <v>2</v>
      </c>
      <c r="C27">
        <v>14</v>
      </c>
      <c r="D27">
        <v>3</v>
      </c>
      <c r="E27">
        <v>19</v>
      </c>
    </row>
    <row r="28" spans="1:5" x14ac:dyDescent="0.25">
      <c r="A28" s="4" t="s">
        <v>218</v>
      </c>
      <c r="B28">
        <v>2</v>
      </c>
      <c r="C28">
        <v>11</v>
      </c>
      <c r="D28">
        <v>5</v>
      </c>
      <c r="E28">
        <v>18</v>
      </c>
    </row>
    <row r="29" spans="1:5" x14ac:dyDescent="0.25">
      <c r="A29" s="4" t="s">
        <v>208</v>
      </c>
      <c r="B29">
        <v>6</v>
      </c>
      <c r="C29">
        <v>10</v>
      </c>
      <c r="D29">
        <v>2</v>
      </c>
      <c r="E29">
        <v>18</v>
      </c>
    </row>
    <row r="30" spans="1:5" x14ac:dyDescent="0.25">
      <c r="A30" s="4" t="s">
        <v>213</v>
      </c>
      <c r="B30">
        <v>2</v>
      </c>
      <c r="C30">
        <v>10</v>
      </c>
      <c r="D30">
        <v>4</v>
      </c>
      <c r="E30">
        <v>16</v>
      </c>
    </row>
    <row r="31" spans="1:5" x14ac:dyDescent="0.25">
      <c r="A31" s="4" t="s">
        <v>216</v>
      </c>
      <c r="B31">
        <v>3</v>
      </c>
      <c r="C31">
        <v>10</v>
      </c>
      <c r="D31">
        <v>2</v>
      </c>
      <c r="E31">
        <v>15</v>
      </c>
    </row>
    <row r="32" spans="1:5" x14ac:dyDescent="0.25">
      <c r="A32" s="4" t="s">
        <v>212</v>
      </c>
      <c r="B32">
        <v>1</v>
      </c>
      <c r="C32">
        <v>14</v>
      </c>
      <c r="E32">
        <v>15</v>
      </c>
    </row>
    <row r="33" spans="1:5" x14ac:dyDescent="0.25">
      <c r="A33" s="4" t="s">
        <v>215</v>
      </c>
      <c r="B33">
        <v>1</v>
      </c>
      <c r="C33">
        <v>10</v>
      </c>
      <c r="D33">
        <v>3</v>
      </c>
      <c r="E33">
        <v>14</v>
      </c>
    </row>
    <row r="34" spans="1:5" x14ac:dyDescent="0.25">
      <c r="A34" s="4" t="s">
        <v>211</v>
      </c>
      <c r="B34">
        <v>1</v>
      </c>
      <c r="C34">
        <v>11</v>
      </c>
      <c r="E34">
        <v>12</v>
      </c>
    </row>
    <row r="35" spans="1:5" x14ac:dyDescent="0.25">
      <c r="A35" s="4" t="s">
        <v>209</v>
      </c>
      <c r="B35">
        <v>1</v>
      </c>
      <c r="C35">
        <v>10</v>
      </c>
      <c r="D35">
        <v>1</v>
      </c>
      <c r="E35">
        <v>12</v>
      </c>
    </row>
    <row r="36" spans="1:5" x14ac:dyDescent="0.25">
      <c r="A36" s="4" t="s">
        <v>206</v>
      </c>
      <c r="B36">
        <v>22</v>
      </c>
      <c r="C36">
        <v>151</v>
      </c>
      <c r="D36">
        <v>30</v>
      </c>
      <c r="E36">
        <v>203</v>
      </c>
    </row>
    <row r="40" spans="1:5" x14ac:dyDescent="0.25">
      <c r="A40" s="3" t="s">
        <v>232</v>
      </c>
      <c r="B40" s="3" t="s">
        <v>2</v>
      </c>
    </row>
    <row r="41" spans="1:5" x14ac:dyDescent="0.25">
      <c r="A41" s="3" t="s">
        <v>233</v>
      </c>
      <c r="B41" t="s">
        <v>9</v>
      </c>
      <c r="C41" t="s">
        <v>12</v>
      </c>
      <c r="D41" t="s">
        <v>6</v>
      </c>
    </row>
    <row r="42" spans="1:5" x14ac:dyDescent="0.25">
      <c r="A42" t="s">
        <v>207</v>
      </c>
      <c r="B42">
        <v>7.1111111111111107</v>
      </c>
      <c r="C42">
        <v>7</v>
      </c>
      <c r="D42">
        <v>5.5</v>
      </c>
    </row>
    <row r="43" spans="1:5" x14ac:dyDescent="0.25">
      <c r="A43" t="s">
        <v>208</v>
      </c>
      <c r="B43">
        <v>6.7</v>
      </c>
      <c r="C43">
        <v>7</v>
      </c>
      <c r="D43">
        <v>7.5</v>
      </c>
    </row>
    <row r="44" spans="1:5" x14ac:dyDescent="0.25">
      <c r="A44" t="s">
        <v>209</v>
      </c>
      <c r="B44">
        <v>6.833333333333333</v>
      </c>
      <c r="C44">
        <v>5.666666666666667</v>
      </c>
      <c r="D44">
        <v>7.666666666666667</v>
      </c>
    </row>
    <row r="45" spans="1:5" x14ac:dyDescent="0.25">
      <c r="A45" t="s">
        <v>223</v>
      </c>
      <c r="B45">
        <v>6</v>
      </c>
      <c r="C45">
        <v>6.875</v>
      </c>
      <c r="D45">
        <v>7.75</v>
      </c>
    </row>
    <row r="46" spans="1:5" x14ac:dyDescent="0.25">
      <c r="A46" t="s">
        <v>211</v>
      </c>
      <c r="B46">
        <v>5.4</v>
      </c>
      <c r="C46">
        <v>5.5</v>
      </c>
      <c r="D46">
        <v>4</v>
      </c>
    </row>
    <row r="47" spans="1:5" x14ac:dyDescent="0.25">
      <c r="A47" t="s">
        <v>212</v>
      </c>
      <c r="B47">
        <v>4.8571428571428568</v>
      </c>
      <c r="C47">
        <v>4.75</v>
      </c>
      <c r="D47">
        <v>7.25</v>
      </c>
    </row>
    <row r="48" spans="1:5" x14ac:dyDescent="0.25">
      <c r="A48" t="s">
        <v>213</v>
      </c>
      <c r="B48">
        <v>6.6923076923076925</v>
      </c>
      <c r="C48">
        <v>7.333333333333333</v>
      </c>
    </row>
    <row r="49" spans="1:4" x14ac:dyDescent="0.25">
      <c r="A49" t="s">
        <v>214</v>
      </c>
      <c r="B49">
        <v>7</v>
      </c>
      <c r="C49">
        <v>6.75</v>
      </c>
      <c r="D49">
        <v>7</v>
      </c>
    </row>
    <row r="50" spans="1:4" x14ac:dyDescent="0.25">
      <c r="A50" t="s">
        <v>215</v>
      </c>
      <c r="B50">
        <v>7</v>
      </c>
      <c r="C50">
        <v>9</v>
      </c>
      <c r="D50">
        <v>6.666666666666667</v>
      </c>
    </row>
    <row r="51" spans="1:4" x14ac:dyDescent="0.25">
      <c r="A51" t="s">
        <v>216</v>
      </c>
      <c r="B51">
        <v>7</v>
      </c>
      <c r="C51">
        <v>9.3333333333333339</v>
      </c>
      <c r="D51">
        <v>7.333333333333333</v>
      </c>
    </row>
    <row r="52" spans="1:4" x14ac:dyDescent="0.25">
      <c r="A52" t="s">
        <v>217</v>
      </c>
      <c r="B52">
        <v>7.083333333333333</v>
      </c>
      <c r="C52">
        <v>6.333333333333333</v>
      </c>
      <c r="D52">
        <v>8</v>
      </c>
    </row>
    <row r="53" spans="1:4" x14ac:dyDescent="0.25">
      <c r="A53" t="s">
        <v>218</v>
      </c>
      <c r="B53">
        <v>6.333333333333333</v>
      </c>
      <c r="C53">
        <v>7.5</v>
      </c>
      <c r="D53">
        <v>7.25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C2FB-36FB-45DD-AA50-9FDD463B7840}">
  <dimension ref="B4:D25"/>
  <sheetViews>
    <sheetView showGridLines="0" tabSelected="1" topLeftCell="A3" workbookViewId="0">
      <selection activeCell="B27" sqref="B27"/>
    </sheetView>
  </sheetViews>
  <sheetFormatPr defaultRowHeight="15" x14ac:dyDescent="0.25"/>
  <cols>
    <col min="2" max="4" width="14" customWidth="1"/>
  </cols>
  <sheetData>
    <row r="4" spans="2:4" x14ac:dyDescent="0.25">
      <c r="B4" t="s">
        <v>221</v>
      </c>
    </row>
    <row r="5" spans="2:4" x14ac:dyDescent="0.25">
      <c r="B5" s="5" t="s">
        <v>222</v>
      </c>
      <c r="C5" s="5" t="s">
        <v>223</v>
      </c>
    </row>
    <row r="6" spans="2:4" x14ac:dyDescent="0.25">
      <c r="B6" s="6" t="s">
        <v>224</v>
      </c>
    </row>
    <row r="8" spans="2:4" x14ac:dyDescent="0.25">
      <c r="B8" s="6" t="s">
        <v>225</v>
      </c>
    </row>
    <row r="9" spans="2:4" x14ac:dyDescent="0.25">
      <c r="B9" s="5" t="s">
        <v>226</v>
      </c>
    </row>
    <row r="10" spans="2:4" x14ac:dyDescent="0.25">
      <c r="B10" s="7" t="s">
        <v>9</v>
      </c>
      <c r="C10" s="7" t="s">
        <v>12</v>
      </c>
      <c r="D10" s="7" t="s">
        <v>6</v>
      </c>
    </row>
    <row r="11" spans="2:4" x14ac:dyDescent="0.25">
      <c r="B11" s="7">
        <v>113</v>
      </c>
      <c r="C11" s="7">
        <v>52</v>
      </c>
      <c r="D11" s="7">
        <v>38</v>
      </c>
    </row>
    <row r="13" spans="2:4" x14ac:dyDescent="0.25">
      <c r="B13" s="6" t="s">
        <v>227</v>
      </c>
    </row>
    <row r="14" spans="2:4" x14ac:dyDescent="0.25">
      <c r="B14" s="5" t="s">
        <v>226</v>
      </c>
    </row>
    <row r="15" spans="2:4" x14ac:dyDescent="0.25">
      <c r="B15" s="8" t="s">
        <v>7</v>
      </c>
      <c r="C15" s="8" t="s">
        <v>10</v>
      </c>
      <c r="D15" s="8" t="s">
        <v>15</v>
      </c>
    </row>
    <row r="16" spans="2:4" x14ac:dyDescent="0.25">
      <c r="B16" s="8">
        <v>22</v>
      </c>
      <c r="C16" s="8">
        <v>151</v>
      </c>
      <c r="D16" s="8">
        <v>30</v>
      </c>
    </row>
    <row r="18" spans="2:2" x14ac:dyDescent="0.25">
      <c r="B18" s="6" t="s">
        <v>228</v>
      </c>
    </row>
    <row r="19" spans="2:2" x14ac:dyDescent="0.25">
      <c r="B19" s="5" t="s">
        <v>222</v>
      </c>
    </row>
    <row r="20" spans="2:2" x14ac:dyDescent="0.25">
      <c r="B20" s="6" t="s">
        <v>229</v>
      </c>
    </row>
    <row r="21" spans="2:2" x14ac:dyDescent="0.25">
      <c r="B21" s="9" t="s">
        <v>234</v>
      </c>
    </row>
    <row r="23" spans="2:2" x14ac:dyDescent="0.25">
      <c r="B23" s="6" t="s">
        <v>230</v>
      </c>
    </row>
    <row r="24" spans="2:2" x14ac:dyDescent="0.25">
      <c r="B24" s="5" t="s">
        <v>222</v>
      </c>
    </row>
    <row r="25" spans="2:2" x14ac:dyDescent="0.25">
      <c r="B25" s="6" t="s">
        <v>231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9C90-4FF0-4AE2-94F7-AC2C672F9D64}">
  <dimension ref="B3:C5"/>
  <sheetViews>
    <sheetView showGridLines="0" topLeftCell="A6" workbookViewId="0">
      <selection activeCell="J31" sqref="J31"/>
    </sheetView>
  </sheetViews>
  <sheetFormatPr defaultRowHeight="15" x14ac:dyDescent="0.25"/>
  <sheetData>
    <row r="3" spans="2:3" x14ac:dyDescent="0.25">
      <c r="B3" t="s">
        <v>221</v>
      </c>
    </row>
    <row r="4" spans="2:3" x14ac:dyDescent="0.25">
      <c r="B4" s="5" t="s">
        <v>222</v>
      </c>
      <c r="C4" s="5" t="s">
        <v>223</v>
      </c>
    </row>
    <row r="5" spans="2:3" x14ac:dyDescent="0.25">
      <c r="B5" s="6" t="s">
        <v>224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6ADF1-09A6-441C-8255-C3D97651281F}">
  <dimension ref="B3:D6"/>
  <sheetViews>
    <sheetView topLeftCell="A6" workbookViewId="0">
      <selection activeCell="I3" sqref="I3"/>
    </sheetView>
  </sheetViews>
  <sheetFormatPr defaultRowHeight="15" x14ac:dyDescent="0.25"/>
  <cols>
    <col min="2" max="4" width="13.5703125" customWidth="1"/>
  </cols>
  <sheetData>
    <row r="3" spans="2:4" x14ac:dyDescent="0.25">
      <c r="B3" s="6" t="s">
        <v>225</v>
      </c>
    </row>
    <row r="4" spans="2:4" x14ac:dyDescent="0.25">
      <c r="B4" s="5" t="s">
        <v>226</v>
      </c>
    </row>
    <row r="5" spans="2:4" x14ac:dyDescent="0.25">
      <c r="B5" s="7" t="s">
        <v>9</v>
      </c>
      <c r="C5" s="7" t="s">
        <v>12</v>
      </c>
      <c r="D5" s="7" t="s">
        <v>6</v>
      </c>
    </row>
    <row r="6" spans="2:4" x14ac:dyDescent="0.25">
      <c r="B6" s="7">
        <v>113</v>
      </c>
      <c r="C6" s="7">
        <v>52</v>
      </c>
      <c r="D6" s="7">
        <v>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8FE3F-87D4-4566-BC34-3A697170205A}">
  <dimension ref="B3:D6"/>
  <sheetViews>
    <sheetView showGridLines="0" topLeftCell="A7" workbookViewId="0">
      <selection activeCell="G29" sqref="G29"/>
    </sheetView>
  </sheetViews>
  <sheetFormatPr defaultRowHeight="15" x14ac:dyDescent="0.25"/>
  <cols>
    <col min="2" max="4" width="17.42578125" customWidth="1"/>
  </cols>
  <sheetData>
    <row r="3" spans="2:4" x14ac:dyDescent="0.25">
      <c r="B3" s="6" t="s">
        <v>227</v>
      </c>
    </row>
    <row r="4" spans="2:4" x14ac:dyDescent="0.25">
      <c r="B4" s="5" t="s">
        <v>226</v>
      </c>
    </row>
    <row r="5" spans="2:4" x14ac:dyDescent="0.25">
      <c r="B5" s="8" t="s">
        <v>7</v>
      </c>
      <c r="C5" s="8" t="s">
        <v>10</v>
      </c>
      <c r="D5" s="8" t="s">
        <v>15</v>
      </c>
    </row>
    <row r="6" spans="2:4" x14ac:dyDescent="0.25">
      <c r="B6" s="8">
        <v>22</v>
      </c>
      <c r="C6" s="8">
        <v>151</v>
      </c>
      <c r="D6" s="8">
        <v>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9B017-2655-45C1-9E88-B8128A79E77A}">
  <dimension ref="A1:F204"/>
  <sheetViews>
    <sheetView workbookViewId="0">
      <selection activeCell="K7" sqref="K7"/>
    </sheetView>
  </sheetViews>
  <sheetFormatPr defaultRowHeight="15" x14ac:dyDescent="0.25"/>
  <cols>
    <col min="2" max="2" width="14" bestFit="1" customWidth="1"/>
    <col min="5" max="5" width="11.28515625" bestFit="1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204</v>
      </c>
    </row>
    <row r="2" spans="1:6" x14ac:dyDescent="0.25">
      <c r="A2" s="1" t="s">
        <v>5</v>
      </c>
      <c r="B2" s="2">
        <v>44198</v>
      </c>
      <c r="C2" s="1" t="s">
        <v>6</v>
      </c>
      <c r="D2" s="1" t="s">
        <v>7</v>
      </c>
      <c r="E2" s="2">
        <v>44204</v>
      </c>
      <c r="F2">
        <f>DATEDIF(B2,E2,"d")</f>
        <v>6</v>
      </c>
    </row>
    <row r="3" spans="1:6" x14ac:dyDescent="0.25">
      <c r="A3" s="1" t="s">
        <v>8</v>
      </c>
      <c r="B3" s="2">
        <v>44198</v>
      </c>
      <c r="C3" s="1" t="s">
        <v>9</v>
      </c>
      <c r="D3" s="1" t="s">
        <v>10</v>
      </c>
      <c r="E3" s="2">
        <v>44205</v>
      </c>
      <c r="F3">
        <f t="shared" ref="F3:F66" si="0">DATEDIF(B3,E3,"d")</f>
        <v>7</v>
      </c>
    </row>
    <row r="4" spans="1:6" x14ac:dyDescent="0.25">
      <c r="A4" s="1" t="s">
        <v>11</v>
      </c>
      <c r="B4" s="2">
        <v>44199</v>
      </c>
      <c r="C4" s="1" t="s">
        <v>12</v>
      </c>
      <c r="D4" s="1" t="s">
        <v>10</v>
      </c>
      <c r="E4" s="2">
        <v>44205</v>
      </c>
      <c r="F4">
        <f t="shared" si="0"/>
        <v>6</v>
      </c>
    </row>
    <row r="5" spans="1:6" x14ac:dyDescent="0.25">
      <c r="A5" s="1" t="s">
        <v>13</v>
      </c>
      <c r="B5" s="2">
        <v>44199</v>
      </c>
      <c r="C5" s="1" t="s">
        <v>9</v>
      </c>
      <c r="D5" s="1" t="s">
        <v>10</v>
      </c>
      <c r="E5" s="2">
        <v>44205</v>
      </c>
      <c r="F5">
        <f t="shared" si="0"/>
        <v>6</v>
      </c>
    </row>
    <row r="6" spans="1:6" x14ac:dyDescent="0.25">
      <c r="A6" s="1" t="s">
        <v>14</v>
      </c>
      <c r="B6" s="2">
        <v>44201</v>
      </c>
      <c r="C6" s="1" t="s">
        <v>9</v>
      </c>
      <c r="D6" s="1" t="s">
        <v>15</v>
      </c>
      <c r="E6" s="2">
        <v>44207</v>
      </c>
      <c r="F6">
        <f t="shared" si="0"/>
        <v>6</v>
      </c>
    </row>
    <row r="7" spans="1:6" x14ac:dyDescent="0.25">
      <c r="A7" s="1" t="s">
        <v>16</v>
      </c>
      <c r="B7" s="2">
        <v>44201</v>
      </c>
      <c r="C7" s="1" t="s">
        <v>9</v>
      </c>
      <c r="D7" s="1" t="s">
        <v>10</v>
      </c>
      <c r="E7" s="2">
        <v>44209</v>
      </c>
      <c r="F7">
        <f t="shared" si="0"/>
        <v>8</v>
      </c>
    </row>
    <row r="8" spans="1:6" x14ac:dyDescent="0.25">
      <c r="A8" s="1" t="s">
        <v>17</v>
      </c>
      <c r="B8" s="2">
        <v>44203</v>
      </c>
      <c r="C8" s="1" t="s">
        <v>12</v>
      </c>
      <c r="D8" s="1" t="s">
        <v>10</v>
      </c>
      <c r="E8" s="2">
        <v>44209</v>
      </c>
      <c r="F8">
        <f t="shared" si="0"/>
        <v>6</v>
      </c>
    </row>
    <row r="9" spans="1:6" x14ac:dyDescent="0.25">
      <c r="A9" s="1" t="s">
        <v>18</v>
      </c>
      <c r="B9" s="2">
        <v>44205</v>
      </c>
      <c r="C9" s="1" t="s">
        <v>6</v>
      </c>
      <c r="D9" s="1" t="s">
        <v>7</v>
      </c>
      <c r="E9" s="2">
        <v>44211</v>
      </c>
      <c r="F9">
        <f t="shared" si="0"/>
        <v>6</v>
      </c>
    </row>
    <row r="10" spans="1:6" x14ac:dyDescent="0.25">
      <c r="A10" s="1" t="s">
        <v>19</v>
      </c>
      <c r="B10" s="2">
        <v>44205</v>
      </c>
      <c r="C10" s="1" t="s">
        <v>9</v>
      </c>
      <c r="D10" s="1" t="s">
        <v>15</v>
      </c>
      <c r="E10" s="2">
        <v>44214</v>
      </c>
      <c r="F10">
        <f t="shared" si="0"/>
        <v>9</v>
      </c>
    </row>
    <row r="11" spans="1:6" x14ac:dyDescent="0.25">
      <c r="A11" s="1" t="s">
        <v>20</v>
      </c>
      <c r="B11" s="2">
        <v>44206</v>
      </c>
      <c r="C11" s="1" t="s">
        <v>9</v>
      </c>
      <c r="D11" s="1" t="s">
        <v>10</v>
      </c>
      <c r="E11" s="2">
        <v>44213</v>
      </c>
      <c r="F11">
        <f t="shared" si="0"/>
        <v>7</v>
      </c>
    </row>
    <row r="12" spans="1:6" x14ac:dyDescent="0.25">
      <c r="A12" s="1" t="s">
        <v>21</v>
      </c>
      <c r="B12" s="2">
        <v>44211</v>
      </c>
      <c r="C12" s="1" t="s">
        <v>9</v>
      </c>
      <c r="D12" s="1" t="s">
        <v>10</v>
      </c>
      <c r="E12" s="2">
        <v>44217</v>
      </c>
      <c r="F12">
        <f t="shared" si="0"/>
        <v>6</v>
      </c>
    </row>
    <row r="13" spans="1:6" x14ac:dyDescent="0.25">
      <c r="A13" s="1" t="s">
        <v>22</v>
      </c>
      <c r="B13" s="2">
        <v>44214</v>
      </c>
      <c r="C13" s="1" t="s">
        <v>12</v>
      </c>
      <c r="D13" s="1" t="s">
        <v>10</v>
      </c>
      <c r="E13" s="2">
        <v>44223</v>
      </c>
      <c r="F13">
        <f t="shared" si="0"/>
        <v>9</v>
      </c>
    </row>
    <row r="14" spans="1:6" x14ac:dyDescent="0.25">
      <c r="A14" s="1" t="s">
        <v>23</v>
      </c>
      <c r="B14" s="2">
        <v>44216</v>
      </c>
      <c r="C14" s="1" t="s">
        <v>6</v>
      </c>
      <c r="D14" s="1" t="s">
        <v>10</v>
      </c>
      <c r="E14" s="2">
        <v>44221</v>
      </c>
      <c r="F14">
        <f t="shared" si="0"/>
        <v>5</v>
      </c>
    </row>
    <row r="15" spans="1:6" x14ac:dyDescent="0.25">
      <c r="A15" s="1" t="s">
        <v>24</v>
      </c>
      <c r="B15" s="2">
        <v>44217</v>
      </c>
      <c r="C15" s="1" t="s">
        <v>9</v>
      </c>
      <c r="D15" s="1" t="s">
        <v>15</v>
      </c>
      <c r="E15" s="2">
        <v>44225</v>
      </c>
      <c r="F15">
        <f t="shared" si="0"/>
        <v>8</v>
      </c>
    </row>
    <row r="16" spans="1:6" x14ac:dyDescent="0.25">
      <c r="A16" s="1" t="s">
        <v>25</v>
      </c>
      <c r="B16" s="2">
        <v>44218</v>
      </c>
      <c r="C16" s="1" t="s">
        <v>6</v>
      </c>
      <c r="D16" s="1" t="s">
        <v>10</v>
      </c>
      <c r="E16" s="2">
        <v>44223</v>
      </c>
      <c r="F16">
        <f t="shared" si="0"/>
        <v>5</v>
      </c>
    </row>
    <row r="17" spans="1:6" x14ac:dyDescent="0.25">
      <c r="A17" s="1" t="s">
        <v>26</v>
      </c>
      <c r="B17" s="2">
        <v>44221</v>
      </c>
      <c r="C17" s="1" t="s">
        <v>6</v>
      </c>
      <c r="D17" s="1" t="s">
        <v>10</v>
      </c>
      <c r="E17" s="2">
        <v>44226</v>
      </c>
      <c r="F17">
        <f t="shared" si="0"/>
        <v>5</v>
      </c>
    </row>
    <row r="18" spans="1:6" x14ac:dyDescent="0.25">
      <c r="A18" s="1" t="s">
        <v>27</v>
      </c>
      <c r="B18" s="2">
        <v>44222</v>
      </c>
      <c r="C18" s="1" t="s">
        <v>6</v>
      </c>
      <c r="D18" s="1" t="s">
        <v>10</v>
      </c>
      <c r="E18" s="2">
        <v>44228</v>
      </c>
      <c r="F18">
        <f t="shared" si="0"/>
        <v>6</v>
      </c>
    </row>
    <row r="19" spans="1:6" x14ac:dyDescent="0.25">
      <c r="A19" s="1" t="s">
        <v>28</v>
      </c>
      <c r="B19" s="2">
        <v>44223</v>
      </c>
      <c r="C19" s="1" t="s">
        <v>9</v>
      </c>
      <c r="D19" s="1" t="s">
        <v>10</v>
      </c>
      <c r="E19" s="2">
        <v>44230</v>
      </c>
      <c r="F19">
        <f t="shared" si="0"/>
        <v>7</v>
      </c>
    </row>
    <row r="20" spans="1:6" x14ac:dyDescent="0.25">
      <c r="A20" s="1" t="s">
        <v>29</v>
      </c>
      <c r="B20" s="2">
        <v>44224</v>
      </c>
      <c r="C20" s="1" t="s">
        <v>12</v>
      </c>
      <c r="D20" s="1" t="s">
        <v>10</v>
      </c>
      <c r="E20" s="2">
        <v>44231</v>
      </c>
      <c r="F20">
        <f t="shared" si="0"/>
        <v>7</v>
      </c>
    </row>
    <row r="21" spans="1:6" x14ac:dyDescent="0.25">
      <c r="A21" s="1" t="s">
        <v>30</v>
      </c>
      <c r="B21" s="2">
        <v>44229</v>
      </c>
      <c r="C21" s="1" t="s">
        <v>9</v>
      </c>
      <c r="D21" s="1" t="s">
        <v>10</v>
      </c>
      <c r="E21" s="2">
        <v>44234</v>
      </c>
      <c r="F21">
        <f t="shared" si="0"/>
        <v>5</v>
      </c>
    </row>
    <row r="22" spans="1:6" x14ac:dyDescent="0.25">
      <c r="A22" s="1" t="s">
        <v>31</v>
      </c>
      <c r="B22" s="2">
        <v>44232</v>
      </c>
      <c r="C22" s="1" t="s">
        <v>9</v>
      </c>
      <c r="D22" s="1" t="s">
        <v>7</v>
      </c>
      <c r="E22" s="2">
        <v>44237</v>
      </c>
      <c r="F22">
        <f t="shared" si="0"/>
        <v>5</v>
      </c>
    </row>
    <row r="23" spans="1:6" x14ac:dyDescent="0.25">
      <c r="A23" s="1" t="s">
        <v>32</v>
      </c>
      <c r="B23" s="2">
        <v>44236</v>
      </c>
      <c r="C23" s="1" t="s">
        <v>9</v>
      </c>
      <c r="D23" s="1" t="s">
        <v>15</v>
      </c>
      <c r="E23" s="2">
        <v>44244</v>
      </c>
      <c r="F23">
        <f t="shared" si="0"/>
        <v>8</v>
      </c>
    </row>
    <row r="24" spans="1:6" x14ac:dyDescent="0.25">
      <c r="A24" s="1" t="s">
        <v>33</v>
      </c>
      <c r="B24" s="2">
        <v>44236</v>
      </c>
      <c r="C24" s="1" t="s">
        <v>9</v>
      </c>
      <c r="D24" s="1" t="s">
        <v>15</v>
      </c>
      <c r="E24" s="2">
        <v>44246</v>
      </c>
      <c r="F24">
        <f t="shared" si="0"/>
        <v>10</v>
      </c>
    </row>
    <row r="25" spans="1:6" x14ac:dyDescent="0.25">
      <c r="A25" s="1" t="s">
        <v>34</v>
      </c>
      <c r="B25" s="2">
        <v>44237</v>
      </c>
      <c r="C25" s="1" t="s">
        <v>6</v>
      </c>
      <c r="D25" s="1" t="s">
        <v>7</v>
      </c>
      <c r="E25" s="2">
        <v>44242</v>
      </c>
      <c r="F25">
        <f t="shared" si="0"/>
        <v>5</v>
      </c>
    </row>
    <row r="26" spans="1:6" x14ac:dyDescent="0.25">
      <c r="A26" s="1" t="s">
        <v>35</v>
      </c>
      <c r="B26" s="2">
        <v>44237</v>
      </c>
      <c r="C26" s="1" t="s">
        <v>6</v>
      </c>
      <c r="D26" s="1" t="s">
        <v>7</v>
      </c>
      <c r="E26" s="2">
        <v>44243</v>
      </c>
      <c r="F26">
        <f t="shared" si="0"/>
        <v>6</v>
      </c>
    </row>
    <row r="27" spans="1:6" x14ac:dyDescent="0.25">
      <c r="A27" s="1" t="s">
        <v>36</v>
      </c>
      <c r="B27" s="2">
        <v>44237</v>
      </c>
      <c r="C27" s="1" t="s">
        <v>12</v>
      </c>
      <c r="D27" s="1" t="s">
        <v>10</v>
      </c>
      <c r="E27" s="2">
        <v>44243</v>
      </c>
      <c r="F27">
        <f t="shared" si="0"/>
        <v>6</v>
      </c>
    </row>
    <row r="28" spans="1:6" x14ac:dyDescent="0.25">
      <c r="A28" s="1" t="s">
        <v>37</v>
      </c>
      <c r="B28" s="2">
        <v>44237</v>
      </c>
      <c r="C28" s="1" t="s">
        <v>9</v>
      </c>
      <c r="D28" s="1" t="s">
        <v>10</v>
      </c>
      <c r="E28" s="2">
        <v>44242</v>
      </c>
      <c r="F28">
        <f t="shared" si="0"/>
        <v>5</v>
      </c>
    </row>
    <row r="29" spans="1:6" x14ac:dyDescent="0.25">
      <c r="A29" s="1" t="s">
        <v>38</v>
      </c>
      <c r="B29" s="2">
        <v>44237</v>
      </c>
      <c r="C29" s="1" t="s">
        <v>9</v>
      </c>
      <c r="D29" s="1" t="s">
        <v>10</v>
      </c>
      <c r="E29" s="2">
        <v>44246</v>
      </c>
      <c r="F29">
        <f t="shared" si="0"/>
        <v>9</v>
      </c>
    </row>
    <row r="30" spans="1:6" x14ac:dyDescent="0.25">
      <c r="A30" s="1" t="s">
        <v>39</v>
      </c>
      <c r="B30" s="2">
        <v>44239</v>
      </c>
      <c r="C30" s="1" t="s">
        <v>9</v>
      </c>
      <c r="D30" s="1" t="s">
        <v>7</v>
      </c>
      <c r="E30" s="2">
        <v>44247</v>
      </c>
      <c r="F30">
        <f t="shared" si="0"/>
        <v>8</v>
      </c>
    </row>
    <row r="31" spans="1:6" x14ac:dyDescent="0.25">
      <c r="A31" s="1" t="s">
        <v>40</v>
      </c>
      <c r="B31" s="2">
        <v>44242</v>
      </c>
      <c r="C31" s="1" t="s">
        <v>6</v>
      </c>
      <c r="D31" s="1" t="s">
        <v>7</v>
      </c>
      <c r="E31" s="2">
        <v>44251</v>
      </c>
      <c r="F31">
        <f t="shared" si="0"/>
        <v>9</v>
      </c>
    </row>
    <row r="32" spans="1:6" x14ac:dyDescent="0.25">
      <c r="A32" s="1" t="s">
        <v>41</v>
      </c>
      <c r="B32" s="2">
        <v>44243</v>
      </c>
      <c r="C32" s="1" t="s">
        <v>9</v>
      </c>
      <c r="D32" s="1" t="s">
        <v>10</v>
      </c>
      <c r="E32" s="2">
        <v>44248</v>
      </c>
      <c r="F32">
        <f t="shared" si="0"/>
        <v>5</v>
      </c>
    </row>
    <row r="33" spans="1:6" x14ac:dyDescent="0.25">
      <c r="A33" s="1" t="s">
        <v>42</v>
      </c>
      <c r="B33" s="2">
        <v>44245</v>
      </c>
      <c r="C33" s="1" t="s">
        <v>6</v>
      </c>
      <c r="D33" s="1" t="s">
        <v>10</v>
      </c>
      <c r="E33" s="2">
        <v>44255</v>
      </c>
      <c r="F33">
        <f t="shared" si="0"/>
        <v>10</v>
      </c>
    </row>
    <row r="34" spans="1:6" x14ac:dyDescent="0.25">
      <c r="A34" s="1" t="s">
        <v>43</v>
      </c>
      <c r="B34" s="2">
        <v>44249</v>
      </c>
      <c r="C34" s="1" t="s">
        <v>12</v>
      </c>
      <c r="D34" s="1" t="s">
        <v>10</v>
      </c>
      <c r="E34" s="2">
        <v>44259</v>
      </c>
      <c r="F34">
        <f t="shared" si="0"/>
        <v>10</v>
      </c>
    </row>
    <row r="35" spans="1:6" x14ac:dyDescent="0.25">
      <c r="A35" s="1" t="s">
        <v>44</v>
      </c>
      <c r="B35" s="2">
        <v>44249</v>
      </c>
      <c r="C35" s="1" t="s">
        <v>9</v>
      </c>
      <c r="D35" s="1" t="s">
        <v>10</v>
      </c>
      <c r="E35" s="2">
        <v>44255</v>
      </c>
      <c r="F35">
        <f t="shared" si="0"/>
        <v>6</v>
      </c>
    </row>
    <row r="36" spans="1:6" x14ac:dyDescent="0.25">
      <c r="A36" s="1" t="s">
        <v>45</v>
      </c>
      <c r="B36" s="2">
        <v>44250</v>
      </c>
      <c r="C36" s="1" t="s">
        <v>12</v>
      </c>
      <c r="D36" s="1" t="s">
        <v>10</v>
      </c>
      <c r="E36" s="2">
        <v>44256</v>
      </c>
      <c r="F36">
        <f t="shared" si="0"/>
        <v>6</v>
      </c>
    </row>
    <row r="37" spans="1:6" x14ac:dyDescent="0.25">
      <c r="A37" s="1" t="s">
        <v>46</v>
      </c>
      <c r="B37" s="2">
        <v>44253</v>
      </c>
      <c r="C37" s="1" t="s">
        <v>9</v>
      </c>
      <c r="D37" s="1" t="s">
        <v>7</v>
      </c>
      <c r="E37" s="2">
        <v>44259</v>
      </c>
      <c r="F37">
        <f t="shared" si="0"/>
        <v>6</v>
      </c>
    </row>
    <row r="38" spans="1:6" x14ac:dyDescent="0.25">
      <c r="A38" s="1" t="s">
        <v>47</v>
      </c>
      <c r="B38" s="2">
        <v>44254</v>
      </c>
      <c r="C38" s="1" t="s">
        <v>12</v>
      </c>
      <c r="D38" s="1" t="s">
        <v>10</v>
      </c>
      <c r="E38" s="2">
        <v>44260</v>
      </c>
      <c r="F38">
        <f t="shared" si="0"/>
        <v>6</v>
      </c>
    </row>
    <row r="39" spans="1:6" x14ac:dyDescent="0.25">
      <c r="A39" s="1" t="s">
        <v>48</v>
      </c>
      <c r="B39" s="2">
        <v>44258</v>
      </c>
      <c r="C39" s="1" t="s">
        <v>9</v>
      </c>
      <c r="D39" s="1" t="s">
        <v>10</v>
      </c>
      <c r="E39" s="2">
        <v>44263</v>
      </c>
      <c r="F39">
        <f t="shared" si="0"/>
        <v>5</v>
      </c>
    </row>
    <row r="40" spans="1:6" x14ac:dyDescent="0.25">
      <c r="A40" s="1" t="s">
        <v>49</v>
      </c>
      <c r="B40" s="2">
        <v>44259</v>
      </c>
      <c r="C40" s="1" t="s">
        <v>9</v>
      </c>
      <c r="D40" s="1" t="s">
        <v>10</v>
      </c>
      <c r="E40" s="2">
        <v>44267</v>
      </c>
      <c r="F40">
        <f t="shared" si="0"/>
        <v>8</v>
      </c>
    </row>
    <row r="41" spans="1:6" x14ac:dyDescent="0.25">
      <c r="A41" s="1" t="s">
        <v>50</v>
      </c>
      <c r="B41" s="2">
        <v>44265</v>
      </c>
      <c r="C41" s="1" t="s">
        <v>9</v>
      </c>
      <c r="D41" s="1" t="s">
        <v>10</v>
      </c>
      <c r="E41" s="2">
        <v>44271</v>
      </c>
      <c r="F41">
        <f t="shared" si="0"/>
        <v>6</v>
      </c>
    </row>
    <row r="42" spans="1:6" x14ac:dyDescent="0.25">
      <c r="A42" s="1" t="s">
        <v>51</v>
      </c>
      <c r="B42" s="2">
        <v>44266</v>
      </c>
      <c r="C42" s="1" t="s">
        <v>9</v>
      </c>
      <c r="D42" s="1" t="s">
        <v>10</v>
      </c>
      <c r="E42" s="2">
        <v>44276</v>
      </c>
      <c r="F42">
        <f t="shared" si="0"/>
        <v>10</v>
      </c>
    </row>
    <row r="43" spans="1:6" x14ac:dyDescent="0.25">
      <c r="A43" s="1" t="s">
        <v>52</v>
      </c>
      <c r="B43" s="2">
        <v>44267</v>
      </c>
      <c r="C43" s="1" t="s">
        <v>9</v>
      </c>
      <c r="D43" s="1" t="s">
        <v>15</v>
      </c>
      <c r="E43" s="2">
        <v>44274</v>
      </c>
      <c r="F43">
        <f t="shared" si="0"/>
        <v>7</v>
      </c>
    </row>
    <row r="44" spans="1:6" x14ac:dyDescent="0.25">
      <c r="A44" s="1" t="s">
        <v>53</v>
      </c>
      <c r="B44" s="2">
        <v>44269</v>
      </c>
      <c r="C44" s="1" t="s">
        <v>6</v>
      </c>
      <c r="D44" s="1" t="s">
        <v>10</v>
      </c>
      <c r="E44" s="2">
        <v>44278</v>
      </c>
      <c r="F44">
        <f t="shared" si="0"/>
        <v>9</v>
      </c>
    </row>
    <row r="45" spans="1:6" x14ac:dyDescent="0.25">
      <c r="A45" s="1" t="s">
        <v>54</v>
      </c>
      <c r="B45" s="2">
        <v>44271</v>
      </c>
      <c r="C45" s="1" t="s">
        <v>12</v>
      </c>
      <c r="D45" s="1" t="s">
        <v>10</v>
      </c>
      <c r="E45" s="2">
        <v>44278</v>
      </c>
      <c r="F45">
        <f t="shared" si="0"/>
        <v>7</v>
      </c>
    </row>
    <row r="46" spans="1:6" x14ac:dyDescent="0.25">
      <c r="A46" s="1" t="s">
        <v>55</v>
      </c>
      <c r="B46" s="2">
        <v>44272</v>
      </c>
      <c r="C46" s="1" t="s">
        <v>12</v>
      </c>
      <c r="D46" s="1" t="s">
        <v>10</v>
      </c>
      <c r="E46" s="2">
        <v>44277</v>
      </c>
      <c r="F46">
        <f t="shared" si="0"/>
        <v>5</v>
      </c>
    </row>
    <row r="47" spans="1:6" x14ac:dyDescent="0.25">
      <c r="A47" s="1" t="s">
        <v>56</v>
      </c>
      <c r="B47" s="2">
        <v>44273</v>
      </c>
      <c r="C47" s="1" t="s">
        <v>12</v>
      </c>
      <c r="D47" s="1" t="s">
        <v>10</v>
      </c>
      <c r="E47" s="2">
        <v>44278</v>
      </c>
      <c r="F47">
        <f t="shared" si="0"/>
        <v>5</v>
      </c>
    </row>
    <row r="48" spans="1:6" x14ac:dyDescent="0.25">
      <c r="A48" s="1" t="s">
        <v>57</v>
      </c>
      <c r="B48" s="2">
        <v>44275</v>
      </c>
      <c r="C48" s="1" t="s">
        <v>6</v>
      </c>
      <c r="D48" s="1" t="s">
        <v>10</v>
      </c>
      <c r="E48" s="2">
        <v>44283</v>
      </c>
      <c r="F48">
        <f t="shared" si="0"/>
        <v>8</v>
      </c>
    </row>
    <row r="49" spans="1:6" x14ac:dyDescent="0.25">
      <c r="A49" s="1" t="s">
        <v>58</v>
      </c>
      <c r="B49" s="2">
        <v>44276</v>
      </c>
      <c r="C49" s="1" t="s">
        <v>9</v>
      </c>
      <c r="D49" s="1" t="s">
        <v>10</v>
      </c>
      <c r="E49" s="2">
        <v>44281</v>
      </c>
      <c r="F49">
        <f t="shared" si="0"/>
        <v>5</v>
      </c>
    </row>
    <row r="50" spans="1:6" x14ac:dyDescent="0.25">
      <c r="A50" s="1" t="s">
        <v>59</v>
      </c>
      <c r="B50" s="2">
        <v>44280</v>
      </c>
      <c r="C50" s="1" t="s">
        <v>6</v>
      </c>
      <c r="D50" s="1" t="s">
        <v>7</v>
      </c>
      <c r="E50" s="2">
        <v>44286</v>
      </c>
      <c r="F50">
        <f t="shared" si="0"/>
        <v>6</v>
      </c>
    </row>
    <row r="51" spans="1:6" x14ac:dyDescent="0.25">
      <c r="A51" s="1" t="s">
        <v>60</v>
      </c>
      <c r="B51" s="2">
        <v>44287</v>
      </c>
      <c r="C51" s="1" t="s">
        <v>6</v>
      </c>
      <c r="D51" s="1" t="s">
        <v>10</v>
      </c>
      <c r="E51" s="2">
        <v>44293</v>
      </c>
      <c r="F51">
        <f t="shared" si="0"/>
        <v>6</v>
      </c>
    </row>
    <row r="52" spans="1:6" x14ac:dyDescent="0.25">
      <c r="A52" s="1" t="s">
        <v>61</v>
      </c>
      <c r="B52" s="2">
        <v>44287</v>
      </c>
      <c r="C52" s="1" t="s">
        <v>12</v>
      </c>
      <c r="D52" s="1" t="s">
        <v>10</v>
      </c>
      <c r="E52" s="2">
        <v>44293</v>
      </c>
      <c r="F52">
        <f t="shared" si="0"/>
        <v>6</v>
      </c>
    </row>
    <row r="53" spans="1:6" x14ac:dyDescent="0.25">
      <c r="A53" s="1" t="s">
        <v>62</v>
      </c>
      <c r="B53" s="2">
        <v>44288</v>
      </c>
      <c r="C53" s="1" t="s">
        <v>12</v>
      </c>
      <c r="D53" s="1" t="s">
        <v>10</v>
      </c>
      <c r="E53" s="2">
        <v>44298</v>
      </c>
      <c r="F53">
        <f t="shared" si="0"/>
        <v>10</v>
      </c>
    </row>
    <row r="54" spans="1:6" x14ac:dyDescent="0.25">
      <c r="A54" s="1" t="s">
        <v>63</v>
      </c>
      <c r="B54" s="2">
        <v>44292</v>
      </c>
      <c r="C54" s="1" t="s">
        <v>6</v>
      </c>
      <c r="D54" s="1" t="s">
        <v>10</v>
      </c>
      <c r="E54" s="2">
        <v>44301</v>
      </c>
      <c r="F54">
        <f t="shared" si="0"/>
        <v>9</v>
      </c>
    </row>
    <row r="55" spans="1:6" x14ac:dyDescent="0.25">
      <c r="A55" s="1" t="s">
        <v>64</v>
      </c>
      <c r="B55" s="2">
        <v>44294</v>
      </c>
      <c r="C55" s="1" t="s">
        <v>12</v>
      </c>
      <c r="D55" s="1" t="s">
        <v>10</v>
      </c>
      <c r="E55" s="2">
        <v>44300</v>
      </c>
      <c r="F55">
        <f t="shared" si="0"/>
        <v>6</v>
      </c>
    </row>
    <row r="56" spans="1:6" x14ac:dyDescent="0.25">
      <c r="A56" s="1" t="s">
        <v>65</v>
      </c>
      <c r="B56" s="2">
        <v>44295</v>
      </c>
      <c r="C56" s="1" t="s">
        <v>12</v>
      </c>
      <c r="D56" s="1" t="s">
        <v>10</v>
      </c>
      <c r="E56" s="2">
        <v>44300</v>
      </c>
      <c r="F56">
        <f t="shared" si="0"/>
        <v>5</v>
      </c>
    </row>
    <row r="57" spans="1:6" x14ac:dyDescent="0.25">
      <c r="A57" s="1" t="s">
        <v>66</v>
      </c>
      <c r="B57" s="2">
        <v>44296</v>
      </c>
      <c r="C57" s="1" t="s">
        <v>6</v>
      </c>
      <c r="D57" s="1" t="s">
        <v>10</v>
      </c>
      <c r="E57" s="2">
        <v>44305</v>
      </c>
      <c r="F57">
        <f t="shared" si="0"/>
        <v>9</v>
      </c>
    </row>
    <row r="58" spans="1:6" x14ac:dyDescent="0.25">
      <c r="A58" s="1" t="s">
        <v>67</v>
      </c>
      <c r="B58" s="2">
        <v>44296</v>
      </c>
      <c r="C58" s="1" t="s">
        <v>12</v>
      </c>
      <c r="D58" s="1" t="s">
        <v>10</v>
      </c>
      <c r="E58" s="2">
        <v>44305</v>
      </c>
      <c r="F58">
        <f t="shared" si="0"/>
        <v>9</v>
      </c>
    </row>
    <row r="59" spans="1:6" x14ac:dyDescent="0.25">
      <c r="A59" s="1" t="s">
        <v>68</v>
      </c>
      <c r="B59" s="2">
        <v>44296</v>
      </c>
      <c r="C59" s="1" t="s">
        <v>9</v>
      </c>
      <c r="D59" s="1" t="s">
        <v>10</v>
      </c>
      <c r="E59" s="2">
        <v>44301</v>
      </c>
      <c r="F59">
        <f t="shared" si="0"/>
        <v>5</v>
      </c>
    </row>
    <row r="60" spans="1:6" x14ac:dyDescent="0.25">
      <c r="A60" s="1" t="s">
        <v>69</v>
      </c>
      <c r="B60" s="2">
        <v>44299</v>
      </c>
      <c r="C60" s="1" t="s">
        <v>9</v>
      </c>
      <c r="D60" s="1" t="s">
        <v>10</v>
      </c>
      <c r="E60" s="2">
        <v>44308</v>
      </c>
      <c r="F60">
        <f t="shared" si="0"/>
        <v>9</v>
      </c>
    </row>
    <row r="61" spans="1:6" x14ac:dyDescent="0.25">
      <c r="A61" s="1" t="s">
        <v>70</v>
      </c>
      <c r="B61" s="2">
        <v>44300</v>
      </c>
      <c r="C61" s="1" t="s">
        <v>9</v>
      </c>
      <c r="D61" s="1" t="s">
        <v>10</v>
      </c>
      <c r="E61" s="2">
        <v>44310</v>
      </c>
      <c r="F61">
        <f t="shared" si="0"/>
        <v>10</v>
      </c>
    </row>
    <row r="62" spans="1:6" x14ac:dyDescent="0.25">
      <c r="A62" s="1" t="s">
        <v>71</v>
      </c>
      <c r="B62" s="2">
        <v>44302</v>
      </c>
      <c r="C62" s="1" t="s">
        <v>12</v>
      </c>
      <c r="D62" s="1" t="s">
        <v>10</v>
      </c>
      <c r="E62" s="2">
        <v>44307</v>
      </c>
      <c r="F62">
        <f t="shared" si="0"/>
        <v>5</v>
      </c>
    </row>
    <row r="63" spans="1:6" x14ac:dyDescent="0.25">
      <c r="A63" s="1" t="s">
        <v>72</v>
      </c>
      <c r="B63" s="2">
        <v>44302</v>
      </c>
      <c r="C63" s="1" t="s">
        <v>9</v>
      </c>
      <c r="D63" s="1" t="s">
        <v>15</v>
      </c>
      <c r="E63" s="2">
        <v>44308</v>
      </c>
      <c r="F63">
        <f t="shared" si="0"/>
        <v>6</v>
      </c>
    </row>
    <row r="64" spans="1:6" x14ac:dyDescent="0.25">
      <c r="A64" s="1" t="s">
        <v>73</v>
      </c>
      <c r="B64" s="2">
        <v>44302</v>
      </c>
      <c r="C64" s="1" t="s">
        <v>9</v>
      </c>
      <c r="D64" s="1" t="s">
        <v>7</v>
      </c>
      <c r="E64" s="2">
        <v>44310</v>
      </c>
      <c r="F64">
        <f t="shared" si="0"/>
        <v>8</v>
      </c>
    </row>
    <row r="65" spans="1:6" x14ac:dyDescent="0.25">
      <c r="A65" s="1" t="s">
        <v>74</v>
      </c>
      <c r="B65" s="2">
        <v>44303</v>
      </c>
      <c r="C65" s="1" t="s">
        <v>9</v>
      </c>
      <c r="D65" s="1" t="s">
        <v>15</v>
      </c>
      <c r="E65" s="2">
        <v>44308</v>
      </c>
      <c r="F65">
        <f t="shared" si="0"/>
        <v>5</v>
      </c>
    </row>
    <row r="66" spans="1:6" x14ac:dyDescent="0.25">
      <c r="A66" s="1" t="s">
        <v>75</v>
      </c>
      <c r="B66" s="2">
        <v>44304</v>
      </c>
      <c r="C66" s="1" t="s">
        <v>12</v>
      </c>
      <c r="D66" s="1" t="s">
        <v>10</v>
      </c>
      <c r="E66" s="2">
        <v>44312</v>
      </c>
      <c r="F66">
        <f t="shared" si="0"/>
        <v>8</v>
      </c>
    </row>
    <row r="67" spans="1:6" x14ac:dyDescent="0.25">
      <c r="A67" s="1" t="s">
        <v>76</v>
      </c>
      <c r="B67" s="2">
        <v>44305</v>
      </c>
      <c r="C67" s="1" t="s">
        <v>9</v>
      </c>
      <c r="D67" s="1" t="s">
        <v>15</v>
      </c>
      <c r="E67" s="2">
        <v>44308</v>
      </c>
      <c r="F67">
        <f t="shared" ref="F67:F130" si="1">DATEDIF(B67,E67,"d")</f>
        <v>3</v>
      </c>
    </row>
    <row r="68" spans="1:6" x14ac:dyDescent="0.25">
      <c r="A68" s="1" t="s">
        <v>77</v>
      </c>
      <c r="B68" s="2">
        <v>44308</v>
      </c>
      <c r="C68" s="1" t="s">
        <v>9</v>
      </c>
      <c r="D68" s="1" t="s">
        <v>10</v>
      </c>
      <c r="E68" s="2">
        <v>44311</v>
      </c>
      <c r="F68">
        <f t="shared" si="1"/>
        <v>3</v>
      </c>
    </row>
    <row r="69" spans="1:6" x14ac:dyDescent="0.25">
      <c r="A69" s="1" t="s">
        <v>78</v>
      </c>
      <c r="B69" s="2">
        <v>44309</v>
      </c>
      <c r="C69" s="1" t="s">
        <v>12</v>
      </c>
      <c r="D69" s="1" t="s">
        <v>10</v>
      </c>
      <c r="E69" s="2">
        <v>44315</v>
      </c>
      <c r="F69">
        <f t="shared" si="1"/>
        <v>6</v>
      </c>
    </row>
    <row r="70" spans="1:6" x14ac:dyDescent="0.25">
      <c r="A70" s="1" t="s">
        <v>63</v>
      </c>
      <c r="B70" s="2">
        <v>44309</v>
      </c>
      <c r="C70" s="1" t="s">
        <v>9</v>
      </c>
      <c r="D70" s="1" t="s">
        <v>15</v>
      </c>
      <c r="E70" s="2">
        <v>44314</v>
      </c>
      <c r="F70">
        <f t="shared" si="1"/>
        <v>5</v>
      </c>
    </row>
    <row r="71" spans="1:6" x14ac:dyDescent="0.25">
      <c r="A71" s="1" t="s">
        <v>79</v>
      </c>
      <c r="B71" s="2">
        <v>44309</v>
      </c>
      <c r="C71" s="1" t="s">
        <v>9</v>
      </c>
      <c r="D71" s="1" t="s">
        <v>10</v>
      </c>
      <c r="E71" s="2">
        <v>44312</v>
      </c>
      <c r="F71">
        <f t="shared" si="1"/>
        <v>3</v>
      </c>
    </row>
    <row r="72" spans="1:6" x14ac:dyDescent="0.25">
      <c r="A72" s="1" t="s">
        <v>80</v>
      </c>
      <c r="B72" s="2">
        <v>44310</v>
      </c>
      <c r="C72" s="1" t="s">
        <v>6</v>
      </c>
      <c r="D72" s="1" t="s">
        <v>10</v>
      </c>
      <c r="E72" s="2">
        <v>44317</v>
      </c>
      <c r="F72">
        <f t="shared" si="1"/>
        <v>7</v>
      </c>
    </row>
    <row r="73" spans="1:6" x14ac:dyDescent="0.25">
      <c r="A73" s="1" t="s">
        <v>81</v>
      </c>
      <c r="B73" s="2">
        <v>44312</v>
      </c>
      <c r="C73" s="1" t="s">
        <v>9</v>
      </c>
      <c r="D73" s="1" t="s">
        <v>15</v>
      </c>
      <c r="E73" s="2">
        <v>44317</v>
      </c>
      <c r="F73">
        <f t="shared" si="1"/>
        <v>5</v>
      </c>
    </row>
    <row r="74" spans="1:6" x14ac:dyDescent="0.25">
      <c r="A74" s="1" t="s">
        <v>82</v>
      </c>
      <c r="B74" s="2">
        <v>44313</v>
      </c>
      <c r="C74" s="1" t="s">
        <v>9</v>
      </c>
      <c r="D74" s="1" t="s">
        <v>10</v>
      </c>
      <c r="E74" s="2">
        <v>44323</v>
      </c>
      <c r="F74">
        <f t="shared" si="1"/>
        <v>10</v>
      </c>
    </row>
    <row r="75" spans="1:6" x14ac:dyDescent="0.25">
      <c r="A75" s="1" t="s">
        <v>83</v>
      </c>
      <c r="B75" s="2">
        <v>44317</v>
      </c>
      <c r="C75" s="1" t="s">
        <v>6</v>
      </c>
      <c r="D75" s="1" t="s">
        <v>7</v>
      </c>
      <c r="E75" s="2">
        <v>44320</v>
      </c>
      <c r="F75">
        <f t="shared" si="1"/>
        <v>3</v>
      </c>
    </row>
    <row r="76" spans="1:6" x14ac:dyDescent="0.25">
      <c r="A76" s="1" t="s">
        <v>84</v>
      </c>
      <c r="B76" s="2">
        <v>44317</v>
      </c>
      <c r="C76" s="1" t="s">
        <v>12</v>
      </c>
      <c r="D76" s="1" t="s">
        <v>10</v>
      </c>
      <c r="E76" s="2">
        <v>44321</v>
      </c>
      <c r="F76">
        <f t="shared" si="1"/>
        <v>4</v>
      </c>
    </row>
    <row r="77" spans="1:6" x14ac:dyDescent="0.25">
      <c r="A77" s="1" t="s">
        <v>85</v>
      </c>
      <c r="B77" s="2">
        <v>44318</v>
      </c>
      <c r="C77" s="1" t="s">
        <v>12</v>
      </c>
      <c r="D77" s="1" t="s">
        <v>10</v>
      </c>
      <c r="E77" s="2">
        <v>44324</v>
      </c>
      <c r="F77">
        <f t="shared" si="1"/>
        <v>6</v>
      </c>
    </row>
    <row r="78" spans="1:6" x14ac:dyDescent="0.25">
      <c r="A78" s="1" t="s">
        <v>86</v>
      </c>
      <c r="B78" s="2">
        <v>44318</v>
      </c>
      <c r="C78" s="1" t="s">
        <v>9</v>
      </c>
      <c r="D78" s="1" t="s">
        <v>10</v>
      </c>
      <c r="E78" s="2">
        <v>44324</v>
      </c>
      <c r="F78">
        <f t="shared" si="1"/>
        <v>6</v>
      </c>
    </row>
    <row r="79" spans="1:6" x14ac:dyDescent="0.25">
      <c r="A79" s="1" t="s">
        <v>87</v>
      </c>
      <c r="B79" s="2">
        <v>44326</v>
      </c>
      <c r="C79" s="1" t="s">
        <v>9</v>
      </c>
      <c r="D79" s="1" t="s">
        <v>10</v>
      </c>
      <c r="E79" s="2">
        <v>44334</v>
      </c>
      <c r="F79">
        <f t="shared" si="1"/>
        <v>8</v>
      </c>
    </row>
    <row r="80" spans="1:6" x14ac:dyDescent="0.25">
      <c r="A80" s="1" t="s">
        <v>88</v>
      </c>
      <c r="B80" s="2">
        <v>44328</v>
      </c>
      <c r="C80" s="1" t="s">
        <v>9</v>
      </c>
      <c r="D80" s="1" t="s">
        <v>10</v>
      </c>
      <c r="E80" s="2">
        <v>44331</v>
      </c>
      <c r="F80">
        <f t="shared" si="1"/>
        <v>3</v>
      </c>
    </row>
    <row r="81" spans="1:6" x14ac:dyDescent="0.25">
      <c r="A81" s="1" t="s">
        <v>89</v>
      </c>
      <c r="B81" s="2">
        <v>44329</v>
      </c>
      <c r="C81" s="1" t="s">
        <v>9</v>
      </c>
      <c r="D81" s="1" t="s">
        <v>10</v>
      </c>
      <c r="E81" s="2">
        <v>44335</v>
      </c>
      <c r="F81">
        <f t="shared" si="1"/>
        <v>6</v>
      </c>
    </row>
    <row r="82" spans="1:6" x14ac:dyDescent="0.25">
      <c r="A82" s="1" t="s">
        <v>90</v>
      </c>
      <c r="B82" s="2">
        <v>44330</v>
      </c>
      <c r="C82" s="1" t="s">
        <v>6</v>
      </c>
      <c r="D82" s="1" t="s">
        <v>10</v>
      </c>
      <c r="E82" s="2">
        <v>44333</v>
      </c>
      <c r="F82">
        <f t="shared" si="1"/>
        <v>3</v>
      </c>
    </row>
    <row r="83" spans="1:6" x14ac:dyDescent="0.25">
      <c r="A83" s="1" t="s">
        <v>91</v>
      </c>
      <c r="B83" s="2">
        <v>44331</v>
      </c>
      <c r="C83" s="1" t="s">
        <v>6</v>
      </c>
      <c r="D83" s="1" t="s">
        <v>10</v>
      </c>
      <c r="E83" s="2">
        <v>44337</v>
      </c>
      <c r="F83">
        <f t="shared" si="1"/>
        <v>6</v>
      </c>
    </row>
    <row r="84" spans="1:6" x14ac:dyDescent="0.25">
      <c r="A84" s="1" t="s">
        <v>92</v>
      </c>
      <c r="B84" s="2">
        <v>44333</v>
      </c>
      <c r="C84" s="1" t="s">
        <v>12</v>
      </c>
      <c r="D84" s="1" t="s">
        <v>10</v>
      </c>
      <c r="E84" s="2">
        <v>44341</v>
      </c>
      <c r="F84">
        <f t="shared" si="1"/>
        <v>8</v>
      </c>
    </row>
    <row r="85" spans="1:6" x14ac:dyDescent="0.25">
      <c r="A85" s="1" t="s">
        <v>93</v>
      </c>
      <c r="B85" s="2">
        <v>44342</v>
      </c>
      <c r="C85" s="1" t="s">
        <v>12</v>
      </c>
      <c r="D85" s="1" t="s">
        <v>10</v>
      </c>
      <c r="E85" s="2">
        <v>44346</v>
      </c>
      <c r="F85">
        <f t="shared" si="1"/>
        <v>4</v>
      </c>
    </row>
    <row r="86" spans="1:6" x14ac:dyDescent="0.25">
      <c r="A86" s="1" t="s">
        <v>94</v>
      </c>
      <c r="B86" s="2">
        <v>44342</v>
      </c>
      <c r="C86" s="1" t="s">
        <v>9</v>
      </c>
      <c r="D86" s="1" t="s">
        <v>10</v>
      </c>
      <c r="E86" s="2">
        <v>44346</v>
      </c>
      <c r="F86">
        <f t="shared" si="1"/>
        <v>4</v>
      </c>
    </row>
    <row r="87" spans="1:6" x14ac:dyDescent="0.25">
      <c r="A87" s="1" t="s">
        <v>95</v>
      </c>
      <c r="B87" s="2">
        <v>44348</v>
      </c>
      <c r="C87" s="1" t="s">
        <v>9</v>
      </c>
      <c r="D87" s="1" t="s">
        <v>7</v>
      </c>
      <c r="E87" s="2">
        <v>44353</v>
      </c>
      <c r="F87">
        <f t="shared" si="1"/>
        <v>5</v>
      </c>
    </row>
    <row r="88" spans="1:6" x14ac:dyDescent="0.25">
      <c r="A88" s="1" t="s">
        <v>96</v>
      </c>
      <c r="B88" s="2">
        <v>44348</v>
      </c>
      <c r="C88" s="1" t="s">
        <v>6</v>
      </c>
      <c r="D88" s="1" t="s">
        <v>10</v>
      </c>
      <c r="E88" s="2">
        <v>44357</v>
      </c>
      <c r="F88">
        <f t="shared" si="1"/>
        <v>9</v>
      </c>
    </row>
    <row r="89" spans="1:6" x14ac:dyDescent="0.25">
      <c r="A89" s="1" t="s">
        <v>97</v>
      </c>
      <c r="B89" s="2">
        <v>44350</v>
      </c>
      <c r="C89" s="1" t="s">
        <v>9</v>
      </c>
      <c r="D89" s="1" t="s">
        <v>10</v>
      </c>
      <c r="E89" s="2">
        <v>44353</v>
      </c>
      <c r="F89">
        <f t="shared" si="1"/>
        <v>3</v>
      </c>
    </row>
    <row r="90" spans="1:6" x14ac:dyDescent="0.25">
      <c r="A90" s="1" t="s">
        <v>98</v>
      </c>
      <c r="B90" s="2">
        <v>44350</v>
      </c>
      <c r="C90" s="1" t="s">
        <v>9</v>
      </c>
      <c r="D90" s="1" t="s">
        <v>10</v>
      </c>
      <c r="E90" s="2">
        <v>44357</v>
      </c>
      <c r="F90">
        <f t="shared" si="1"/>
        <v>7</v>
      </c>
    </row>
    <row r="91" spans="1:6" x14ac:dyDescent="0.25">
      <c r="A91" s="1" t="s">
        <v>99</v>
      </c>
      <c r="B91" s="2">
        <v>44352</v>
      </c>
      <c r="C91" s="1" t="s">
        <v>6</v>
      </c>
      <c r="D91" s="1" t="s">
        <v>10</v>
      </c>
      <c r="E91" s="2">
        <v>44358</v>
      </c>
      <c r="F91">
        <f t="shared" si="1"/>
        <v>6</v>
      </c>
    </row>
    <row r="92" spans="1:6" x14ac:dyDescent="0.25">
      <c r="A92" s="1" t="s">
        <v>99</v>
      </c>
      <c r="B92" s="2">
        <v>44355</v>
      </c>
      <c r="C92" s="1" t="s">
        <v>9</v>
      </c>
      <c r="D92" s="1" t="s">
        <v>10</v>
      </c>
      <c r="E92" s="2">
        <v>44359</v>
      </c>
      <c r="F92">
        <f t="shared" si="1"/>
        <v>4</v>
      </c>
    </row>
    <row r="93" spans="1:6" x14ac:dyDescent="0.25">
      <c r="A93" s="1" t="s">
        <v>100</v>
      </c>
      <c r="B93" s="2">
        <v>44358</v>
      </c>
      <c r="C93" s="1" t="s">
        <v>12</v>
      </c>
      <c r="D93" s="1" t="s">
        <v>10</v>
      </c>
      <c r="E93" s="2">
        <v>44361</v>
      </c>
      <c r="F93">
        <f t="shared" si="1"/>
        <v>3</v>
      </c>
    </row>
    <row r="94" spans="1:6" x14ac:dyDescent="0.25">
      <c r="A94" s="1" t="s">
        <v>101</v>
      </c>
      <c r="B94" s="2">
        <v>44360</v>
      </c>
      <c r="C94" s="1" t="s">
        <v>9</v>
      </c>
      <c r="D94" s="1" t="s">
        <v>10</v>
      </c>
      <c r="E94" s="2">
        <v>44366</v>
      </c>
      <c r="F94">
        <f t="shared" si="1"/>
        <v>6</v>
      </c>
    </row>
    <row r="95" spans="1:6" x14ac:dyDescent="0.25">
      <c r="A95" s="1" t="s">
        <v>102</v>
      </c>
      <c r="B95" s="2">
        <v>44362</v>
      </c>
      <c r="C95" s="1" t="s">
        <v>12</v>
      </c>
      <c r="D95" s="1" t="s">
        <v>10</v>
      </c>
      <c r="E95" s="2">
        <v>44365</v>
      </c>
      <c r="F95">
        <f t="shared" si="1"/>
        <v>3</v>
      </c>
    </row>
    <row r="96" spans="1:6" x14ac:dyDescent="0.25">
      <c r="A96" s="1" t="s">
        <v>103</v>
      </c>
      <c r="B96" s="2">
        <v>44364</v>
      </c>
      <c r="C96" s="1" t="s">
        <v>6</v>
      </c>
      <c r="D96" s="1" t="s">
        <v>10</v>
      </c>
      <c r="E96" s="2">
        <v>44368</v>
      </c>
      <c r="F96">
        <f t="shared" si="1"/>
        <v>4</v>
      </c>
    </row>
    <row r="97" spans="1:6" x14ac:dyDescent="0.25">
      <c r="A97" s="1" t="s">
        <v>41</v>
      </c>
      <c r="B97" s="2">
        <v>44366</v>
      </c>
      <c r="C97" s="1" t="s">
        <v>6</v>
      </c>
      <c r="D97" s="1" t="s">
        <v>10</v>
      </c>
      <c r="E97" s="2">
        <v>44376</v>
      </c>
      <c r="F97">
        <f t="shared" si="1"/>
        <v>10</v>
      </c>
    </row>
    <row r="98" spans="1:6" x14ac:dyDescent="0.25">
      <c r="A98" s="1" t="s">
        <v>104</v>
      </c>
      <c r="B98" s="2">
        <v>44370</v>
      </c>
      <c r="C98" s="1" t="s">
        <v>9</v>
      </c>
      <c r="D98" s="1" t="s">
        <v>10</v>
      </c>
      <c r="E98" s="2">
        <v>44376</v>
      </c>
      <c r="F98">
        <f t="shared" si="1"/>
        <v>6</v>
      </c>
    </row>
    <row r="99" spans="1:6" x14ac:dyDescent="0.25">
      <c r="A99" s="1" t="s">
        <v>105</v>
      </c>
      <c r="B99" s="2">
        <v>44371</v>
      </c>
      <c r="C99" s="1" t="s">
        <v>12</v>
      </c>
      <c r="D99" s="1" t="s">
        <v>10</v>
      </c>
      <c r="E99" s="2">
        <v>44374</v>
      </c>
      <c r="F99">
        <f t="shared" si="1"/>
        <v>3</v>
      </c>
    </row>
    <row r="100" spans="1:6" x14ac:dyDescent="0.25">
      <c r="A100" s="1" t="s">
        <v>106</v>
      </c>
      <c r="B100" s="2">
        <v>44372</v>
      </c>
      <c r="C100" s="1" t="s">
        <v>9</v>
      </c>
      <c r="D100" s="1" t="s">
        <v>10</v>
      </c>
      <c r="E100" s="2">
        <v>44375</v>
      </c>
      <c r="F100">
        <f t="shared" si="1"/>
        <v>3</v>
      </c>
    </row>
    <row r="101" spans="1:6" x14ac:dyDescent="0.25">
      <c r="A101" s="1" t="s">
        <v>18</v>
      </c>
      <c r="B101" s="2">
        <v>44375</v>
      </c>
      <c r="C101" s="1" t="s">
        <v>12</v>
      </c>
      <c r="D101" s="1" t="s">
        <v>10</v>
      </c>
      <c r="E101" s="2">
        <v>44385</v>
      </c>
      <c r="F101">
        <f t="shared" si="1"/>
        <v>10</v>
      </c>
    </row>
    <row r="102" spans="1:6" x14ac:dyDescent="0.25">
      <c r="A102" s="1" t="s">
        <v>107</v>
      </c>
      <c r="B102" s="2">
        <v>44381</v>
      </c>
      <c r="C102" s="1" t="s">
        <v>12</v>
      </c>
      <c r="D102" s="1" t="s">
        <v>10</v>
      </c>
      <c r="E102" s="2">
        <v>44386</v>
      </c>
      <c r="F102">
        <f t="shared" si="1"/>
        <v>5</v>
      </c>
    </row>
    <row r="103" spans="1:6" x14ac:dyDescent="0.25">
      <c r="A103" s="1" t="s">
        <v>108</v>
      </c>
      <c r="B103" s="2">
        <v>44382</v>
      </c>
      <c r="C103" s="1" t="s">
        <v>9</v>
      </c>
      <c r="D103" s="1" t="s">
        <v>10</v>
      </c>
      <c r="E103" s="2">
        <v>44391</v>
      </c>
      <c r="F103">
        <f t="shared" si="1"/>
        <v>9</v>
      </c>
    </row>
    <row r="104" spans="1:6" x14ac:dyDescent="0.25">
      <c r="A104" s="1" t="s">
        <v>109</v>
      </c>
      <c r="B104" s="2">
        <v>44384</v>
      </c>
      <c r="C104" s="1" t="s">
        <v>9</v>
      </c>
      <c r="D104" s="1" t="s">
        <v>7</v>
      </c>
      <c r="E104" s="2">
        <v>44387</v>
      </c>
      <c r="F104">
        <f t="shared" si="1"/>
        <v>3</v>
      </c>
    </row>
    <row r="105" spans="1:6" x14ac:dyDescent="0.25">
      <c r="A105" s="1" t="s">
        <v>110</v>
      </c>
      <c r="B105" s="2">
        <v>44385</v>
      </c>
      <c r="C105" s="1" t="s">
        <v>12</v>
      </c>
      <c r="D105" s="1" t="s">
        <v>10</v>
      </c>
      <c r="E105" s="2">
        <v>44392</v>
      </c>
      <c r="F105">
        <f t="shared" si="1"/>
        <v>7</v>
      </c>
    </row>
    <row r="106" spans="1:6" x14ac:dyDescent="0.25">
      <c r="A106" s="1" t="s">
        <v>111</v>
      </c>
      <c r="B106" s="2">
        <v>44385</v>
      </c>
      <c r="C106" s="1" t="s">
        <v>9</v>
      </c>
      <c r="D106" s="1" t="s">
        <v>10</v>
      </c>
      <c r="E106" s="2">
        <v>44392</v>
      </c>
      <c r="F106">
        <f t="shared" si="1"/>
        <v>7</v>
      </c>
    </row>
    <row r="107" spans="1:6" x14ac:dyDescent="0.25">
      <c r="A107" s="1" t="s">
        <v>112</v>
      </c>
      <c r="B107" s="2">
        <v>44388</v>
      </c>
      <c r="C107" s="1" t="s">
        <v>12</v>
      </c>
      <c r="D107" s="1" t="s">
        <v>10</v>
      </c>
      <c r="E107" s="2">
        <v>44398</v>
      </c>
      <c r="F107">
        <f t="shared" si="1"/>
        <v>10</v>
      </c>
    </row>
    <row r="108" spans="1:6" x14ac:dyDescent="0.25">
      <c r="A108" s="1" t="s">
        <v>113</v>
      </c>
      <c r="B108" s="2">
        <v>44388</v>
      </c>
      <c r="C108" s="1" t="s">
        <v>9</v>
      </c>
      <c r="D108" s="1" t="s">
        <v>10</v>
      </c>
      <c r="E108" s="2">
        <v>44397</v>
      </c>
      <c r="F108">
        <f t="shared" si="1"/>
        <v>9</v>
      </c>
    </row>
    <row r="109" spans="1:6" x14ac:dyDescent="0.25">
      <c r="A109" s="1" t="s">
        <v>114</v>
      </c>
      <c r="B109" s="2">
        <v>44390</v>
      </c>
      <c r="C109" s="1" t="s">
        <v>9</v>
      </c>
      <c r="D109" s="1" t="s">
        <v>15</v>
      </c>
      <c r="E109" s="2">
        <v>44399</v>
      </c>
      <c r="F109">
        <f t="shared" si="1"/>
        <v>9</v>
      </c>
    </row>
    <row r="110" spans="1:6" x14ac:dyDescent="0.25">
      <c r="A110" s="1" t="s">
        <v>115</v>
      </c>
      <c r="B110" s="2">
        <v>44392</v>
      </c>
      <c r="C110" s="1" t="s">
        <v>9</v>
      </c>
      <c r="D110" s="1" t="s">
        <v>7</v>
      </c>
      <c r="E110" s="2">
        <v>44398</v>
      </c>
      <c r="F110">
        <f t="shared" si="1"/>
        <v>6</v>
      </c>
    </row>
    <row r="111" spans="1:6" x14ac:dyDescent="0.25">
      <c r="A111" s="1" t="s">
        <v>116</v>
      </c>
      <c r="B111" s="2">
        <v>44394</v>
      </c>
      <c r="C111" s="1" t="s">
        <v>9</v>
      </c>
      <c r="D111" s="1" t="s">
        <v>10</v>
      </c>
      <c r="E111" s="2">
        <v>44401</v>
      </c>
      <c r="F111">
        <f t="shared" si="1"/>
        <v>7</v>
      </c>
    </row>
    <row r="112" spans="1:6" x14ac:dyDescent="0.25">
      <c r="A112" s="1" t="s">
        <v>117</v>
      </c>
      <c r="B112" s="2">
        <v>44395</v>
      </c>
      <c r="C112" s="1" t="s">
        <v>9</v>
      </c>
      <c r="D112" s="1" t="s">
        <v>10</v>
      </c>
      <c r="E112" s="2">
        <v>44401</v>
      </c>
      <c r="F112">
        <f t="shared" si="1"/>
        <v>6</v>
      </c>
    </row>
    <row r="113" spans="1:6" x14ac:dyDescent="0.25">
      <c r="A113" s="1" t="s">
        <v>118</v>
      </c>
      <c r="B113" s="2">
        <v>44396</v>
      </c>
      <c r="C113" s="1" t="s">
        <v>9</v>
      </c>
      <c r="D113" s="1" t="s">
        <v>15</v>
      </c>
      <c r="E113" s="2">
        <v>44401</v>
      </c>
      <c r="F113">
        <f t="shared" si="1"/>
        <v>5</v>
      </c>
    </row>
    <row r="114" spans="1:6" x14ac:dyDescent="0.25">
      <c r="A114" s="1" t="s">
        <v>119</v>
      </c>
      <c r="B114" s="2">
        <v>44396</v>
      </c>
      <c r="C114" s="1" t="s">
        <v>9</v>
      </c>
      <c r="D114" s="1" t="s">
        <v>10</v>
      </c>
      <c r="E114" s="2">
        <v>44399</v>
      </c>
      <c r="F114">
        <f t="shared" si="1"/>
        <v>3</v>
      </c>
    </row>
    <row r="115" spans="1:6" x14ac:dyDescent="0.25">
      <c r="A115" s="1" t="s">
        <v>120</v>
      </c>
      <c r="B115" s="2">
        <v>44399</v>
      </c>
      <c r="C115" s="1" t="s">
        <v>9</v>
      </c>
      <c r="D115" s="1" t="s">
        <v>10</v>
      </c>
      <c r="E115" s="2">
        <v>44409</v>
      </c>
      <c r="F115">
        <f t="shared" si="1"/>
        <v>10</v>
      </c>
    </row>
    <row r="116" spans="1:6" x14ac:dyDescent="0.25">
      <c r="A116" s="1" t="s">
        <v>121</v>
      </c>
      <c r="B116" s="2">
        <v>44402</v>
      </c>
      <c r="C116" s="1" t="s">
        <v>9</v>
      </c>
      <c r="D116" s="1" t="s">
        <v>15</v>
      </c>
      <c r="E116" s="2">
        <v>44407</v>
      </c>
      <c r="F116">
        <f t="shared" si="1"/>
        <v>5</v>
      </c>
    </row>
    <row r="117" spans="1:6" x14ac:dyDescent="0.25">
      <c r="A117" s="1" t="s">
        <v>122</v>
      </c>
      <c r="B117" s="2">
        <v>44402</v>
      </c>
      <c r="C117" s="1" t="s">
        <v>9</v>
      </c>
      <c r="D117" s="1" t="s">
        <v>15</v>
      </c>
      <c r="E117" s="2">
        <v>44410</v>
      </c>
      <c r="F117">
        <f t="shared" si="1"/>
        <v>8</v>
      </c>
    </row>
    <row r="118" spans="1:6" x14ac:dyDescent="0.25">
      <c r="A118" s="1" t="s">
        <v>123</v>
      </c>
      <c r="B118" s="2">
        <v>44409</v>
      </c>
      <c r="C118" s="1" t="s">
        <v>9</v>
      </c>
      <c r="D118" s="1" t="s">
        <v>10</v>
      </c>
      <c r="E118" s="2">
        <v>44419</v>
      </c>
      <c r="F118">
        <f t="shared" si="1"/>
        <v>10</v>
      </c>
    </row>
    <row r="119" spans="1:6" x14ac:dyDescent="0.25">
      <c r="A119" s="1" t="s">
        <v>124</v>
      </c>
      <c r="B119" s="2">
        <v>44410</v>
      </c>
      <c r="C119" s="1" t="s">
        <v>12</v>
      </c>
      <c r="D119" s="1" t="s">
        <v>10</v>
      </c>
      <c r="E119" s="2">
        <v>44419</v>
      </c>
      <c r="F119">
        <f t="shared" si="1"/>
        <v>9</v>
      </c>
    </row>
    <row r="120" spans="1:6" x14ac:dyDescent="0.25">
      <c r="A120" s="1" t="s">
        <v>125</v>
      </c>
      <c r="B120" s="2">
        <v>44411</v>
      </c>
      <c r="C120" s="1" t="s">
        <v>12</v>
      </c>
      <c r="D120" s="1" t="s">
        <v>10</v>
      </c>
      <c r="E120" s="2">
        <v>44417</v>
      </c>
      <c r="F120">
        <f t="shared" si="1"/>
        <v>6</v>
      </c>
    </row>
    <row r="121" spans="1:6" x14ac:dyDescent="0.25">
      <c r="A121" s="1" t="s">
        <v>126</v>
      </c>
      <c r="B121" s="2">
        <v>44412</v>
      </c>
      <c r="C121" s="1" t="s">
        <v>9</v>
      </c>
      <c r="D121" s="1" t="s">
        <v>15</v>
      </c>
      <c r="E121" s="2">
        <v>44416</v>
      </c>
      <c r="F121">
        <f t="shared" si="1"/>
        <v>4</v>
      </c>
    </row>
    <row r="122" spans="1:6" x14ac:dyDescent="0.25">
      <c r="A122" s="1" t="s">
        <v>8</v>
      </c>
      <c r="B122" s="2">
        <v>44413</v>
      </c>
      <c r="C122" s="1" t="s">
        <v>12</v>
      </c>
      <c r="D122" s="1" t="s">
        <v>10</v>
      </c>
      <c r="E122" s="2">
        <v>44419</v>
      </c>
      <c r="F122">
        <f t="shared" si="1"/>
        <v>6</v>
      </c>
    </row>
    <row r="123" spans="1:6" x14ac:dyDescent="0.25">
      <c r="A123" s="1" t="s">
        <v>107</v>
      </c>
      <c r="B123" s="2">
        <v>44415</v>
      </c>
      <c r="C123" s="1" t="s">
        <v>9</v>
      </c>
      <c r="D123" s="1" t="s">
        <v>10</v>
      </c>
      <c r="E123" s="2">
        <v>44425</v>
      </c>
      <c r="F123">
        <f t="shared" si="1"/>
        <v>10</v>
      </c>
    </row>
    <row r="124" spans="1:6" x14ac:dyDescent="0.25">
      <c r="A124" s="1" t="s">
        <v>127</v>
      </c>
      <c r="B124" s="2">
        <v>44416</v>
      </c>
      <c r="C124" s="1" t="s">
        <v>12</v>
      </c>
      <c r="D124" s="1" t="s">
        <v>10</v>
      </c>
      <c r="E124" s="2">
        <v>44420</v>
      </c>
      <c r="F124">
        <f t="shared" si="1"/>
        <v>4</v>
      </c>
    </row>
    <row r="125" spans="1:6" x14ac:dyDescent="0.25">
      <c r="A125" s="1" t="s">
        <v>128</v>
      </c>
      <c r="B125" s="2">
        <v>44416</v>
      </c>
      <c r="C125" s="1" t="s">
        <v>12</v>
      </c>
      <c r="D125" s="1" t="s">
        <v>10</v>
      </c>
      <c r="E125" s="2">
        <v>44425</v>
      </c>
      <c r="F125">
        <f t="shared" si="1"/>
        <v>9</v>
      </c>
    </row>
    <row r="126" spans="1:6" x14ac:dyDescent="0.25">
      <c r="A126" s="1" t="s">
        <v>129</v>
      </c>
      <c r="B126" s="2">
        <v>44417</v>
      </c>
      <c r="C126" s="1" t="s">
        <v>9</v>
      </c>
      <c r="D126" s="1" t="s">
        <v>10</v>
      </c>
      <c r="E126" s="2">
        <v>44425</v>
      </c>
      <c r="F126">
        <f t="shared" si="1"/>
        <v>8</v>
      </c>
    </row>
    <row r="127" spans="1:6" x14ac:dyDescent="0.25">
      <c r="A127" s="1" t="s">
        <v>118</v>
      </c>
      <c r="B127" s="2">
        <v>44420</v>
      </c>
      <c r="C127" s="1" t="s">
        <v>6</v>
      </c>
      <c r="D127" s="1" t="s">
        <v>10</v>
      </c>
      <c r="E127" s="2">
        <v>44430</v>
      </c>
      <c r="F127">
        <f t="shared" si="1"/>
        <v>10</v>
      </c>
    </row>
    <row r="128" spans="1:6" x14ac:dyDescent="0.25">
      <c r="A128" s="1" t="s">
        <v>46</v>
      </c>
      <c r="B128" s="2">
        <v>44423</v>
      </c>
      <c r="C128" s="1" t="s">
        <v>12</v>
      </c>
      <c r="D128" s="1" t="s">
        <v>10</v>
      </c>
      <c r="E128" s="2">
        <v>44427</v>
      </c>
      <c r="F128">
        <f t="shared" si="1"/>
        <v>4</v>
      </c>
    </row>
    <row r="129" spans="1:6" x14ac:dyDescent="0.25">
      <c r="A129" s="1" t="s">
        <v>130</v>
      </c>
      <c r="B129" s="2">
        <v>44424</v>
      </c>
      <c r="C129" s="1" t="s">
        <v>9</v>
      </c>
      <c r="D129" s="1" t="s">
        <v>10</v>
      </c>
      <c r="E129" s="2">
        <v>44433</v>
      </c>
      <c r="F129">
        <f t="shared" si="1"/>
        <v>9</v>
      </c>
    </row>
    <row r="130" spans="1:6" x14ac:dyDescent="0.25">
      <c r="A130" s="1" t="s">
        <v>131</v>
      </c>
      <c r="B130" s="2">
        <v>44425</v>
      </c>
      <c r="C130" s="1" t="s">
        <v>9</v>
      </c>
      <c r="D130" s="1" t="s">
        <v>10</v>
      </c>
      <c r="E130" s="2">
        <v>44428</v>
      </c>
      <c r="F130">
        <f t="shared" si="1"/>
        <v>3</v>
      </c>
    </row>
    <row r="131" spans="1:6" x14ac:dyDescent="0.25">
      <c r="A131" s="1" t="s">
        <v>132</v>
      </c>
      <c r="B131" s="2">
        <v>44426</v>
      </c>
      <c r="C131" s="1" t="s">
        <v>6</v>
      </c>
      <c r="D131" s="1" t="s">
        <v>10</v>
      </c>
      <c r="E131" s="2">
        <v>44430</v>
      </c>
      <c r="F131">
        <f t="shared" ref="F131:F194" si="2">DATEDIF(B131,E131,"d")</f>
        <v>4</v>
      </c>
    </row>
    <row r="132" spans="1:6" x14ac:dyDescent="0.25">
      <c r="A132" s="1" t="s">
        <v>133</v>
      </c>
      <c r="B132" s="2">
        <v>44426</v>
      </c>
      <c r="C132" s="1" t="s">
        <v>9</v>
      </c>
      <c r="D132" s="1" t="s">
        <v>15</v>
      </c>
      <c r="E132" s="2">
        <v>44435</v>
      </c>
      <c r="F132">
        <f t="shared" si="2"/>
        <v>9</v>
      </c>
    </row>
    <row r="133" spans="1:6" x14ac:dyDescent="0.25">
      <c r="A133" s="1" t="s">
        <v>134</v>
      </c>
      <c r="B133" s="2">
        <v>44426</v>
      </c>
      <c r="C133" s="1" t="s">
        <v>9</v>
      </c>
      <c r="D133" s="1" t="s">
        <v>10</v>
      </c>
      <c r="E133" s="2">
        <v>44434</v>
      </c>
      <c r="F133">
        <f t="shared" si="2"/>
        <v>8</v>
      </c>
    </row>
    <row r="134" spans="1:6" x14ac:dyDescent="0.25">
      <c r="A134" s="1" t="s">
        <v>135</v>
      </c>
      <c r="B134" s="2">
        <v>44428</v>
      </c>
      <c r="C134" s="1" t="s">
        <v>12</v>
      </c>
      <c r="D134" s="1" t="s">
        <v>10</v>
      </c>
      <c r="E134" s="2">
        <v>44438</v>
      </c>
      <c r="F134">
        <f t="shared" si="2"/>
        <v>10</v>
      </c>
    </row>
    <row r="135" spans="1:6" x14ac:dyDescent="0.25">
      <c r="A135" s="1" t="s">
        <v>136</v>
      </c>
      <c r="B135" s="2">
        <v>44428</v>
      </c>
      <c r="C135" s="1" t="s">
        <v>9</v>
      </c>
      <c r="D135" s="1" t="s">
        <v>15</v>
      </c>
      <c r="E135" s="2">
        <v>44431</v>
      </c>
      <c r="F135">
        <f t="shared" si="2"/>
        <v>3</v>
      </c>
    </row>
    <row r="136" spans="1:6" x14ac:dyDescent="0.25">
      <c r="A136" s="1" t="s">
        <v>137</v>
      </c>
      <c r="B136" s="2">
        <v>44430</v>
      </c>
      <c r="C136" s="1" t="s">
        <v>9</v>
      </c>
      <c r="D136" s="1" t="s">
        <v>10</v>
      </c>
      <c r="E136" s="2">
        <v>44436</v>
      </c>
      <c r="F136">
        <f t="shared" si="2"/>
        <v>6</v>
      </c>
    </row>
    <row r="137" spans="1:6" x14ac:dyDescent="0.25">
      <c r="A137" s="1" t="s">
        <v>138</v>
      </c>
      <c r="B137" s="2">
        <v>44433</v>
      </c>
      <c r="C137" s="1" t="s">
        <v>12</v>
      </c>
      <c r="D137" s="1" t="s">
        <v>10</v>
      </c>
      <c r="E137" s="2">
        <v>44439</v>
      </c>
      <c r="F137">
        <f t="shared" si="2"/>
        <v>6</v>
      </c>
    </row>
    <row r="138" spans="1:6" x14ac:dyDescent="0.25">
      <c r="A138" s="1" t="s">
        <v>139</v>
      </c>
      <c r="B138" s="2">
        <v>44445</v>
      </c>
      <c r="C138" s="1" t="s">
        <v>6</v>
      </c>
      <c r="D138" s="1" t="s">
        <v>10</v>
      </c>
      <c r="E138" s="2">
        <v>44453</v>
      </c>
      <c r="F138">
        <f t="shared" si="2"/>
        <v>8</v>
      </c>
    </row>
    <row r="139" spans="1:6" x14ac:dyDescent="0.25">
      <c r="A139" s="1" t="s">
        <v>140</v>
      </c>
      <c r="B139" s="2">
        <v>44451</v>
      </c>
      <c r="C139" s="1" t="s">
        <v>9</v>
      </c>
      <c r="D139" s="1" t="s">
        <v>15</v>
      </c>
      <c r="E139" s="2">
        <v>44459</v>
      </c>
      <c r="F139">
        <f t="shared" si="2"/>
        <v>8</v>
      </c>
    </row>
    <row r="140" spans="1:6" x14ac:dyDescent="0.25">
      <c r="A140" s="1" t="s">
        <v>141</v>
      </c>
      <c r="B140" s="2">
        <v>44451</v>
      </c>
      <c r="C140" s="1" t="s">
        <v>9</v>
      </c>
      <c r="D140" s="1" t="s">
        <v>15</v>
      </c>
      <c r="E140" s="2">
        <v>44460</v>
      </c>
      <c r="F140">
        <f t="shared" si="2"/>
        <v>9</v>
      </c>
    </row>
    <row r="141" spans="1:6" x14ac:dyDescent="0.25">
      <c r="A141" s="1" t="s">
        <v>142</v>
      </c>
      <c r="B141" s="2">
        <v>44453</v>
      </c>
      <c r="C141" s="1" t="s">
        <v>6</v>
      </c>
      <c r="D141" s="1" t="s">
        <v>10</v>
      </c>
      <c r="E141" s="2">
        <v>44457</v>
      </c>
      <c r="F141">
        <f t="shared" si="2"/>
        <v>4</v>
      </c>
    </row>
    <row r="142" spans="1:6" x14ac:dyDescent="0.25">
      <c r="A142" s="1" t="s">
        <v>143</v>
      </c>
      <c r="B142" s="2">
        <v>44453</v>
      </c>
      <c r="C142" s="1" t="s">
        <v>12</v>
      </c>
      <c r="D142" s="1" t="s">
        <v>10</v>
      </c>
      <c r="E142" s="2">
        <v>44463</v>
      </c>
      <c r="F142">
        <f t="shared" si="2"/>
        <v>10</v>
      </c>
    </row>
    <row r="143" spans="1:6" x14ac:dyDescent="0.25">
      <c r="A143" s="1" t="s">
        <v>144</v>
      </c>
      <c r="B143" s="2">
        <v>44454</v>
      </c>
      <c r="C143" s="1" t="s">
        <v>9</v>
      </c>
      <c r="D143" s="1" t="s">
        <v>10</v>
      </c>
      <c r="E143" s="2">
        <v>44460</v>
      </c>
      <c r="F143">
        <f t="shared" si="2"/>
        <v>6</v>
      </c>
    </row>
    <row r="144" spans="1:6" x14ac:dyDescent="0.25">
      <c r="A144" s="1" t="s">
        <v>145</v>
      </c>
      <c r="B144" s="2">
        <v>44455</v>
      </c>
      <c r="C144" s="1" t="s">
        <v>9</v>
      </c>
      <c r="D144" s="1" t="s">
        <v>10</v>
      </c>
      <c r="E144" s="2">
        <v>44460</v>
      </c>
      <c r="F144">
        <f t="shared" si="2"/>
        <v>5</v>
      </c>
    </row>
    <row r="145" spans="1:6" x14ac:dyDescent="0.25">
      <c r="A145" s="1" t="s">
        <v>146</v>
      </c>
      <c r="B145" s="2">
        <v>44459</v>
      </c>
      <c r="C145" s="1" t="s">
        <v>9</v>
      </c>
      <c r="D145" s="1" t="s">
        <v>15</v>
      </c>
      <c r="E145" s="2">
        <v>44469</v>
      </c>
      <c r="F145">
        <f t="shared" si="2"/>
        <v>10</v>
      </c>
    </row>
    <row r="146" spans="1:6" x14ac:dyDescent="0.25">
      <c r="A146" s="1" t="s">
        <v>147</v>
      </c>
      <c r="B146" s="2">
        <v>44459</v>
      </c>
      <c r="C146" s="1" t="s">
        <v>9</v>
      </c>
      <c r="D146" s="1" t="s">
        <v>10</v>
      </c>
      <c r="E146" s="2">
        <v>44465</v>
      </c>
      <c r="F146">
        <f t="shared" si="2"/>
        <v>6</v>
      </c>
    </row>
    <row r="147" spans="1:6" x14ac:dyDescent="0.25">
      <c r="A147" s="1" t="s">
        <v>148</v>
      </c>
      <c r="B147" s="2">
        <v>44459</v>
      </c>
      <c r="C147" s="1" t="s">
        <v>6</v>
      </c>
      <c r="D147" s="1" t="s">
        <v>10</v>
      </c>
      <c r="E147" s="2">
        <v>44467</v>
      </c>
      <c r="F147">
        <f t="shared" si="2"/>
        <v>8</v>
      </c>
    </row>
    <row r="148" spans="1:6" x14ac:dyDescent="0.25">
      <c r="A148" s="1" t="s">
        <v>149</v>
      </c>
      <c r="B148" s="2">
        <v>44461</v>
      </c>
      <c r="C148" s="1" t="s">
        <v>9</v>
      </c>
      <c r="D148" s="1" t="s">
        <v>10</v>
      </c>
      <c r="E148" s="2">
        <v>44467</v>
      </c>
      <c r="F148">
        <f t="shared" si="2"/>
        <v>6</v>
      </c>
    </row>
    <row r="149" spans="1:6" x14ac:dyDescent="0.25">
      <c r="A149" s="1" t="s">
        <v>150</v>
      </c>
      <c r="B149" s="2">
        <v>44463</v>
      </c>
      <c r="C149" s="1" t="s">
        <v>12</v>
      </c>
      <c r="D149" s="1" t="s">
        <v>10</v>
      </c>
      <c r="E149" s="2">
        <v>44472</v>
      </c>
      <c r="F149">
        <f t="shared" si="2"/>
        <v>9</v>
      </c>
    </row>
    <row r="150" spans="1:6" x14ac:dyDescent="0.25">
      <c r="A150" s="1" t="s">
        <v>151</v>
      </c>
      <c r="B150" s="2">
        <v>44463</v>
      </c>
      <c r="C150" s="1" t="s">
        <v>12</v>
      </c>
      <c r="D150" s="1" t="s">
        <v>10</v>
      </c>
      <c r="E150" s="2">
        <v>44471</v>
      </c>
      <c r="F150">
        <f t="shared" si="2"/>
        <v>8</v>
      </c>
    </row>
    <row r="151" spans="1:6" x14ac:dyDescent="0.25">
      <c r="A151" s="1" t="s">
        <v>152</v>
      </c>
      <c r="B151" s="2">
        <v>44467</v>
      </c>
      <c r="C151" s="1" t="s">
        <v>9</v>
      </c>
      <c r="D151" s="1" t="s">
        <v>7</v>
      </c>
      <c r="E151" s="2">
        <v>44473</v>
      </c>
      <c r="F151">
        <f t="shared" si="2"/>
        <v>6</v>
      </c>
    </row>
    <row r="152" spans="1:6" x14ac:dyDescent="0.25">
      <c r="A152" s="1" t="s">
        <v>153</v>
      </c>
      <c r="B152" s="2">
        <v>44470</v>
      </c>
      <c r="C152" s="1" t="s">
        <v>12</v>
      </c>
      <c r="D152" s="1" t="s">
        <v>10</v>
      </c>
      <c r="E152" s="2">
        <v>44478</v>
      </c>
      <c r="F152">
        <f t="shared" si="2"/>
        <v>8</v>
      </c>
    </row>
    <row r="153" spans="1:6" x14ac:dyDescent="0.25">
      <c r="A153" s="1" t="s">
        <v>154</v>
      </c>
      <c r="B153" s="2">
        <v>44470</v>
      </c>
      <c r="C153" s="1" t="s">
        <v>9</v>
      </c>
      <c r="D153" s="1" t="s">
        <v>10</v>
      </c>
      <c r="E153" s="2">
        <v>44476</v>
      </c>
      <c r="F153">
        <f t="shared" si="2"/>
        <v>6</v>
      </c>
    </row>
    <row r="154" spans="1:6" x14ac:dyDescent="0.25">
      <c r="A154" s="1" t="s">
        <v>155</v>
      </c>
      <c r="B154" s="2">
        <v>44471</v>
      </c>
      <c r="C154" s="1" t="s">
        <v>6</v>
      </c>
      <c r="D154" s="1" t="s">
        <v>10</v>
      </c>
      <c r="E154" s="2">
        <v>44477</v>
      </c>
      <c r="F154">
        <f t="shared" si="2"/>
        <v>6</v>
      </c>
    </row>
    <row r="155" spans="1:6" x14ac:dyDescent="0.25">
      <c r="A155" s="1" t="s">
        <v>156</v>
      </c>
      <c r="B155" s="2">
        <v>44471</v>
      </c>
      <c r="C155" s="1" t="s">
        <v>9</v>
      </c>
      <c r="D155" s="1" t="s">
        <v>10</v>
      </c>
      <c r="E155" s="2">
        <v>44477</v>
      </c>
      <c r="F155">
        <f t="shared" si="2"/>
        <v>6</v>
      </c>
    </row>
    <row r="156" spans="1:6" x14ac:dyDescent="0.25">
      <c r="A156" s="1" t="s">
        <v>157</v>
      </c>
      <c r="B156" s="2">
        <v>44471</v>
      </c>
      <c r="C156" s="1" t="s">
        <v>9</v>
      </c>
      <c r="D156" s="1" t="s">
        <v>10</v>
      </c>
      <c r="E156" s="2">
        <v>44477</v>
      </c>
      <c r="F156">
        <f t="shared" si="2"/>
        <v>6</v>
      </c>
    </row>
    <row r="157" spans="1:6" x14ac:dyDescent="0.25">
      <c r="A157" s="1" t="s">
        <v>158</v>
      </c>
      <c r="B157" s="2">
        <v>44471</v>
      </c>
      <c r="C157" s="1" t="s">
        <v>9</v>
      </c>
      <c r="D157" s="1" t="s">
        <v>10</v>
      </c>
      <c r="E157" s="2">
        <v>44481</v>
      </c>
      <c r="F157">
        <f t="shared" si="2"/>
        <v>10</v>
      </c>
    </row>
    <row r="158" spans="1:6" x14ac:dyDescent="0.25">
      <c r="A158" s="1" t="s">
        <v>103</v>
      </c>
      <c r="B158" s="2">
        <v>44472</v>
      </c>
      <c r="C158" s="1" t="s">
        <v>12</v>
      </c>
      <c r="D158" s="1" t="s">
        <v>10</v>
      </c>
      <c r="E158" s="2">
        <v>44482</v>
      </c>
      <c r="F158">
        <f t="shared" si="2"/>
        <v>10</v>
      </c>
    </row>
    <row r="159" spans="1:6" x14ac:dyDescent="0.25">
      <c r="A159" s="1" t="s">
        <v>159</v>
      </c>
      <c r="B159" s="2">
        <v>44473</v>
      </c>
      <c r="C159" s="1" t="s">
        <v>6</v>
      </c>
      <c r="D159" s="1" t="s">
        <v>7</v>
      </c>
      <c r="E159" s="2">
        <v>44483</v>
      </c>
      <c r="F159">
        <f t="shared" si="2"/>
        <v>10</v>
      </c>
    </row>
    <row r="160" spans="1:6" x14ac:dyDescent="0.25">
      <c r="A160" s="1" t="s">
        <v>160</v>
      </c>
      <c r="B160" s="2">
        <v>44476</v>
      </c>
      <c r="C160" s="1" t="s">
        <v>9</v>
      </c>
      <c r="D160" s="1" t="s">
        <v>10</v>
      </c>
      <c r="E160" s="2">
        <v>44484</v>
      </c>
      <c r="F160">
        <f t="shared" si="2"/>
        <v>8</v>
      </c>
    </row>
    <row r="161" spans="1:6" x14ac:dyDescent="0.25">
      <c r="A161" s="1" t="s">
        <v>161</v>
      </c>
      <c r="B161" s="2">
        <v>44478</v>
      </c>
      <c r="C161" s="1" t="s">
        <v>9</v>
      </c>
      <c r="D161" s="1" t="s">
        <v>15</v>
      </c>
      <c r="E161" s="2">
        <v>44484</v>
      </c>
      <c r="F161">
        <f t="shared" si="2"/>
        <v>6</v>
      </c>
    </row>
    <row r="162" spans="1:6" x14ac:dyDescent="0.25">
      <c r="A162" s="1" t="s">
        <v>162</v>
      </c>
      <c r="B162" s="2">
        <v>44484</v>
      </c>
      <c r="C162" s="1" t="s">
        <v>12</v>
      </c>
      <c r="D162" s="1" t="s">
        <v>10</v>
      </c>
      <c r="E162" s="2">
        <v>44494</v>
      </c>
      <c r="F162">
        <f t="shared" si="2"/>
        <v>10</v>
      </c>
    </row>
    <row r="163" spans="1:6" x14ac:dyDescent="0.25">
      <c r="A163" s="1" t="s">
        <v>163</v>
      </c>
      <c r="B163" s="2">
        <v>44484</v>
      </c>
      <c r="C163" s="1" t="s">
        <v>9</v>
      </c>
      <c r="D163" s="1" t="s">
        <v>15</v>
      </c>
      <c r="E163" s="2">
        <v>44494</v>
      </c>
      <c r="F163">
        <f t="shared" si="2"/>
        <v>10</v>
      </c>
    </row>
    <row r="164" spans="1:6" x14ac:dyDescent="0.25">
      <c r="A164" s="1" t="s">
        <v>164</v>
      </c>
      <c r="B164" s="2">
        <v>44487</v>
      </c>
      <c r="C164" s="1" t="s">
        <v>6</v>
      </c>
      <c r="D164" s="1" t="s">
        <v>7</v>
      </c>
      <c r="E164" s="2">
        <v>44493</v>
      </c>
      <c r="F164">
        <f t="shared" si="2"/>
        <v>6</v>
      </c>
    </row>
    <row r="165" spans="1:6" x14ac:dyDescent="0.25">
      <c r="A165" s="1" t="s">
        <v>165</v>
      </c>
      <c r="B165" s="2">
        <v>44487</v>
      </c>
      <c r="C165" s="1" t="s">
        <v>9</v>
      </c>
      <c r="D165" s="1" t="s">
        <v>10</v>
      </c>
      <c r="E165" s="2">
        <v>44492</v>
      </c>
      <c r="F165">
        <f t="shared" si="2"/>
        <v>5</v>
      </c>
    </row>
    <row r="166" spans="1:6" x14ac:dyDescent="0.25">
      <c r="A166" s="1" t="s">
        <v>166</v>
      </c>
      <c r="B166" s="2">
        <v>44488</v>
      </c>
      <c r="C166" s="1" t="s">
        <v>9</v>
      </c>
      <c r="D166" s="1" t="s">
        <v>7</v>
      </c>
      <c r="E166" s="2">
        <v>44494</v>
      </c>
      <c r="F166">
        <f t="shared" si="2"/>
        <v>6</v>
      </c>
    </row>
    <row r="167" spans="1:6" x14ac:dyDescent="0.25">
      <c r="A167" s="1" t="s">
        <v>167</v>
      </c>
      <c r="B167" s="2">
        <v>44501</v>
      </c>
      <c r="C167" s="1" t="s">
        <v>9</v>
      </c>
      <c r="D167" s="1" t="s">
        <v>15</v>
      </c>
      <c r="E167" s="2">
        <v>44507</v>
      </c>
      <c r="F167">
        <f t="shared" si="2"/>
        <v>6</v>
      </c>
    </row>
    <row r="168" spans="1:6" x14ac:dyDescent="0.25">
      <c r="A168" s="1" t="s">
        <v>168</v>
      </c>
      <c r="B168" s="2">
        <v>44501</v>
      </c>
      <c r="C168" s="1" t="s">
        <v>6</v>
      </c>
      <c r="D168" s="1" t="s">
        <v>10</v>
      </c>
      <c r="E168" s="2">
        <v>44507</v>
      </c>
      <c r="F168">
        <f t="shared" si="2"/>
        <v>6</v>
      </c>
    </row>
    <row r="169" spans="1:6" x14ac:dyDescent="0.25">
      <c r="A169" s="1" t="s">
        <v>169</v>
      </c>
      <c r="B169" s="2">
        <v>44501</v>
      </c>
      <c r="C169" s="1" t="s">
        <v>6</v>
      </c>
      <c r="D169" s="1" t="s">
        <v>7</v>
      </c>
      <c r="E169" s="2">
        <v>44511</v>
      </c>
      <c r="F169">
        <f t="shared" si="2"/>
        <v>10</v>
      </c>
    </row>
    <row r="170" spans="1:6" x14ac:dyDescent="0.25">
      <c r="A170" s="1" t="s">
        <v>170</v>
      </c>
      <c r="B170" s="2">
        <v>44502</v>
      </c>
      <c r="C170" s="1" t="s">
        <v>9</v>
      </c>
      <c r="D170" s="1" t="s">
        <v>15</v>
      </c>
      <c r="E170" s="2">
        <v>44508</v>
      </c>
      <c r="F170">
        <f t="shared" si="2"/>
        <v>6</v>
      </c>
    </row>
    <row r="171" spans="1:6" x14ac:dyDescent="0.25">
      <c r="A171" s="1" t="s">
        <v>171</v>
      </c>
      <c r="B171" s="2">
        <v>44503</v>
      </c>
      <c r="C171" s="1" t="s">
        <v>9</v>
      </c>
      <c r="D171" s="1" t="s">
        <v>7</v>
      </c>
      <c r="E171" s="2">
        <v>44513</v>
      </c>
      <c r="F171">
        <f t="shared" si="2"/>
        <v>10</v>
      </c>
    </row>
    <row r="172" spans="1:6" x14ac:dyDescent="0.25">
      <c r="A172" s="1" t="s">
        <v>172</v>
      </c>
      <c r="B172" s="2">
        <v>44503</v>
      </c>
      <c r="C172" s="1" t="s">
        <v>9</v>
      </c>
      <c r="D172" s="1" t="s">
        <v>10</v>
      </c>
      <c r="E172" s="2">
        <v>44511</v>
      </c>
      <c r="F172">
        <f t="shared" si="2"/>
        <v>8</v>
      </c>
    </row>
    <row r="173" spans="1:6" x14ac:dyDescent="0.25">
      <c r="A173" s="1" t="s">
        <v>173</v>
      </c>
      <c r="B173" s="2">
        <v>44504</v>
      </c>
      <c r="C173" s="1" t="s">
        <v>12</v>
      </c>
      <c r="D173" s="1" t="s">
        <v>10</v>
      </c>
      <c r="E173" s="2">
        <v>44510</v>
      </c>
      <c r="F173">
        <f t="shared" si="2"/>
        <v>6</v>
      </c>
    </row>
    <row r="174" spans="1:6" x14ac:dyDescent="0.25">
      <c r="A174" s="1" t="s">
        <v>174</v>
      </c>
      <c r="B174" s="2">
        <v>44505</v>
      </c>
      <c r="C174" s="1" t="s">
        <v>12</v>
      </c>
      <c r="D174" s="1" t="s">
        <v>10</v>
      </c>
      <c r="E174" s="2">
        <v>44513</v>
      </c>
      <c r="F174">
        <f t="shared" si="2"/>
        <v>8</v>
      </c>
    </row>
    <row r="175" spans="1:6" x14ac:dyDescent="0.25">
      <c r="A175" s="1" t="s">
        <v>175</v>
      </c>
      <c r="B175" s="2">
        <v>44510</v>
      </c>
      <c r="C175" s="1" t="s">
        <v>12</v>
      </c>
      <c r="D175" s="1" t="s">
        <v>10</v>
      </c>
      <c r="E175" s="2">
        <v>44516</v>
      </c>
      <c r="F175">
        <f t="shared" si="2"/>
        <v>6</v>
      </c>
    </row>
    <row r="176" spans="1:6" x14ac:dyDescent="0.25">
      <c r="A176" s="1" t="s">
        <v>176</v>
      </c>
      <c r="B176" s="2">
        <v>44510</v>
      </c>
      <c r="C176" s="1" t="s">
        <v>9</v>
      </c>
      <c r="D176" s="1" t="s">
        <v>10</v>
      </c>
      <c r="E176" s="2">
        <v>44516</v>
      </c>
      <c r="F176">
        <f t="shared" si="2"/>
        <v>6</v>
      </c>
    </row>
    <row r="177" spans="1:6" x14ac:dyDescent="0.25">
      <c r="A177" s="1" t="s">
        <v>177</v>
      </c>
      <c r="B177" s="2">
        <v>44511</v>
      </c>
      <c r="C177" s="1" t="s">
        <v>9</v>
      </c>
      <c r="D177" s="1" t="s">
        <v>10</v>
      </c>
      <c r="E177" s="2">
        <v>44517</v>
      </c>
      <c r="F177">
        <f t="shared" si="2"/>
        <v>6</v>
      </c>
    </row>
    <row r="178" spans="1:6" x14ac:dyDescent="0.25">
      <c r="A178" s="1" t="s">
        <v>178</v>
      </c>
      <c r="B178" s="2">
        <v>44514</v>
      </c>
      <c r="C178" s="1" t="s">
        <v>9</v>
      </c>
      <c r="D178" s="1" t="s">
        <v>10</v>
      </c>
      <c r="E178" s="2">
        <v>44520</v>
      </c>
      <c r="F178">
        <f t="shared" si="2"/>
        <v>6</v>
      </c>
    </row>
    <row r="179" spans="1:6" x14ac:dyDescent="0.25">
      <c r="A179" s="1" t="s">
        <v>179</v>
      </c>
      <c r="B179" s="2">
        <v>44517</v>
      </c>
      <c r="C179" s="1" t="s">
        <v>9</v>
      </c>
      <c r="D179" s="1" t="s">
        <v>10</v>
      </c>
      <c r="E179" s="2">
        <v>44527</v>
      </c>
      <c r="F179">
        <f t="shared" si="2"/>
        <v>10</v>
      </c>
    </row>
    <row r="180" spans="1:6" x14ac:dyDescent="0.25">
      <c r="A180" s="1" t="s">
        <v>180</v>
      </c>
      <c r="B180" s="2">
        <v>44519</v>
      </c>
      <c r="C180" s="1" t="s">
        <v>9</v>
      </c>
      <c r="D180" s="1" t="s">
        <v>10</v>
      </c>
      <c r="E180" s="2">
        <v>44525</v>
      </c>
      <c r="F180">
        <f t="shared" si="2"/>
        <v>6</v>
      </c>
    </row>
    <row r="181" spans="1:6" x14ac:dyDescent="0.25">
      <c r="A181" s="1" t="s">
        <v>181</v>
      </c>
      <c r="B181" s="2">
        <v>44520</v>
      </c>
      <c r="C181" s="1" t="s">
        <v>12</v>
      </c>
      <c r="D181" s="1" t="s">
        <v>10</v>
      </c>
      <c r="E181" s="2">
        <v>44527</v>
      </c>
      <c r="F181">
        <f t="shared" si="2"/>
        <v>7</v>
      </c>
    </row>
    <row r="182" spans="1:6" x14ac:dyDescent="0.25">
      <c r="A182" s="1" t="s">
        <v>73</v>
      </c>
      <c r="B182" s="2">
        <v>44520</v>
      </c>
      <c r="C182" s="1" t="s">
        <v>12</v>
      </c>
      <c r="D182" s="1" t="s">
        <v>10</v>
      </c>
      <c r="E182" s="2">
        <v>44526</v>
      </c>
      <c r="F182">
        <f t="shared" si="2"/>
        <v>6</v>
      </c>
    </row>
    <row r="183" spans="1:6" x14ac:dyDescent="0.25">
      <c r="A183" s="1" t="s">
        <v>182</v>
      </c>
      <c r="B183" s="2">
        <v>44520</v>
      </c>
      <c r="C183" s="1" t="s">
        <v>9</v>
      </c>
      <c r="D183" s="1" t="s">
        <v>10</v>
      </c>
      <c r="E183" s="2">
        <v>44527</v>
      </c>
      <c r="F183">
        <f t="shared" si="2"/>
        <v>7</v>
      </c>
    </row>
    <row r="184" spans="1:6" x14ac:dyDescent="0.25">
      <c r="A184" s="1" t="s">
        <v>183</v>
      </c>
      <c r="B184" s="2">
        <v>44522</v>
      </c>
      <c r="C184" s="1" t="s">
        <v>12</v>
      </c>
      <c r="D184" s="1" t="s">
        <v>10</v>
      </c>
      <c r="E184" s="2">
        <v>44527</v>
      </c>
      <c r="F184">
        <f t="shared" si="2"/>
        <v>5</v>
      </c>
    </row>
    <row r="185" spans="1:6" x14ac:dyDescent="0.25">
      <c r="A185" s="1" t="s">
        <v>184</v>
      </c>
      <c r="B185" s="2">
        <v>44524</v>
      </c>
      <c r="C185" s="1" t="s">
        <v>9</v>
      </c>
      <c r="D185" s="1" t="s">
        <v>10</v>
      </c>
      <c r="E185" s="2">
        <v>44532</v>
      </c>
      <c r="F185">
        <f t="shared" si="2"/>
        <v>8</v>
      </c>
    </row>
    <row r="186" spans="1:6" x14ac:dyDescent="0.25">
      <c r="A186" s="1" t="s">
        <v>185</v>
      </c>
      <c r="B186" s="2">
        <v>44524</v>
      </c>
      <c r="C186" s="1" t="s">
        <v>9</v>
      </c>
      <c r="D186" s="1" t="s">
        <v>10</v>
      </c>
      <c r="E186" s="2">
        <v>44530</v>
      </c>
      <c r="F186">
        <f t="shared" si="2"/>
        <v>6</v>
      </c>
    </row>
    <row r="187" spans="1:6" x14ac:dyDescent="0.25">
      <c r="A187" s="1" t="s">
        <v>186</v>
      </c>
      <c r="B187" s="2">
        <v>44532</v>
      </c>
      <c r="C187" s="1" t="s">
        <v>9</v>
      </c>
      <c r="D187" s="1" t="s">
        <v>15</v>
      </c>
      <c r="E187" s="2">
        <v>44538</v>
      </c>
      <c r="F187">
        <f t="shared" si="2"/>
        <v>6</v>
      </c>
    </row>
    <row r="188" spans="1:6" x14ac:dyDescent="0.25">
      <c r="A188" s="1" t="s">
        <v>187</v>
      </c>
      <c r="B188" s="2">
        <v>44533</v>
      </c>
      <c r="C188" s="1" t="s">
        <v>6</v>
      </c>
      <c r="D188" s="1" t="s">
        <v>10</v>
      </c>
      <c r="E188" s="2">
        <v>44541</v>
      </c>
      <c r="F188">
        <f t="shared" si="2"/>
        <v>8</v>
      </c>
    </row>
    <row r="189" spans="1:6" x14ac:dyDescent="0.25">
      <c r="A189" s="1" t="s">
        <v>188</v>
      </c>
      <c r="B189" s="2">
        <v>44539</v>
      </c>
      <c r="C189" s="1" t="s">
        <v>9</v>
      </c>
      <c r="D189" s="1" t="s">
        <v>10</v>
      </c>
      <c r="E189" s="2">
        <v>44546</v>
      </c>
      <c r="F189">
        <f t="shared" si="2"/>
        <v>7</v>
      </c>
    </row>
    <row r="190" spans="1:6" x14ac:dyDescent="0.25">
      <c r="A190" s="1" t="s">
        <v>189</v>
      </c>
      <c r="B190" s="2">
        <v>44540</v>
      </c>
      <c r="C190" s="1" t="s">
        <v>9</v>
      </c>
      <c r="D190" s="1" t="s">
        <v>15</v>
      </c>
      <c r="E190" s="2">
        <v>44546</v>
      </c>
      <c r="F190">
        <f t="shared" si="2"/>
        <v>6</v>
      </c>
    </row>
    <row r="191" spans="1:6" x14ac:dyDescent="0.25">
      <c r="A191" s="1" t="s">
        <v>190</v>
      </c>
      <c r="B191" s="2">
        <v>44541</v>
      </c>
      <c r="C191" s="1" t="s">
        <v>9</v>
      </c>
      <c r="D191" s="1" t="s">
        <v>7</v>
      </c>
      <c r="E191" s="2">
        <v>44547</v>
      </c>
      <c r="F191">
        <f t="shared" si="2"/>
        <v>6</v>
      </c>
    </row>
    <row r="192" spans="1:6" x14ac:dyDescent="0.25">
      <c r="A192" s="1" t="s">
        <v>191</v>
      </c>
      <c r="B192" s="2">
        <v>44542</v>
      </c>
      <c r="C192" s="1" t="s">
        <v>9</v>
      </c>
      <c r="D192" s="1" t="s">
        <v>10</v>
      </c>
      <c r="E192" s="2">
        <v>44549</v>
      </c>
      <c r="F192">
        <f t="shared" si="2"/>
        <v>7</v>
      </c>
    </row>
    <row r="193" spans="1:6" x14ac:dyDescent="0.25">
      <c r="A193" s="1" t="s">
        <v>192</v>
      </c>
      <c r="B193" s="2">
        <v>44542</v>
      </c>
      <c r="C193" s="1" t="s">
        <v>9</v>
      </c>
      <c r="D193" s="1" t="s">
        <v>10</v>
      </c>
      <c r="E193" s="2">
        <v>44551</v>
      </c>
      <c r="F193">
        <f t="shared" si="2"/>
        <v>9</v>
      </c>
    </row>
    <row r="194" spans="1:6" x14ac:dyDescent="0.25">
      <c r="A194" s="1" t="s">
        <v>193</v>
      </c>
      <c r="B194" s="2">
        <v>44543</v>
      </c>
      <c r="C194" s="1" t="s">
        <v>9</v>
      </c>
      <c r="D194" s="1" t="s">
        <v>15</v>
      </c>
      <c r="E194" s="2">
        <v>44549</v>
      </c>
      <c r="F194">
        <f t="shared" si="2"/>
        <v>6</v>
      </c>
    </row>
    <row r="195" spans="1:6" x14ac:dyDescent="0.25">
      <c r="A195" s="1" t="s">
        <v>194</v>
      </c>
      <c r="B195" s="2">
        <v>44546</v>
      </c>
      <c r="C195" s="1" t="s">
        <v>9</v>
      </c>
      <c r="D195" s="1" t="s">
        <v>10</v>
      </c>
      <c r="E195" s="2">
        <v>44551</v>
      </c>
      <c r="F195">
        <f t="shared" ref="F195:F204" si="3">DATEDIF(B195,E195,"d")</f>
        <v>5</v>
      </c>
    </row>
    <row r="196" spans="1:6" x14ac:dyDescent="0.25">
      <c r="A196" s="1" t="s">
        <v>195</v>
      </c>
      <c r="B196" s="2">
        <v>44548</v>
      </c>
      <c r="C196" s="1" t="s">
        <v>12</v>
      </c>
      <c r="D196" s="1" t="s">
        <v>10</v>
      </c>
      <c r="E196" s="2">
        <v>44553</v>
      </c>
      <c r="F196">
        <f t="shared" si="3"/>
        <v>5</v>
      </c>
    </row>
    <row r="197" spans="1:6" x14ac:dyDescent="0.25">
      <c r="A197" s="1" t="s">
        <v>196</v>
      </c>
      <c r="B197" s="2">
        <v>44548</v>
      </c>
      <c r="C197" s="1" t="s">
        <v>9</v>
      </c>
      <c r="D197" s="1" t="s">
        <v>10</v>
      </c>
      <c r="E197" s="2">
        <v>44553</v>
      </c>
      <c r="F197">
        <f t="shared" si="3"/>
        <v>5</v>
      </c>
    </row>
    <row r="198" spans="1:6" x14ac:dyDescent="0.25">
      <c r="A198" s="1" t="s">
        <v>197</v>
      </c>
      <c r="B198" s="2">
        <v>44550</v>
      </c>
      <c r="C198" s="1" t="s">
        <v>9</v>
      </c>
      <c r="D198" s="1" t="s">
        <v>15</v>
      </c>
      <c r="E198" s="2">
        <v>44555</v>
      </c>
      <c r="F198">
        <f t="shared" si="3"/>
        <v>5</v>
      </c>
    </row>
    <row r="199" spans="1:6" x14ac:dyDescent="0.25">
      <c r="A199" s="1" t="s">
        <v>198</v>
      </c>
      <c r="B199" s="2">
        <v>44556</v>
      </c>
      <c r="C199" s="1" t="s">
        <v>9</v>
      </c>
      <c r="D199" s="1" t="s">
        <v>10</v>
      </c>
      <c r="E199" s="2">
        <v>44564</v>
      </c>
      <c r="F199">
        <f t="shared" si="3"/>
        <v>8</v>
      </c>
    </row>
    <row r="200" spans="1:6" x14ac:dyDescent="0.25">
      <c r="A200" s="1" t="s">
        <v>199</v>
      </c>
      <c r="B200" s="2">
        <v>44556</v>
      </c>
      <c r="C200" s="1" t="s">
        <v>9</v>
      </c>
      <c r="D200" s="1" t="s">
        <v>15</v>
      </c>
      <c r="E200" s="2">
        <v>44562</v>
      </c>
      <c r="F200">
        <f t="shared" si="3"/>
        <v>6</v>
      </c>
    </row>
    <row r="201" spans="1:6" x14ac:dyDescent="0.25">
      <c r="A201" s="1" t="s">
        <v>200</v>
      </c>
      <c r="B201" s="2">
        <v>44556</v>
      </c>
      <c r="C201" s="1" t="s">
        <v>6</v>
      </c>
      <c r="D201" s="1" t="s">
        <v>10</v>
      </c>
      <c r="E201" s="2">
        <v>44562</v>
      </c>
      <c r="F201">
        <f t="shared" si="3"/>
        <v>6</v>
      </c>
    </row>
    <row r="202" spans="1:6" x14ac:dyDescent="0.25">
      <c r="A202" s="1" t="s">
        <v>201</v>
      </c>
      <c r="B202" s="2">
        <v>44556</v>
      </c>
      <c r="C202" s="1" t="s">
        <v>6</v>
      </c>
      <c r="D202" s="1" t="s">
        <v>10</v>
      </c>
      <c r="E202" s="2">
        <v>44563</v>
      </c>
      <c r="F202">
        <f t="shared" si="3"/>
        <v>7</v>
      </c>
    </row>
    <row r="203" spans="1:6" x14ac:dyDescent="0.25">
      <c r="A203" s="1" t="s">
        <v>202</v>
      </c>
      <c r="B203" s="2">
        <v>44557</v>
      </c>
      <c r="C203" s="1" t="s">
        <v>12</v>
      </c>
      <c r="D203" s="1" t="s">
        <v>10</v>
      </c>
      <c r="E203" s="2">
        <v>44567</v>
      </c>
      <c r="F203">
        <f t="shared" si="3"/>
        <v>10</v>
      </c>
    </row>
    <row r="204" spans="1:6" x14ac:dyDescent="0.25">
      <c r="A204" s="1" t="s">
        <v>203</v>
      </c>
      <c r="B204" s="2">
        <v>44557</v>
      </c>
      <c r="C204" s="1" t="s">
        <v>6</v>
      </c>
      <c r="D204" s="1" t="s">
        <v>7</v>
      </c>
      <c r="E204" s="2">
        <v>44565</v>
      </c>
      <c r="F204">
        <f t="shared" si="3"/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639B-3CF8-4597-BE31-340A1CC3BBCD}">
  <dimension ref="B3:B5"/>
  <sheetViews>
    <sheetView showGridLines="0" workbookViewId="0">
      <selection activeCell="G15" sqref="G15"/>
    </sheetView>
  </sheetViews>
  <sheetFormatPr defaultRowHeight="15" x14ac:dyDescent="0.25"/>
  <sheetData>
    <row r="3" spans="2:2" x14ac:dyDescent="0.25">
      <c r="B3" s="6" t="s">
        <v>230</v>
      </c>
    </row>
    <row r="4" spans="2:2" x14ac:dyDescent="0.25">
      <c r="B4" s="5" t="s">
        <v>222</v>
      </c>
    </row>
    <row r="5" spans="2:2" x14ac:dyDescent="0.25">
      <c r="B5" s="6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Visualization</vt:lpstr>
      <vt:lpstr>Answers </vt:lpstr>
      <vt:lpstr>Question 1</vt:lpstr>
      <vt:lpstr>Question 2</vt:lpstr>
      <vt:lpstr>Question 3</vt:lpstr>
      <vt:lpstr>Turnaround Time</vt:lpstr>
      <vt:lpstr>Question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Victor Sanchez</cp:lastModifiedBy>
  <dcterms:created xsi:type="dcterms:W3CDTF">2022-05-30T07:36:25Z</dcterms:created>
  <dcterms:modified xsi:type="dcterms:W3CDTF">2023-04-18T17:16:38Z</dcterms:modified>
</cp:coreProperties>
</file>