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00103\OneDrive - West Virginia University\Documents\Graduate WVU\Brook Trout Thermal Tolerance\Data_ThermalToleranceRepeatability\"/>
    </mc:Choice>
  </mc:AlternateContent>
  <xr:revisionPtr revIDLastSave="11380" documentId="8_{BA0D3830-E343-48AE-91B9-BF921C3741B8}" xr6:coauthVersionLast="44" xr6:coauthVersionMax="47" xr10:uidLastSave="{AC796794-9D75-452E-82D1-73AE24774147}"/>
  <bookViews>
    <workbookView xWindow="28680" yWindow="-120" windowWidth="29040" windowHeight="15840" xr2:uid="{32D16F2C-C892-462B-83CF-FF0FC44F611B}"/>
  </bookViews>
  <sheets>
    <sheet name="TestID" sheetId="1" r:id="rId1"/>
    <sheet name="Trial" sheetId="2" r:id="rId2"/>
    <sheet name="EasyTrialEnt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3" l="1"/>
  <c r="S30" i="3" s="1"/>
  <c r="Q30" i="3"/>
  <c r="T30" i="3" s="1"/>
  <c r="P7" i="3" l="1"/>
  <c r="S7" i="3" s="1"/>
  <c r="Q7" i="3"/>
  <c r="T7" i="3" s="1"/>
  <c r="U7" i="3"/>
  <c r="V7" i="3"/>
  <c r="W7" i="3"/>
  <c r="X7" i="3"/>
  <c r="Y7" i="3"/>
  <c r="P8" i="3"/>
  <c r="S8" i="3" s="1"/>
  <c r="Q8" i="3"/>
  <c r="T8" i="3" s="1"/>
  <c r="U8" i="3"/>
  <c r="V8" i="3"/>
  <c r="W8" i="3"/>
  <c r="X8" i="3"/>
  <c r="Y8" i="3"/>
  <c r="P9" i="3"/>
  <c r="S9" i="3" s="1"/>
  <c r="Q9" i="3"/>
  <c r="T9" i="3" s="1"/>
  <c r="U9" i="3"/>
  <c r="V9" i="3"/>
  <c r="W9" i="3"/>
  <c r="X9" i="3"/>
  <c r="Y9" i="3"/>
  <c r="P10" i="3"/>
  <c r="S10" i="3" s="1"/>
  <c r="Q10" i="3"/>
  <c r="T10" i="3" s="1"/>
  <c r="U10" i="3"/>
  <c r="V10" i="3"/>
  <c r="W10" i="3"/>
  <c r="X10" i="3"/>
  <c r="Y10" i="3"/>
  <c r="P11" i="3"/>
  <c r="S11" i="3" s="1"/>
  <c r="Q11" i="3"/>
  <c r="T11" i="3" s="1"/>
  <c r="U11" i="3"/>
  <c r="V11" i="3"/>
  <c r="W11" i="3"/>
  <c r="X11" i="3"/>
  <c r="Y11" i="3"/>
  <c r="P12" i="3"/>
  <c r="S12" i="3" s="1"/>
  <c r="Q12" i="3"/>
  <c r="T12" i="3" s="1"/>
  <c r="U12" i="3"/>
  <c r="V12" i="3"/>
  <c r="W12" i="3"/>
  <c r="X12" i="3"/>
  <c r="Y12" i="3"/>
  <c r="P13" i="3"/>
  <c r="S13" i="3" s="1"/>
  <c r="Q13" i="3"/>
  <c r="T13" i="3" s="1"/>
  <c r="U13" i="3"/>
  <c r="V13" i="3"/>
  <c r="W13" i="3"/>
  <c r="X13" i="3"/>
  <c r="Y13" i="3"/>
  <c r="P14" i="3"/>
  <c r="S14" i="3" s="1"/>
  <c r="Q14" i="3"/>
  <c r="T14" i="3" s="1"/>
  <c r="U14" i="3"/>
  <c r="V14" i="3"/>
  <c r="W14" i="3"/>
  <c r="X14" i="3"/>
  <c r="Y14" i="3"/>
  <c r="P15" i="3"/>
  <c r="S15" i="3" s="1"/>
  <c r="Q15" i="3"/>
  <c r="T15" i="3" s="1"/>
  <c r="U15" i="3"/>
  <c r="V15" i="3"/>
  <c r="W15" i="3"/>
  <c r="X15" i="3"/>
  <c r="Y15" i="3"/>
  <c r="P16" i="3"/>
  <c r="S16" i="3" s="1"/>
  <c r="Q16" i="3"/>
  <c r="T16" i="3" s="1"/>
  <c r="U16" i="3"/>
  <c r="V16" i="3"/>
  <c r="W16" i="3"/>
  <c r="X16" i="3"/>
  <c r="Y16" i="3"/>
  <c r="P17" i="3"/>
  <c r="S17" i="3" s="1"/>
  <c r="Q17" i="3"/>
  <c r="T17" i="3" s="1"/>
  <c r="U17" i="3"/>
  <c r="V17" i="3"/>
  <c r="W17" i="3"/>
  <c r="X17" i="3"/>
  <c r="Y17" i="3"/>
  <c r="P18" i="3"/>
  <c r="S18" i="3" s="1"/>
  <c r="Q18" i="3"/>
  <c r="T18" i="3" s="1"/>
  <c r="U18" i="3"/>
  <c r="V18" i="3"/>
  <c r="W18" i="3"/>
  <c r="X18" i="3"/>
  <c r="Y18" i="3"/>
  <c r="P19" i="3"/>
  <c r="S19" i="3" s="1"/>
  <c r="Q19" i="3"/>
  <c r="T19" i="3" s="1"/>
  <c r="U19" i="3"/>
  <c r="V19" i="3"/>
  <c r="W19" i="3"/>
  <c r="X19" i="3"/>
  <c r="Y19" i="3"/>
  <c r="P20" i="3"/>
  <c r="S20" i="3" s="1"/>
  <c r="Q20" i="3"/>
  <c r="T20" i="3" s="1"/>
  <c r="U20" i="3"/>
  <c r="V20" i="3"/>
  <c r="W20" i="3"/>
  <c r="X20" i="3"/>
  <c r="Y20" i="3"/>
  <c r="P21" i="3"/>
  <c r="S21" i="3" s="1"/>
  <c r="Q21" i="3"/>
  <c r="T21" i="3" s="1"/>
  <c r="U21" i="3"/>
  <c r="V21" i="3"/>
  <c r="W21" i="3"/>
  <c r="X21" i="3"/>
  <c r="Y21" i="3"/>
  <c r="P22" i="3"/>
  <c r="S22" i="3" s="1"/>
  <c r="Q22" i="3"/>
  <c r="T22" i="3" s="1"/>
  <c r="U22" i="3"/>
  <c r="V22" i="3"/>
  <c r="W22" i="3"/>
  <c r="X22" i="3"/>
  <c r="Y22" i="3"/>
  <c r="P23" i="3"/>
  <c r="S23" i="3" s="1"/>
  <c r="Q23" i="3"/>
  <c r="T23" i="3" s="1"/>
  <c r="U23" i="3"/>
  <c r="V23" i="3"/>
  <c r="W23" i="3"/>
  <c r="X23" i="3"/>
  <c r="Y23" i="3"/>
  <c r="P24" i="3"/>
  <c r="S24" i="3" s="1"/>
  <c r="Q24" i="3"/>
  <c r="T24" i="3" s="1"/>
  <c r="U24" i="3"/>
  <c r="V24" i="3"/>
  <c r="W24" i="3"/>
  <c r="X24" i="3"/>
  <c r="Y24" i="3"/>
  <c r="P25" i="3"/>
  <c r="S25" i="3" s="1"/>
  <c r="Q25" i="3"/>
  <c r="T25" i="3" s="1"/>
  <c r="U25" i="3"/>
  <c r="V25" i="3"/>
  <c r="W25" i="3"/>
  <c r="X25" i="3"/>
  <c r="Y25" i="3"/>
  <c r="P26" i="3"/>
  <c r="S26" i="3" s="1"/>
  <c r="Q26" i="3"/>
  <c r="T26" i="3" s="1"/>
  <c r="U26" i="3"/>
  <c r="V26" i="3"/>
  <c r="W26" i="3"/>
  <c r="X26" i="3"/>
  <c r="Y26" i="3"/>
  <c r="P27" i="3"/>
  <c r="S27" i="3" s="1"/>
  <c r="Q27" i="3"/>
  <c r="T27" i="3" s="1"/>
  <c r="U27" i="3"/>
  <c r="V27" i="3"/>
  <c r="W27" i="3"/>
  <c r="X27" i="3"/>
  <c r="Y27" i="3"/>
  <c r="P28" i="3"/>
  <c r="S28" i="3" s="1"/>
  <c r="Q28" i="3"/>
  <c r="T28" i="3" s="1"/>
  <c r="U28" i="3"/>
  <c r="V28" i="3"/>
  <c r="W28" i="3"/>
  <c r="X28" i="3"/>
  <c r="Y28" i="3"/>
  <c r="P29" i="3"/>
  <c r="S29" i="3" s="1"/>
  <c r="Q29" i="3"/>
  <c r="T29" i="3" s="1"/>
  <c r="U29" i="3"/>
  <c r="V29" i="3"/>
  <c r="W29" i="3"/>
  <c r="X29" i="3"/>
  <c r="Y29" i="3"/>
  <c r="U30" i="3"/>
  <c r="V30" i="3"/>
  <c r="W30" i="3"/>
  <c r="X30" i="3"/>
  <c r="Y30" i="3"/>
  <c r="P31" i="3"/>
  <c r="S31" i="3" s="1"/>
  <c r="Q31" i="3"/>
  <c r="T31" i="3" s="1"/>
  <c r="U31" i="3"/>
  <c r="V31" i="3"/>
  <c r="W31" i="3"/>
  <c r="X31" i="3"/>
  <c r="Y31" i="3"/>
  <c r="P32" i="3"/>
  <c r="S32" i="3" s="1"/>
  <c r="Q32" i="3"/>
  <c r="T32" i="3" s="1"/>
  <c r="U32" i="3"/>
  <c r="V32" i="3"/>
  <c r="W32" i="3"/>
  <c r="X32" i="3"/>
  <c r="Y32" i="3"/>
  <c r="P33" i="3"/>
  <c r="S33" i="3" s="1"/>
  <c r="Q33" i="3"/>
  <c r="T33" i="3" s="1"/>
  <c r="U33" i="3"/>
  <c r="V33" i="3"/>
  <c r="W33" i="3"/>
  <c r="X33" i="3"/>
  <c r="Y33" i="3"/>
  <c r="P34" i="3"/>
  <c r="S34" i="3" s="1"/>
  <c r="Q34" i="3"/>
  <c r="T34" i="3" s="1"/>
  <c r="U34" i="3"/>
  <c r="V34" i="3"/>
  <c r="W34" i="3"/>
  <c r="X34" i="3"/>
  <c r="Y34" i="3"/>
  <c r="P35" i="3"/>
  <c r="S35" i="3" s="1"/>
  <c r="Q35" i="3"/>
  <c r="T35" i="3" s="1"/>
  <c r="U35" i="3"/>
  <c r="V35" i="3"/>
  <c r="W35" i="3"/>
  <c r="X35" i="3"/>
  <c r="Y35" i="3"/>
  <c r="P36" i="3"/>
  <c r="S36" i="3" s="1"/>
  <c r="Q36" i="3"/>
  <c r="T36" i="3" s="1"/>
  <c r="U36" i="3"/>
  <c r="V36" i="3"/>
  <c r="W36" i="3"/>
  <c r="X36" i="3"/>
  <c r="Y36" i="3"/>
  <c r="P37" i="3"/>
  <c r="S37" i="3" s="1"/>
  <c r="Q37" i="3"/>
  <c r="T37" i="3" s="1"/>
  <c r="U37" i="3"/>
  <c r="V37" i="3"/>
  <c r="W37" i="3"/>
  <c r="X37" i="3"/>
  <c r="Y37" i="3"/>
  <c r="P38" i="3"/>
  <c r="S38" i="3" s="1"/>
  <c r="Q38" i="3"/>
  <c r="T38" i="3" s="1"/>
  <c r="U38" i="3"/>
  <c r="V38" i="3"/>
  <c r="W38" i="3"/>
  <c r="X38" i="3"/>
  <c r="Y38" i="3"/>
  <c r="P39" i="3"/>
  <c r="S39" i="3" s="1"/>
  <c r="Q39" i="3"/>
  <c r="T39" i="3" s="1"/>
  <c r="U39" i="3"/>
  <c r="V39" i="3"/>
  <c r="W39" i="3"/>
  <c r="X39" i="3"/>
  <c r="Y39" i="3"/>
  <c r="P40" i="3"/>
  <c r="S40" i="3" s="1"/>
  <c r="Q40" i="3"/>
  <c r="T40" i="3" s="1"/>
  <c r="U40" i="3"/>
  <c r="V40" i="3"/>
  <c r="W40" i="3"/>
  <c r="X40" i="3"/>
  <c r="Y40" i="3"/>
  <c r="P41" i="3"/>
  <c r="S41" i="3" s="1"/>
  <c r="Q41" i="3"/>
  <c r="T41" i="3" s="1"/>
  <c r="U41" i="3"/>
  <c r="V41" i="3"/>
  <c r="W41" i="3"/>
  <c r="X41" i="3"/>
  <c r="Y41" i="3"/>
  <c r="P42" i="3"/>
  <c r="S42" i="3" s="1"/>
  <c r="Q42" i="3"/>
  <c r="T42" i="3" s="1"/>
  <c r="U42" i="3"/>
  <c r="V42" i="3"/>
  <c r="W42" i="3"/>
  <c r="X42" i="3"/>
  <c r="Y42" i="3"/>
  <c r="P43" i="3"/>
  <c r="S43" i="3" s="1"/>
  <c r="Q43" i="3"/>
  <c r="T43" i="3" s="1"/>
  <c r="U43" i="3"/>
  <c r="V43" i="3"/>
  <c r="W43" i="3"/>
  <c r="X43" i="3"/>
  <c r="Y43" i="3"/>
  <c r="P44" i="3"/>
  <c r="S44" i="3" s="1"/>
  <c r="Q44" i="3"/>
  <c r="T44" i="3" s="1"/>
  <c r="U44" i="3"/>
  <c r="V44" i="3"/>
  <c r="W44" i="3"/>
  <c r="X44" i="3"/>
  <c r="Y44" i="3"/>
  <c r="P45" i="3"/>
  <c r="S45" i="3" s="1"/>
  <c r="Q45" i="3"/>
  <c r="T45" i="3" s="1"/>
  <c r="U45" i="3"/>
  <c r="V45" i="3"/>
  <c r="W45" i="3"/>
  <c r="X45" i="3"/>
  <c r="Y45" i="3"/>
  <c r="P46" i="3"/>
  <c r="S46" i="3" s="1"/>
  <c r="Q46" i="3"/>
  <c r="T46" i="3" s="1"/>
  <c r="U46" i="3"/>
  <c r="V46" i="3"/>
  <c r="W46" i="3"/>
  <c r="X46" i="3"/>
  <c r="Y46" i="3"/>
  <c r="P47" i="3"/>
  <c r="S47" i="3" s="1"/>
  <c r="Q47" i="3"/>
  <c r="T47" i="3" s="1"/>
  <c r="U47" i="3"/>
  <c r="V47" i="3"/>
  <c r="W47" i="3"/>
  <c r="X47" i="3"/>
  <c r="Y47" i="3"/>
  <c r="P48" i="3"/>
  <c r="S48" i="3" s="1"/>
  <c r="Q48" i="3"/>
  <c r="T48" i="3" s="1"/>
  <c r="U48" i="3"/>
  <c r="V48" i="3"/>
  <c r="W48" i="3"/>
  <c r="X48" i="3"/>
  <c r="Y48" i="3"/>
  <c r="X6" i="3" l="1"/>
  <c r="X4" i="3"/>
  <c r="Y6" i="3" l="1"/>
  <c r="Y4" i="3"/>
  <c r="Q6" i="3" l="1"/>
  <c r="T6" i="3" s="1"/>
  <c r="P6" i="3"/>
  <c r="S6" i="3" s="1"/>
  <c r="V6" i="3"/>
  <c r="W6" i="3"/>
  <c r="U6" i="3"/>
  <c r="U4" i="3"/>
  <c r="V4" i="3" l="1"/>
  <c r="W4" i="3"/>
  <c r="Q4" i="3" l="1"/>
  <c r="T4" i="3" s="1"/>
  <c r="P4" i="3"/>
  <c r="S4" i="3" s="1"/>
</calcChain>
</file>

<file path=xl/sharedStrings.xml><?xml version="1.0" encoding="utf-8"?>
<sst xmlns="http://schemas.openxmlformats.org/spreadsheetml/2006/main" count="3007" uniqueCount="593">
  <si>
    <t>TestID</t>
  </si>
  <si>
    <t>Date</t>
  </si>
  <si>
    <t>StartTime</t>
  </si>
  <si>
    <t>T0</t>
  </si>
  <si>
    <t>Electrofished</t>
  </si>
  <si>
    <t>HT_File</t>
  </si>
  <si>
    <t>RT_File</t>
  </si>
  <si>
    <t>CTM_2023-09-27_N_1</t>
  </si>
  <si>
    <t>N</t>
  </si>
  <si>
    <t>HT_1 2023-09-27 15_55_29</t>
  </si>
  <si>
    <t>RT_1 2023-09-27 15_56_03</t>
  </si>
  <si>
    <t>Rec_Tank</t>
  </si>
  <si>
    <t>t_Trans</t>
  </si>
  <si>
    <t>t_Rec</t>
  </si>
  <si>
    <t>Short_PIT</t>
  </si>
  <si>
    <t>TL</t>
  </si>
  <si>
    <t>Wt</t>
  </si>
  <si>
    <t>Comments</t>
  </si>
  <si>
    <t>EndTime</t>
  </si>
  <si>
    <t>NA</t>
  </si>
  <si>
    <t>TimeAtHoldTank</t>
  </si>
  <si>
    <t>CTM_2023-10-17_N_1</t>
  </si>
  <si>
    <t>CTM_2023-10-17_N_2</t>
  </si>
  <si>
    <t>CTM_2023-10-17_N_3</t>
  </si>
  <si>
    <t>CTM_2023-10-17_N_4</t>
  </si>
  <si>
    <t>CTM_2023-10-17_S_1</t>
  </si>
  <si>
    <t>CTM_2023-10-17_S_2</t>
  </si>
  <si>
    <t>CTM_2023-10-17_S_3</t>
  </si>
  <si>
    <t>CTM_2023-10-17_S_4</t>
  </si>
  <si>
    <t>Y</t>
  </si>
  <si>
    <t>HT_1 2023-10-17 10_17_38</t>
  </si>
  <si>
    <t>HT_2 2023-10-17 10_18_02</t>
  </si>
  <si>
    <t>HT_1 2023-10-17 11_23_07</t>
  </si>
  <si>
    <t>HT_2 2023-10-17 11_23_56</t>
  </si>
  <si>
    <t>HT_1 2023-10-17 12_52_12</t>
  </si>
  <si>
    <t>RT_1 2023-10-17 12_50_44</t>
  </si>
  <si>
    <t>HT_2 2023-10-17 12_53_04</t>
  </si>
  <si>
    <t>HT_1 2023-10-17 13_59_37</t>
  </si>
  <si>
    <t>RT_1 2023-10-17 13_59_57</t>
  </si>
  <si>
    <t>HT_2 2023-10-17 13_59_47</t>
  </si>
  <si>
    <t>02</t>
  </si>
  <si>
    <t>MM</t>
  </si>
  <si>
    <t>mm</t>
  </si>
  <si>
    <t>DD</t>
  </si>
  <si>
    <t>YYYY</t>
  </si>
  <si>
    <t>hh</t>
  </si>
  <si>
    <t>ss</t>
  </si>
  <si>
    <t>2023</t>
  </si>
  <si>
    <t>XXXX</t>
  </si>
  <si>
    <t>XXX</t>
  </si>
  <si>
    <t>XX.XX</t>
  </si>
  <si>
    <t>** EXAMPLE ** -&gt; Do not copy</t>
  </si>
  <si>
    <t>TestNumber</t>
  </si>
  <si>
    <t>SourceTank</t>
  </si>
  <si>
    <t>One fish jumped out of heating tank, but quickly returned -&gt; Mesh lid put on heating tank; Fish sacrificed for epigenetics</t>
  </si>
  <si>
    <t>Sacrificed for epigenetics</t>
  </si>
  <si>
    <t>20855738 2023-10-17 11_23_32</t>
  </si>
  <si>
    <t>DATETIME FORMATTED</t>
  </si>
  <si>
    <t>TEXT ONLY</t>
  </si>
  <si>
    <t>CTM_2023-10-20_N_1</t>
  </si>
  <si>
    <t>CTM_2023-10-20_N_2</t>
  </si>
  <si>
    <t>CTM_2023-10-20_N_3</t>
  </si>
  <si>
    <t>CTM_2023-10-20_N_4</t>
  </si>
  <si>
    <t>CTM_2023-10-20_S_1</t>
  </si>
  <si>
    <t>CTM_2023-10-20_S_2</t>
  </si>
  <si>
    <t>CTM_2023-10-20_S_3</t>
  </si>
  <si>
    <t>CTM_2023-10-20_S_4</t>
  </si>
  <si>
    <t>HT_1 2023-10-20 11_14_40</t>
  </si>
  <si>
    <t>RT_1 2023-10-20 11_15_33</t>
  </si>
  <si>
    <t>HT_2 2023-10-20 11_15_06</t>
  </si>
  <si>
    <t>HT_1 2023-10-20 14_48_20</t>
  </si>
  <si>
    <t>RT_1 2023-10-20 14_49_22</t>
  </si>
  <si>
    <t>Heating period ran longer than it should have (about 1-2 min), so cumulative injury may have taken longer to repair. Plus, extra heating on two fish that got trapped under heater is the likely the cause of mortality for those fish.</t>
  </si>
  <si>
    <t>HT_2 2023-10-20 14_48_55</t>
  </si>
  <si>
    <t>COPY THIS PART</t>
  </si>
  <si>
    <t>Missed bucket on transfer</t>
  </si>
  <si>
    <t>Took a long time to recover</t>
  </si>
  <si>
    <t>Mortality - stuck under heater</t>
  </si>
  <si>
    <t>CTM_2023-10-22_N_1</t>
  </si>
  <si>
    <t>CTM_2023-10-22_N_2</t>
  </si>
  <si>
    <t>CTM_2023-10-22_N_3</t>
  </si>
  <si>
    <t>CTM_2023-10-22_N_4</t>
  </si>
  <si>
    <t>CTM_2023-10-22_S_1</t>
  </si>
  <si>
    <t>CTM_2023-10-22_S_2</t>
  </si>
  <si>
    <t>CTM_2023-10-22_S_3</t>
  </si>
  <si>
    <t>CTM_2023-10-22_S_4</t>
  </si>
  <si>
    <t>HT_1 2023-10-22 12_39_05</t>
  </si>
  <si>
    <t>RT_1 2023-10-22 12_39_52</t>
  </si>
  <si>
    <t>HT_2 2023-10-22 12_39_30</t>
  </si>
  <si>
    <t>HT_1 2023-10-22 15_51_21</t>
  </si>
  <si>
    <t>One fish jumped out around 11:11:00 - 11:13:00</t>
  </si>
  <si>
    <t>RT_1 2023-10-22 15_51_55</t>
  </si>
  <si>
    <t>HT_2 2023-10-22 15_52_51</t>
  </si>
  <si>
    <t>Not shocked &amp; from first half (i.e., Electrofished = 'N', TimeAtHoldTank = 8:48:55)</t>
  </si>
  <si>
    <t>Bleeding on release?</t>
  </si>
  <si>
    <t>Did not record PIT after scan --&gt; PIT = 7951</t>
  </si>
  <si>
    <t>CTM_2023-10-24_N_1</t>
  </si>
  <si>
    <t>CTM_2023-10-24_N_2</t>
  </si>
  <si>
    <t>CTM_2023-10-24_N_3</t>
  </si>
  <si>
    <t>CTM_2023-10-24_N_4</t>
  </si>
  <si>
    <t>CTM_2023-10-24_S_1</t>
  </si>
  <si>
    <t>CTM_2023-10-24_S_2</t>
  </si>
  <si>
    <t>CTM_2023-10-24_S_3</t>
  </si>
  <si>
    <t>CTM_2023-10-24_S_4</t>
  </si>
  <si>
    <t>HT_1 2023-10-24 11_55_46</t>
  </si>
  <si>
    <t>RT_1 2023-10-24 11_56_09</t>
  </si>
  <si>
    <t>HT_2 2023-10-24 11_56_40</t>
  </si>
  <si>
    <t>HT_1 2023-10-24 15_11_07</t>
  </si>
  <si>
    <t>RT_1 2023-10-24 15_11_52</t>
  </si>
  <si>
    <t>HT_2 2023-10-24 15_11_29</t>
  </si>
  <si>
    <t>Kept Swimming</t>
  </si>
  <si>
    <t>01</t>
  </si>
  <si>
    <t>Gained equilibrium briefly then started swimming again</t>
  </si>
  <si>
    <t>Mortality</t>
  </si>
  <si>
    <t/>
  </si>
  <si>
    <t>Spinal injury from e-fishing; Injury reported prior to e-fishing --&gt; Not e-fishing related</t>
  </si>
  <si>
    <t>GFI breaker tripped before 10:14:00. Not sure how long heater was off. Temp was 14.6C at 10:16:00, so likely kicked off arount 10:00:00 - 10:05:00; ORIGINAL StartTime = 9:54:14. Edited StartTime = 10:14:00</t>
  </si>
  <si>
    <t>CTM_2023-10-22_N_5</t>
  </si>
  <si>
    <t>Created for one fish that was not shocked but was tested with shocked fish</t>
  </si>
  <si>
    <t>CTM_2023-10-31_N_1</t>
  </si>
  <si>
    <t>CTM_2023-10-31_N_2</t>
  </si>
  <si>
    <t>CTM_2023-10-31_N_3</t>
  </si>
  <si>
    <t>CTM_2023-10-31_N_4</t>
  </si>
  <si>
    <t>CTM_2023-10-31_S_1</t>
  </si>
  <si>
    <t>CTM_2023-10-31_S_2</t>
  </si>
  <si>
    <t>CTM_2023-10-31_S_3</t>
  </si>
  <si>
    <t>CTM_2023-10-31_S_4</t>
  </si>
  <si>
    <t>Ran out of storage on phone @ 13:42:30 --&gt; No recovery times for tanks 7, 9-12</t>
  </si>
  <si>
    <t>HT_1 2023-10-31 11_30_42</t>
  </si>
  <si>
    <t>RT_1 2023-10-31 11_31_31</t>
  </si>
  <si>
    <t>HT_2 2023-10-31 11_31_07</t>
  </si>
  <si>
    <t>HT_2 2023-10-31 14_47_24</t>
  </si>
  <si>
    <t>RT_1 2023-10-31 14_47_57</t>
  </si>
  <si>
    <t>HT_1 2023-10-31 14_46_59</t>
  </si>
  <si>
    <t>Seems Injured - 1/2 of face is off color. Continued struggling</t>
  </si>
  <si>
    <t>7773 - Noticed individual acting odd 2 days prior. Will continue to monitor</t>
  </si>
  <si>
    <t>Missed PIT. PIT = 7935; checked live well</t>
  </si>
  <si>
    <t>CTM_2023-11-07_N_1</t>
  </si>
  <si>
    <t>CTM_2023-11-07_N_2</t>
  </si>
  <si>
    <t>CTM_2023-11-07_N_3</t>
  </si>
  <si>
    <t>CTM_2023-11-07_N_4</t>
  </si>
  <si>
    <t>CTM_2023-11-07_S_1</t>
  </si>
  <si>
    <t>CTM_2023-11-07_S_2</t>
  </si>
  <si>
    <t>CTM_2023-11-07_S_3</t>
  </si>
  <si>
    <t>CTM_2023-11-07_S_4</t>
  </si>
  <si>
    <t>HT_1 2023-11-07 11_34_29</t>
  </si>
  <si>
    <t>HT_2 2023-11-07 11_34_55</t>
  </si>
  <si>
    <t>RT_1 2023-11-07 11_35_24</t>
  </si>
  <si>
    <t>HT_1 2023-11-07 15_30_49</t>
  </si>
  <si>
    <t>HT_2 2023-11-07 15_31_11</t>
  </si>
  <si>
    <t>RT_1 2023-11-07 15_31_33</t>
  </si>
  <si>
    <t>Would not descend</t>
  </si>
  <si>
    <t>Kept swimming</t>
  </si>
  <si>
    <t>NOT TESTED. Spent long time recovering post-collection. Euthanized. Spinal injury</t>
  </si>
  <si>
    <t>MISREAD PIT FROM SHEET; edited from 7810 to 7910</t>
  </si>
  <si>
    <t>Missed PIT: either 7910 or 7961; guessing 7961 because no visible abnormality on belly like reported on 7910; edit most likely 7890</t>
  </si>
  <si>
    <t>CTM_2023-11-14_N_1</t>
  </si>
  <si>
    <t>CTM_2023-11-14_N_2</t>
  </si>
  <si>
    <t>CTM_2023-11-14_N_3</t>
  </si>
  <si>
    <t>CTM_2023-11-14_N_4</t>
  </si>
  <si>
    <t>CTM_2023-11-14_S_1</t>
  </si>
  <si>
    <t>CTM_2023-11-14_S_2</t>
  </si>
  <si>
    <t>CTM_2023-11-14_S_3</t>
  </si>
  <si>
    <t>CTM_2023-11-14_S_4</t>
  </si>
  <si>
    <t>COMMENT HERE</t>
  </si>
  <si>
    <t>Phone ran out of storage --&gt; No recovery time</t>
  </si>
  <si>
    <t>Briefly equilibrated. Kept swimming</t>
  </si>
  <si>
    <t>Video_File</t>
  </si>
  <si>
    <t>IMG_1777</t>
  </si>
  <si>
    <t>IMG_1778</t>
  </si>
  <si>
    <t>IMG_1779</t>
  </si>
  <si>
    <t>IMG_1780</t>
  </si>
  <si>
    <t>HT_1 2023-11-14 11_40_13</t>
  </si>
  <si>
    <t>RT_1 2023-11-14 12_15_15</t>
  </si>
  <si>
    <t>HT_2 2023-11-14 12_14_49</t>
  </si>
  <si>
    <t>One fish jumped out of experimental tank into recovery bucket (2x); Time 1 ~ 2s, Time 2 ~ 3s; Likely PIT = 7967</t>
  </si>
  <si>
    <t>Hard abcess on belly</t>
  </si>
  <si>
    <t>Spinal injury arund pelvic fin area --&gt; Would not descend</t>
  </si>
  <si>
    <t>Gained equilibrium briefly --&gt; Kept moving</t>
  </si>
  <si>
    <t>Maybe pulled a little early</t>
  </si>
  <si>
    <t>Maybe pulled a little early; Kept swimming</t>
  </si>
  <si>
    <t>Spinal injury --&gt; would not stop swimming</t>
  </si>
  <si>
    <t>1</t>
  </si>
  <si>
    <t>HT_1 2023-11-14 16_12_08</t>
  </si>
  <si>
    <t>RT_1 2023-11-14 16_12_58</t>
  </si>
  <si>
    <t>IMG_1781</t>
  </si>
  <si>
    <t>IMG_1782</t>
  </si>
  <si>
    <t>IMG_1784</t>
  </si>
  <si>
    <t>IMG_1785</t>
  </si>
  <si>
    <t>HT_2 2023-11-14 16_12_35</t>
  </si>
  <si>
    <t>CTM_2023-11-28_N_1</t>
  </si>
  <si>
    <t>CTM_2023-11-28_N_2</t>
  </si>
  <si>
    <t>CTM_2023-11-28_N_3</t>
  </si>
  <si>
    <t>CTM_2023-11-28_N_4</t>
  </si>
  <si>
    <t>CTM_2023-11-28_S_1</t>
  </si>
  <si>
    <t>CTM_2023-11-28_S_2</t>
  </si>
  <si>
    <t>CTM_2023-11-28_S_3</t>
  </si>
  <si>
    <t>CTM_2023-11-28_S_4</t>
  </si>
  <si>
    <t>HT_1 2023-11-28 12_04_29</t>
  </si>
  <si>
    <t>RT_1 2023-11-28 12_05_25</t>
  </si>
  <si>
    <t>IMG_1877</t>
  </si>
  <si>
    <t>HT_2 2023-11-28 12_04_52</t>
  </si>
  <si>
    <t>IMG_1878</t>
  </si>
  <si>
    <t>IMG_1879</t>
  </si>
  <si>
    <t>IMG_1880</t>
  </si>
  <si>
    <t>HT_1 2023-11-28 16_04_00</t>
  </si>
  <si>
    <t>RT_1 2023-11-28 16_04_23</t>
  </si>
  <si>
    <t>IMG_1882</t>
  </si>
  <si>
    <t>HT_2 2023-11-28 16_04_44</t>
  </si>
  <si>
    <t>IMG_1883</t>
  </si>
  <si>
    <t>IMG_1884</t>
  </si>
  <si>
    <t>IMG_1885</t>
  </si>
  <si>
    <t>Kept kicking at side of bucket</t>
  </si>
  <si>
    <t>Regained equilibrium and kept swimming</t>
  </si>
  <si>
    <t>Ripe male</t>
  </si>
  <si>
    <t>Kept swimming; Never stopped.</t>
  </si>
  <si>
    <t>Ripe female; No eggs released</t>
  </si>
  <si>
    <t>Kept swimming; never stopped; Ripe male</t>
  </si>
  <si>
    <t>CTM_2023-12-05_N_1</t>
  </si>
  <si>
    <t>IMG_1915</t>
  </si>
  <si>
    <t>CTM_2023-12-05_N_2</t>
  </si>
  <si>
    <t>IMG_1916</t>
  </si>
  <si>
    <t>CTM_2023-12-05_N_3</t>
  </si>
  <si>
    <t>IMG_1917</t>
  </si>
  <si>
    <t>CTM_2023-12-05_N_4</t>
  </si>
  <si>
    <t>IMG_1918</t>
  </si>
  <si>
    <t>CTM_2023-12-05_N_5</t>
  </si>
  <si>
    <t>IMG_1919</t>
  </si>
  <si>
    <t>CTM_2023-12-05_N_6</t>
  </si>
  <si>
    <t>IMG_1920</t>
  </si>
  <si>
    <t>CTM_2023-12-05_N_7</t>
  </si>
  <si>
    <t>IMG_1921</t>
  </si>
  <si>
    <t>CTM_2023-12-05_N_8</t>
  </si>
  <si>
    <t>IMG_1922</t>
  </si>
  <si>
    <t>HT_1 2023-12-05 12_28_09</t>
  </si>
  <si>
    <t>RT_1 2023-12-05 12_28_46</t>
  </si>
  <si>
    <t>HT_2 2023-12-05 12_29_40</t>
  </si>
  <si>
    <t>HT_1 2023-12-05 15_37_28</t>
  </si>
  <si>
    <t>RT_1 2023-12-05 15_38_20</t>
  </si>
  <si>
    <t>HT_2 2023-12-05 15_37_50</t>
  </si>
  <si>
    <t>"Dent" Immediately recovered -&gt; Censor throughout</t>
  </si>
  <si>
    <t>Missed PIT - Found in live well</t>
  </si>
  <si>
    <t>Felt eggs</t>
  </si>
  <si>
    <t>Spinal injury from before</t>
  </si>
  <si>
    <t>Kept swimming; never stopped</t>
  </si>
  <si>
    <t>CTM_2023-12-12_N_1</t>
  </si>
  <si>
    <t>CTM_2023-12-12_N_2</t>
  </si>
  <si>
    <t>CTM_2023-12-12_N_3</t>
  </si>
  <si>
    <t>CTM_2023-12-12_N_4</t>
  </si>
  <si>
    <t>CTM_2023-12-12_N_5</t>
  </si>
  <si>
    <t>CTM_2023-12-12_N_6</t>
  </si>
  <si>
    <t>CTM_2023-12-12_N_7</t>
  </si>
  <si>
    <t>CTM_2023-12-12_N_8</t>
  </si>
  <si>
    <t>Male. Not ripe</t>
  </si>
  <si>
    <t>Kept swimming. Never stopped</t>
  </si>
  <si>
    <t>Kept swimming after stopping briefly</t>
  </si>
  <si>
    <t>Red ring around eye</t>
  </si>
  <si>
    <t>HT_1 2023-12-12 11_47_40</t>
  </si>
  <si>
    <t>RT_1 2023-12-12 11_48_25</t>
  </si>
  <si>
    <t>HT_2 2023-12-12 11_48_03</t>
  </si>
  <si>
    <t>HT_1 2023-12-12 15_49_15</t>
  </si>
  <si>
    <t>HT_2 2023-12-12 15_49_38</t>
  </si>
  <si>
    <t>RT_1 2023-12-12 15_50_00</t>
  </si>
  <si>
    <t>IMG_1938</t>
  </si>
  <si>
    <t>IMG_1939</t>
  </si>
  <si>
    <t>IMG_1940</t>
  </si>
  <si>
    <t>IMG_1941</t>
  </si>
  <si>
    <t>IMG_1942</t>
  </si>
  <si>
    <t>IMG_1944</t>
  </si>
  <si>
    <t>IMG_1945</t>
  </si>
  <si>
    <t>IMG_1946</t>
  </si>
  <si>
    <t>CTM_2023-12-19_N_1</t>
  </si>
  <si>
    <t>IMG_1969</t>
  </si>
  <si>
    <t>CTM_2023-12-19_N_2</t>
  </si>
  <si>
    <t>IMG_1970</t>
  </si>
  <si>
    <t>CTM_2023-12-19_N_3</t>
  </si>
  <si>
    <t>IMG_1971</t>
  </si>
  <si>
    <t>CTM_2023-12-19_N_4</t>
  </si>
  <si>
    <t>IMG_1972</t>
  </si>
  <si>
    <t>CTM_2023-12-19_N_5</t>
  </si>
  <si>
    <t>IMG_1973</t>
  </si>
  <si>
    <t>CTM_2023-12-19_N_6</t>
  </si>
  <si>
    <t>IMG_1974</t>
  </si>
  <si>
    <t>CTM_2023-12-19_N_7</t>
  </si>
  <si>
    <t>IMG_1975</t>
  </si>
  <si>
    <t>CTM_2023-12-19_N_8</t>
  </si>
  <si>
    <t>IMG_1976</t>
  </si>
  <si>
    <t>HT_1 2023-12-19 13_42_43</t>
  </si>
  <si>
    <t>RT_1 2023-12-19 13_43_31</t>
  </si>
  <si>
    <t>HT_2 2023-12-19 13_43_09</t>
  </si>
  <si>
    <t>HT_1 2023-12-19 17_05_05</t>
  </si>
  <si>
    <t>RT_1 2023-12-19 17_05_52</t>
  </si>
  <si>
    <t>HT_2 2023-12-19 17_05_28</t>
  </si>
  <si>
    <t>Damage to caudal fin</t>
  </si>
  <si>
    <t>Damage to caudal fin &amp; spinal injury; Did not descend</t>
  </si>
  <si>
    <t>Tooth marks on belly</t>
  </si>
  <si>
    <t>Spinal injury</t>
  </si>
  <si>
    <t>CTM_2023-12-27_N_1</t>
  </si>
  <si>
    <t>CTM_2023-12-27_N_2</t>
  </si>
  <si>
    <t>CTM_2023-12-27_N_3</t>
  </si>
  <si>
    <t>CTM_2023-12-27_N_4</t>
  </si>
  <si>
    <t>CTM_2023-12-27_N_5</t>
  </si>
  <si>
    <t>CTM_2023-12-27_N_6</t>
  </si>
  <si>
    <t>CTM_2023-12-27_N_7</t>
  </si>
  <si>
    <t>CTM_2023-12-27_N_8</t>
  </si>
  <si>
    <t>HT_1 2023-12-27 13_03_32</t>
  </si>
  <si>
    <t>RT_1 2023-12-27 13_04_21</t>
  </si>
  <si>
    <t>IMG_2008</t>
  </si>
  <si>
    <t>IMG_2009</t>
  </si>
  <si>
    <t>IMG_2010</t>
  </si>
  <si>
    <t>IMG_2011</t>
  </si>
  <si>
    <t>IMG_2012</t>
  </si>
  <si>
    <t>IMG_2013</t>
  </si>
  <si>
    <t>IMG_2014</t>
  </si>
  <si>
    <t>IMG_2015</t>
  </si>
  <si>
    <t>HT_2 2023-12-27 13_03_55</t>
  </si>
  <si>
    <t>HT_1 2023-12-27 16_30_26</t>
  </si>
  <si>
    <t>RT_1 2023-12-27 16_31_09</t>
  </si>
  <si>
    <t>HT_2 2023-12-27 16_30_49</t>
  </si>
  <si>
    <t>In heating tank a little long. Did not see LOE</t>
  </si>
  <si>
    <t>Kept swimming; never stopped -&gt; eventually settled</t>
  </si>
  <si>
    <t>Belly felt very soft and full off air</t>
  </si>
  <si>
    <t>Kept swimming; ripe male</t>
  </si>
  <si>
    <t>Recovery Tank recorded 1x/min NOT 1x/sec -&gt; Interpolate &amp; correct</t>
  </si>
  <si>
    <t>CTM_2024-01-10_N_1</t>
  </si>
  <si>
    <t>CTM_2024-01-10_N_2</t>
  </si>
  <si>
    <t>CTM_2024-01-10_N_3</t>
  </si>
  <si>
    <t>CTM_2024-01-10_N_4</t>
  </si>
  <si>
    <t>CTM_2024-01-10_N_5</t>
  </si>
  <si>
    <t>CTM_2024-01-10_N_6</t>
  </si>
  <si>
    <t>CTM_2024-01-10_N_7</t>
  </si>
  <si>
    <t>CTM_2024-01-10_N_8</t>
  </si>
  <si>
    <t>2024</t>
  </si>
  <si>
    <t>CTM_2024-01-10_N_9</t>
  </si>
  <si>
    <t>CTM_2024-01-10_N_10</t>
  </si>
  <si>
    <t>CTM_2024-01-10_N_11</t>
  </si>
  <si>
    <t>CTM_2024-01-10_N_12</t>
  </si>
  <si>
    <t>IMG_2062</t>
  </si>
  <si>
    <t>IMG_2063</t>
  </si>
  <si>
    <t>IMG_2064</t>
  </si>
  <si>
    <t>IMG_2065</t>
  </si>
  <si>
    <t>IMG_2066</t>
  </si>
  <si>
    <t>IMG_2067</t>
  </si>
  <si>
    <t>IMG_2068</t>
  </si>
  <si>
    <t>IMG_2069</t>
  </si>
  <si>
    <t>HT_1 2024-01-10 16_46_31</t>
  </si>
  <si>
    <t>RT_1 2024-01-10 16_47_23</t>
  </si>
  <si>
    <t>HT_2 2024-01-10 16_46_57</t>
  </si>
  <si>
    <t>Looks female</t>
  </si>
  <si>
    <t>Ripe male; missed PIT but found in tank immediately after</t>
  </si>
  <si>
    <t>Kept swimming; Ripe male</t>
  </si>
  <si>
    <t>IMG_1755</t>
  </si>
  <si>
    <t>IMG_1752</t>
  </si>
  <si>
    <t>IMG_1753</t>
  </si>
  <si>
    <t>IMG_1754</t>
  </si>
  <si>
    <t>IMG_1750</t>
  </si>
  <si>
    <t>IMG_1747</t>
  </si>
  <si>
    <t>IMG_1748</t>
  </si>
  <si>
    <t>IMG_1749</t>
  </si>
  <si>
    <t>IMG_1739</t>
  </si>
  <si>
    <t>IMG_1733</t>
  </si>
  <si>
    <t>IMG_1734</t>
  </si>
  <si>
    <t>IMG_1735</t>
  </si>
  <si>
    <t>IMG_1736</t>
  </si>
  <si>
    <t>IMG_1737</t>
  </si>
  <si>
    <t>IMG_1738</t>
  </si>
  <si>
    <t>IMG_1732</t>
  </si>
  <si>
    <t>IMG_1716</t>
  </si>
  <si>
    <t>IMG_1708</t>
  </si>
  <si>
    <t>IMG_1709</t>
  </si>
  <si>
    <t>IMG_1711</t>
  </si>
  <si>
    <t>IMG_1712</t>
  </si>
  <si>
    <t>IMG_1713</t>
  </si>
  <si>
    <t>IMG_1714</t>
  </si>
  <si>
    <t>IMG_1715</t>
  </si>
  <si>
    <t>IMG_1572</t>
  </si>
  <si>
    <t>IMG_1669-2</t>
  </si>
  <si>
    <t>IMG_1671-2</t>
  </si>
  <si>
    <t>IMG_1673-1</t>
  </si>
  <si>
    <t>IMG_1673</t>
  </si>
  <si>
    <t>IMG_1676</t>
  </si>
  <si>
    <t>IMG_1676-1</t>
  </si>
  <si>
    <t>HT_1 2024-01-17 15_41_36</t>
  </si>
  <si>
    <t>RT_1 2024-01-17 15_42_31</t>
  </si>
  <si>
    <t>IMG_2079</t>
  </si>
  <si>
    <t>CTM_2024-01-17_N_1</t>
  </si>
  <si>
    <t>CTM_2024-01-17_N_2</t>
  </si>
  <si>
    <t>HT_2 2024-01-17 15_42_05</t>
  </si>
  <si>
    <t>IMG_2080</t>
  </si>
  <si>
    <t>CTM_2024-01-17_N_3</t>
  </si>
  <si>
    <t>IMG_2081</t>
  </si>
  <si>
    <t>CTM_2024-01-17_N_4</t>
  </si>
  <si>
    <t>IMG_2082</t>
  </si>
  <si>
    <t>CTM_2024-01-17_N_5</t>
  </si>
  <si>
    <t>IMG_2083</t>
  </si>
  <si>
    <t>CTM_2024-01-17_N_6</t>
  </si>
  <si>
    <t>IMG_2084</t>
  </si>
  <si>
    <t>CTM_2024-01-17_N_7</t>
  </si>
  <si>
    <t>IMG_2085</t>
  </si>
  <si>
    <t>CTM_2024-01-17_N_8</t>
  </si>
  <si>
    <t>IMG_2086</t>
  </si>
  <si>
    <t>HT_1 2024-01-24 15_19_14</t>
  </si>
  <si>
    <t>RT_1 2024-01-24 15_20_03</t>
  </si>
  <si>
    <t>IMG_2095</t>
  </si>
  <si>
    <t>HT_2 2024-01-24 15_19_39</t>
  </si>
  <si>
    <t>IMG_2096</t>
  </si>
  <si>
    <t>IMG_2097</t>
  </si>
  <si>
    <t>IMG_2098</t>
  </si>
  <si>
    <t>IMG_2099</t>
  </si>
  <si>
    <t>IMG_2100</t>
  </si>
  <si>
    <t>IMG_2101</t>
  </si>
  <si>
    <t>IMG_2102</t>
  </si>
  <si>
    <t>CTM_2024-01-24_N_1</t>
  </si>
  <si>
    <t>CTM_2024-01-24_N_2</t>
  </si>
  <si>
    <t>CTM_2024-01-24_N_3</t>
  </si>
  <si>
    <t>CTM_2024-01-24_N_4</t>
  </si>
  <si>
    <t>CTM_2024-01-24_N_5</t>
  </si>
  <si>
    <t>CTM_2024-01-24_N_6</t>
  </si>
  <si>
    <t>CTM_2024-01-24_N_7</t>
  </si>
  <si>
    <t>CTM_2024-01-24_N_8</t>
  </si>
  <si>
    <t>One fish jumped out of test tank 2x</t>
  </si>
  <si>
    <t>Kept swimmin; spinal injury</t>
  </si>
  <si>
    <t>Never descended; spinal injury</t>
  </si>
  <si>
    <t>Dropped into test tank after recover tank; not 100% sure if this fish was tested</t>
  </si>
  <si>
    <t>Kept swimming; spinal injury</t>
  </si>
  <si>
    <t>CTM_2024-02-01_N_1</t>
  </si>
  <si>
    <t>CTM_2024-02-01_N_2</t>
  </si>
  <si>
    <t>CTM_2024-02-01_N_3</t>
  </si>
  <si>
    <t>CTM_2024-02-01_N_4</t>
  </si>
  <si>
    <t>CTM_2024-02-01_N_5</t>
  </si>
  <si>
    <t>CTM_2024-02-01_N_6</t>
  </si>
  <si>
    <t>CTM_2024-02-01_N_7</t>
  </si>
  <si>
    <t>CTM_2024-02-01_N_8</t>
  </si>
  <si>
    <t>LOE occurred quickly and took a while to recover.</t>
  </si>
  <si>
    <t>IMG_2113</t>
  </si>
  <si>
    <t>IMG_2114</t>
  </si>
  <si>
    <t>IMG_2115</t>
  </si>
  <si>
    <t>IMG_2116</t>
  </si>
  <si>
    <t>IMG_2117</t>
  </si>
  <si>
    <t>IMG_2118</t>
  </si>
  <si>
    <t>IMG_2119</t>
  </si>
  <si>
    <t>One fish jumped out of tank --&gt; Mortality</t>
  </si>
  <si>
    <t>2</t>
  </si>
  <si>
    <t>HT_1 2024-02-01 16_43_14</t>
  </si>
  <si>
    <t>RT_1 2024-02-01 16_44_09</t>
  </si>
  <si>
    <t>HT_2 2024-02-01 16_43_41</t>
  </si>
  <si>
    <t>IMG_2112</t>
  </si>
  <si>
    <t>Jumped out of tank during heating trial --&gt; Mortality</t>
  </si>
  <si>
    <t>CTM_2024-02-07_N_1</t>
  </si>
  <si>
    <t>CTM_2024-02-07_N_2</t>
  </si>
  <si>
    <t>CTM_2024-02-07_N_3</t>
  </si>
  <si>
    <t>CTM_2024-02-07_N_4</t>
  </si>
  <si>
    <t>CTM_2024-02-07_N_5</t>
  </si>
  <si>
    <t>CTM_2024-02-07_N_6</t>
  </si>
  <si>
    <t>CTM_2024-02-07_N_7</t>
  </si>
  <si>
    <t>CTM_2024-02-07_N_8</t>
  </si>
  <si>
    <t>IMG_2153</t>
  </si>
  <si>
    <t>IMG_2154</t>
  </si>
  <si>
    <t>IMG_2156</t>
  </si>
  <si>
    <t>IMG_2157</t>
  </si>
  <si>
    <t>IMG_2158</t>
  </si>
  <si>
    <t>IMG_2159</t>
  </si>
  <si>
    <t>IMG_2160</t>
  </si>
  <si>
    <t>IMG_2161</t>
  </si>
  <si>
    <t>HT_1 2024-02-07 15_39_45</t>
  </si>
  <si>
    <t>RT_1 2024-02-07 15_40_48</t>
  </si>
  <si>
    <t>HT_2 2024-02-07 15_40_18</t>
  </si>
  <si>
    <t>Mort: Stuck in heater; Ripe male</t>
  </si>
  <si>
    <t>Mort: Stuck in heater</t>
  </si>
  <si>
    <t>CTM_2024-02-14_N_1</t>
  </si>
  <si>
    <t>CTM_2024-02-14_N_8</t>
  </si>
  <si>
    <t>CTM_2024-02-14_N_7</t>
  </si>
  <si>
    <t>CTM_2024-02-14_N_6</t>
  </si>
  <si>
    <t>CTM_2024-02-14_N_5</t>
  </si>
  <si>
    <t>CTM_2024-02-14_N_4</t>
  </si>
  <si>
    <t>CTM_2024-02-14_N_3</t>
  </si>
  <si>
    <t>CTM_2024-02-14_N_2</t>
  </si>
  <si>
    <t>HT_1 2024-02-14 15_27_11</t>
  </si>
  <si>
    <t>HT_2 2024-02-14 15_27_35</t>
  </si>
  <si>
    <t>RT_1 2024-02-14 15_27_59</t>
  </si>
  <si>
    <t>IMG_2181</t>
  </si>
  <si>
    <t>IMG_2182</t>
  </si>
  <si>
    <t>IMG_2183</t>
  </si>
  <si>
    <t>IMG_2184</t>
  </si>
  <si>
    <t>IMG_2185</t>
  </si>
  <si>
    <t>IMG_2186</t>
  </si>
  <si>
    <t>IMG_2187</t>
  </si>
  <si>
    <t>IMG_2188</t>
  </si>
  <si>
    <t>7931 jumped into recovery tank around 13:34</t>
  </si>
  <si>
    <t>7923 jumped into recovery tank around 11:58</t>
  </si>
  <si>
    <t>CTM_2024-02-21_N_1</t>
  </si>
  <si>
    <t>CTM_2024-02-21_N_2</t>
  </si>
  <si>
    <t>CTM_2024-02-21_N_3</t>
  </si>
  <si>
    <t>CTM_2024-02-21_N_4</t>
  </si>
  <si>
    <t>CTM_2024-02-21_N_5</t>
  </si>
  <si>
    <t>CTM_2024-02-21_N_6</t>
  </si>
  <si>
    <t>CTM_2024-02-21_N_7</t>
  </si>
  <si>
    <t>CTM_2024-02-21_N_8</t>
  </si>
  <si>
    <t>HT_1 2024-02-21 16_17_02</t>
  </si>
  <si>
    <t>RT_1 2024-02-21 16_17_54</t>
  </si>
  <si>
    <t>IMG_2201</t>
  </si>
  <si>
    <t>IMG_2202</t>
  </si>
  <si>
    <t>IMG_2203</t>
  </si>
  <si>
    <t>IMG_2204</t>
  </si>
  <si>
    <t>IMG_2205</t>
  </si>
  <si>
    <t>IMG_2206</t>
  </si>
  <si>
    <t>IMG_2207</t>
  </si>
  <si>
    <t>IMG_2208</t>
  </si>
  <si>
    <t>7854 jumped out of test tank @ 12:01:15</t>
  </si>
  <si>
    <t>28</t>
  </si>
  <si>
    <t>Spinal injury; did not descend</t>
  </si>
  <si>
    <t>Spinal injury; kept swimming</t>
  </si>
  <si>
    <t>Jumped out of test tank @ 15:22:30; struggled when returned --&gt; Transferred to rec tank</t>
  </si>
  <si>
    <t>HT_2 2024-02-21 16_17_27</t>
  </si>
  <si>
    <t>CTM_2024-02-28_N_1</t>
  </si>
  <si>
    <t>CTM_2024-02-28_N_2</t>
  </si>
  <si>
    <t>CTM_2024-02-28_N_3</t>
  </si>
  <si>
    <t>CTM_2024-02-28_N_4</t>
  </si>
  <si>
    <t>CTM_2024-02-28_N_5</t>
  </si>
  <si>
    <t>CTM_2024-02-28_N_6</t>
  </si>
  <si>
    <t>CTM_2024-02-28_N_7</t>
  </si>
  <si>
    <t>CTM_2024-02-28_N_8</t>
  </si>
  <si>
    <t>HT_1 2024-02-28 14_36_37</t>
  </si>
  <si>
    <t>HT_2 2024-02-28 14_37_04</t>
  </si>
  <si>
    <t>IMG_2221</t>
  </si>
  <si>
    <t>IMG_2222</t>
  </si>
  <si>
    <t>IMG_2223</t>
  </si>
  <si>
    <t>IMG_2224</t>
  </si>
  <si>
    <t>IMG_2227</t>
  </si>
  <si>
    <t>IMG_2228</t>
  </si>
  <si>
    <t>IMG_2225 &amp; IMG_2226</t>
  </si>
  <si>
    <t>IMG_2229</t>
  </si>
  <si>
    <t>7889 jumped into a recovery tank around 12:28:00; Recording briefly interrupted during trial</t>
  </si>
  <si>
    <t>7850 jumped out @ 12:42:50; 7856 jumped out @ 12:53:00</t>
  </si>
  <si>
    <t>9</t>
  </si>
  <si>
    <t>46</t>
  </si>
  <si>
    <t>55</t>
  </si>
  <si>
    <t>50</t>
  </si>
  <si>
    <t>12</t>
  </si>
  <si>
    <t>47</t>
  </si>
  <si>
    <t>16</t>
  </si>
  <si>
    <t>56</t>
  </si>
  <si>
    <t>45</t>
  </si>
  <si>
    <t>29</t>
  </si>
  <si>
    <t>10</t>
  </si>
  <si>
    <t>53</t>
  </si>
  <si>
    <t>05</t>
  </si>
  <si>
    <t>48</t>
  </si>
  <si>
    <t>08</t>
  </si>
  <si>
    <t>54</t>
  </si>
  <si>
    <t>27</t>
  </si>
  <si>
    <t>00</t>
  </si>
  <si>
    <t>03</t>
  </si>
  <si>
    <t>49</t>
  </si>
  <si>
    <t>33</t>
  </si>
  <si>
    <t>09</t>
  </si>
  <si>
    <t>13</t>
  </si>
  <si>
    <t>42</t>
  </si>
  <si>
    <t>39</t>
  </si>
  <si>
    <t>17</t>
  </si>
  <si>
    <t>06</t>
  </si>
  <si>
    <t>11</t>
  </si>
  <si>
    <t>57</t>
  </si>
  <si>
    <t>15</t>
  </si>
  <si>
    <t>18</t>
  </si>
  <si>
    <t>41</t>
  </si>
  <si>
    <t>34</t>
  </si>
  <si>
    <t>52</t>
  </si>
  <si>
    <t>14</t>
  </si>
  <si>
    <t>20</t>
  </si>
  <si>
    <t>51</t>
  </si>
  <si>
    <t>37</t>
  </si>
  <si>
    <t>58</t>
  </si>
  <si>
    <t>32</t>
  </si>
  <si>
    <t>43</t>
  </si>
  <si>
    <t>07</t>
  </si>
  <si>
    <t>19</t>
  </si>
  <si>
    <t>24</t>
  </si>
  <si>
    <t>Did not descend</t>
  </si>
  <si>
    <t>26</t>
  </si>
  <si>
    <t>44</t>
  </si>
  <si>
    <t>38</t>
  </si>
  <si>
    <t>59</t>
  </si>
  <si>
    <t>23</t>
  </si>
  <si>
    <t>30</t>
  </si>
  <si>
    <t>04</t>
  </si>
  <si>
    <t>25</t>
  </si>
  <si>
    <t>35</t>
  </si>
  <si>
    <t>31</t>
  </si>
  <si>
    <t>RT_1 2024-02-28 14_37_28</t>
  </si>
  <si>
    <t>Mortality - Euthanized because individual could not regulate swim bladder after testing</t>
  </si>
  <si>
    <t>Page</t>
  </si>
  <si>
    <t>Created for one fish with different acclimation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</si>
</sst>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49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97F1-5684-4E38-AFE4-D8046E8A9EE8}">
  <dimension ref="A1:N167"/>
  <sheetViews>
    <sheetView tabSelected="1" workbookViewId="0">
      <selection activeCell="C1" sqref="C1"/>
    </sheetView>
  </sheetViews>
  <sheetFormatPr defaultRowHeight="15" x14ac:dyDescent="0.25"/>
  <cols>
    <col min="1" max="1" width="21" bestFit="1" customWidth="1"/>
    <col min="2" max="2" width="21" customWidth="1"/>
    <col min="3" max="3" width="11.140625" bestFit="1" customWidth="1"/>
    <col min="4" max="4" width="12" bestFit="1" customWidth="1"/>
    <col min="5" max="5" width="10.7109375" bestFit="1" customWidth="1"/>
    <col min="6" max="8" width="18.5703125" style="2" bestFit="1" customWidth="1"/>
    <col min="9" max="9" width="3" bestFit="1" customWidth="1"/>
    <col min="10" max="10" width="12.7109375" bestFit="1" customWidth="1"/>
    <col min="11" max="11" width="24" bestFit="1" customWidth="1"/>
    <col min="12" max="12" width="27.85546875" bestFit="1" customWidth="1"/>
    <col min="13" max="13" width="11.28515625" bestFit="1" customWidth="1"/>
    <col min="14" max="14" width="206.28515625" bestFit="1" customWidth="1"/>
  </cols>
  <sheetData>
    <row r="1" spans="1:14" x14ac:dyDescent="0.25">
      <c r="A1" t="s">
        <v>0</v>
      </c>
      <c r="B1" t="s">
        <v>591</v>
      </c>
      <c r="C1" t="s">
        <v>53</v>
      </c>
      <c r="D1" t="s">
        <v>52</v>
      </c>
      <c r="E1" t="s">
        <v>1</v>
      </c>
      <c r="F1" t="s">
        <v>20</v>
      </c>
      <c r="G1" t="s">
        <v>2</v>
      </c>
      <c r="H1" t="s">
        <v>18</v>
      </c>
      <c r="I1" t="s">
        <v>3</v>
      </c>
      <c r="J1" t="s">
        <v>4</v>
      </c>
      <c r="K1" t="s">
        <v>5</v>
      </c>
      <c r="L1" t="s">
        <v>6</v>
      </c>
      <c r="M1" t="s">
        <v>167</v>
      </c>
      <c r="N1" t="s">
        <v>17</v>
      </c>
    </row>
    <row r="2" spans="1:14" x14ac:dyDescent="0.25">
      <c r="A2" t="s">
        <v>7</v>
      </c>
      <c r="B2" t="s">
        <v>19</v>
      </c>
      <c r="C2" t="s">
        <v>19</v>
      </c>
      <c r="D2" t="s">
        <v>19</v>
      </c>
      <c r="E2" s="1">
        <v>45196</v>
      </c>
      <c r="F2" s="1" t="s">
        <v>19</v>
      </c>
      <c r="G2" s="2">
        <v>45196.628761574073</v>
      </c>
      <c r="H2" s="2" t="s">
        <v>19</v>
      </c>
      <c r="I2">
        <v>16</v>
      </c>
      <c r="J2" s="3" t="s">
        <v>8</v>
      </c>
      <c r="K2" t="s">
        <v>9</v>
      </c>
      <c r="L2" t="s">
        <v>10</v>
      </c>
      <c r="M2" t="s">
        <v>375</v>
      </c>
      <c r="N2" t="s">
        <v>54</v>
      </c>
    </row>
    <row r="3" spans="1:14" x14ac:dyDescent="0.25">
      <c r="A3" t="s">
        <v>21</v>
      </c>
      <c r="B3">
        <v>1</v>
      </c>
      <c r="C3">
        <v>1</v>
      </c>
      <c r="D3">
        <v>1</v>
      </c>
      <c r="E3" s="1">
        <v>45216</v>
      </c>
      <c r="F3" s="2">
        <v>45216.348055555558</v>
      </c>
      <c r="G3" s="2">
        <v>45216.39334490741</v>
      </c>
      <c r="H3" s="2">
        <v>45216.415277777778</v>
      </c>
      <c r="I3">
        <v>20</v>
      </c>
      <c r="J3" s="3" t="s">
        <v>8</v>
      </c>
      <c r="K3" t="s">
        <v>30</v>
      </c>
      <c r="L3" t="s">
        <v>56</v>
      </c>
      <c r="M3" t="s">
        <v>376</v>
      </c>
      <c r="N3" t="s">
        <v>323</v>
      </c>
    </row>
    <row r="4" spans="1:14" x14ac:dyDescent="0.25">
      <c r="A4" t="s">
        <v>22</v>
      </c>
      <c r="B4">
        <v>2</v>
      </c>
      <c r="C4">
        <v>1</v>
      </c>
      <c r="D4">
        <v>1</v>
      </c>
      <c r="E4" s="1">
        <v>45216</v>
      </c>
      <c r="F4" s="2">
        <v>45216.348055555558</v>
      </c>
      <c r="G4" s="2">
        <v>45216.404490740744</v>
      </c>
      <c r="H4" s="2">
        <v>45216.426388888889</v>
      </c>
      <c r="I4">
        <v>20</v>
      </c>
      <c r="J4" s="3" t="s">
        <v>8</v>
      </c>
      <c r="K4" t="s">
        <v>31</v>
      </c>
      <c r="L4" t="s">
        <v>56</v>
      </c>
      <c r="M4" t="s">
        <v>376</v>
      </c>
      <c r="N4" t="s">
        <v>323</v>
      </c>
    </row>
    <row r="5" spans="1:14" x14ac:dyDescent="0.25">
      <c r="A5" t="s">
        <v>23</v>
      </c>
      <c r="B5">
        <v>3</v>
      </c>
      <c r="C5">
        <v>1</v>
      </c>
      <c r="D5">
        <v>1</v>
      </c>
      <c r="E5" s="1">
        <v>45216</v>
      </c>
      <c r="F5" s="2">
        <v>45216.348055555558</v>
      </c>
      <c r="G5" s="2">
        <v>45216.441134259258</v>
      </c>
      <c r="H5" s="2">
        <v>45216.465277777781</v>
      </c>
      <c r="I5">
        <v>20</v>
      </c>
      <c r="J5" s="3" t="s">
        <v>8</v>
      </c>
      <c r="K5" t="s">
        <v>32</v>
      </c>
      <c r="L5" t="s">
        <v>56</v>
      </c>
      <c r="M5" t="s">
        <v>377</v>
      </c>
      <c r="N5" t="s">
        <v>323</v>
      </c>
    </row>
    <row r="6" spans="1:14" x14ac:dyDescent="0.25">
      <c r="A6" t="s">
        <v>24</v>
      </c>
      <c r="B6">
        <v>4</v>
      </c>
      <c r="C6">
        <v>1</v>
      </c>
      <c r="D6">
        <v>1</v>
      </c>
      <c r="E6" s="1">
        <v>45216</v>
      </c>
      <c r="F6" s="2">
        <v>45216.348055555558</v>
      </c>
      <c r="G6" s="2">
        <v>45216.450578703705</v>
      </c>
      <c r="H6" s="2">
        <v>45216.472916666666</v>
      </c>
      <c r="I6">
        <v>20</v>
      </c>
      <c r="J6" s="3" t="s">
        <v>8</v>
      </c>
      <c r="K6" t="s">
        <v>33</v>
      </c>
      <c r="L6" t="s">
        <v>56</v>
      </c>
      <c r="M6" t="s">
        <v>377</v>
      </c>
      <c r="N6" t="s">
        <v>323</v>
      </c>
    </row>
    <row r="7" spans="1:14" x14ac:dyDescent="0.25">
      <c r="A7" t="s">
        <v>25</v>
      </c>
      <c r="B7">
        <v>5</v>
      </c>
      <c r="C7">
        <v>1</v>
      </c>
      <c r="D7">
        <v>1</v>
      </c>
      <c r="E7" s="1">
        <v>45216</v>
      </c>
      <c r="F7" s="2">
        <v>45216.453935185185</v>
      </c>
      <c r="G7" s="2">
        <v>45216.503599537034</v>
      </c>
      <c r="H7" s="2">
        <v>45216.531944444447</v>
      </c>
      <c r="I7">
        <v>20</v>
      </c>
      <c r="J7" s="3" t="s">
        <v>29</v>
      </c>
      <c r="K7" t="s">
        <v>34</v>
      </c>
      <c r="L7" t="s">
        <v>35</v>
      </c>
      <c r="M7" t="s">
        <v>379</v>
      </c>
    </row>
    <row r="8" spans="1:14" x14ac:dyDescent="0.25">
      <c r="A8" t="s">
        <v>26</v>
      </c>
      <c r="B8">
        <v>6</v>
      </c>
      <c r="C8">
        <v>1</v>
      </c>
      <c r="D8">
        <v>1</v>
      </c>
      <c r="E8" s="1">
        <v>45216</v>
      </c>
      <c r="F8" s="2">
        <v>45216.453935185185</v>
      </c>
      <c r="G8" s="2">
        <v>45216.51258101852</v>
      </c>
      <c r="H8" s="2">
        <v>45216.53402777778</v>
      </c>
      <c r="I8">
        <v>20</v>
      </c>
      <c r="J8" s="3" t="s">
        <v>29</v>
      </c>
      <c r="K8" t="s">
        <v>36</v>
      </c>
      <c r="L8" t="s">
        <v>35</v>
      </c>
      <c r="M8" t="s">
        <v>378</v>
      </c>
    </row>
    <row r="9" spans="1:14" x14ac:dyDescent="0.25">
      <c r="A9" t="s">
        <v>27</v>
      </c>
      <c r="B9">
        <v>7</v>
      </c>
      <c r="C9">
        <v>1</v>
      </c>
      <c r="D9">
        <v>1</v>
      </c>
      <c r="E9" s="1">
        <v>45216</v>
      </c>
      <c r="F9" s="2">
        <v>45216.453935185185</v>
      </c>
      <c r="G9" s="2">
        <v>45216.547453703701</v>
      </c>
      <c r="H9" s="2">
        <v>45216.572916666664</v>
      </c>
      <c r="I9">
        <v>20</v>
      </c>
      <c r="J9" s="3" t="s">
        <v>29</v>
      </c>
      <c r="K9" t="s">
        <v>37</v>
      </c>
      <c r="L9" t="s">
        <v>38</v>
      </c>
      <c r="M9" t="s">
        <v>380</v>
      </c>
    </row>
    <row r="10" spans="1:14" x14ac:dyDescent="0.25">
      <c r="A10" t="s">
        <v>28</v>
      </c>
      <c r="B10">
        <v>8</v>
      </c>
      <c r="C10">
        <v>1</v>
      </c>
      <c r="D10">
        <v>1</v>
      </c>
      <c r="E10" s="1">
        <v>45216</v>
      </c>
      <c r="F10" s="2">
        <v>45216.453935185185</v>
      </c>
      <c r="G10" s="2">
        <v>45216.556493055556</v>
      </c>
      <c r="H10" s="2">
        <v>45216.580555555556</v>
      </c>
      <c r="I10">
        <v>20</v>
      </c>
      <c r="J10" s="3" t="s">
        <v>29</v>
      </c>
      <c r="K10" t="s">
        <v>39</v>
      </c>
      <c r="L10" t="s">
        <v>38</v>
      </c>
      <c r="M10" t="s">
        <v>381</v>
      </c>
    </row>
    <row r="11" spans="1:14" x14ac:dyDescent="0.25">
      <c r="A11" t="s">
        <v>59</v>
      </c>
      <c r="B11">
        <v>9</v>
      </c>
      <c r="C11">
        <v>2</v>
      </c>
      <c r="D11">
        <v>1</v>
      </c>
      <c r="E11" s="1">
        <v>45219</v>
      </c>
      <c r="F11" s="2">
        <v>45219.338946759257</v>
      </c>
      <c r="G11" s="2">
        <v>45219.382650462961</v>
      </c>
      <c r="H11" s="2">
        <v>45219.413194444445</v>
      </c>
      <c r="I11">
        <v>16</v>
      </c>
      <c r="J11" s="3" t="s">
        <v>8</v>
      </c>
      <c r="K11" t="s">
        <v>67</v>
      </c>
      <c r="L11" t="s">
        <v>68</v>
      </c>
    </row>
    <row r="12" spans="1:14" x14ac:dyDescent="0.25">
      <c r="A12" t="s">
        <v>60</v>
      </c>
      <c r="B12">
        <v>10</v>
      </c>
      <c r="C12">
        <v>2</v>
      </c>
      <c r="D12">
        <v>1</v>
      </c>
      <c r="E12" s="1">
        <v>45219</v>
      </c>
      <c r="F12" s="2">
        <v>45219.338946759257</v>
      </c>
      <c r="G12" s="2">
        <v>45219.395833333336</v>
      </c>
      <c r="H12" s="2">
        <v>45219.427083333336</v>
      </c>
      <c r="I12">
        <v>16</v>
      </c>
      <c r="J12" s="3" t="s">
        <v>8</v>
      </c>
      <c r="K12" t="s">
        <v>69</v>
      </c>
      <c r="L12" t="s">
        <v>68</v>
      </c>
    </row>
    <row r="13" spans="1:14" x14ac:dyDescent="0.25">
      <c r="A13" t="s">
        <v>61</v>
      </c>
      <c r="B13">
        <v>11</v>
      </c>
      <c r="C13">
        <v>2</v>
      </c>
      <c r="D13">
        <v>1</v>
      </c>
      <c r="E13" s="1">
        <v>45219</v>
      </c>
      <c r="F13" s="2">
        <v>45219.338946759257</v>
      </c>
      <c r="G13" s="2">
        <v>45219.42083333333</v>
      </c>
      <c r="H13" s="2">
        <v>45219.45416666667</v>
      </c>
      <c r="I13">
        <v>16</v>
      </c>
      <c r="J13" s="3" t="s">
        <v>8</v>
      </c>
      <c r="K13" t="s">
        <v>67</v>
      </c>
      <c r="L13" t="s">
        <v>68</v>
      </c>
    </row>
    <row r="14" spans="1:14" x14ac:dyDescent="0.25">
      <c r="A14" t="s">
        <v>62</v>
      </c>
      <c r="B14">
        <v>12</v>
      </c>
      <c r="C14">
        <v>2</v>
      </c>
      <c r="D14">
        <v>1</v>
      </c>
      <c r="E14" s="1">
        <v>45219</v>
      </c>
      <c r="F14" s="2">
        <v>45219.338946759257</v>
      </c>
      <c r="G14" s="2">
        <v>45219.436273148145</v>
      </c>
      <c r="H14" s="2">
        <v>45219.467361111114</v>
      </c>
      <c r="I14">
        <v>16</v>
      </c>
      <c r="J14" s="3" t="s">
        <v>8</v>
      </c>
      <c r="K14" t="s">
        <v>69</v>
      </c>
      <c r="L14" t="s">
        <v>68</v>
      </c>
    </row>
    <row r="15" spans="1:14" x14ac:dyDescent="0.25">
      <c r="A15" t="s">
        <v>63</v>
      </c>
      <c r="B15">
        <v>13</v>
      </c>
      <c r="C15">
        <v>2</v>
      </c>
      <c r="D15">
        <v>1</v>
      </c>
      <c r="E15" s="1">
        <v>45219</v>
      </c>
      <c r="F15" s="2">
        <v>45219.441805555558</v>
      </c>
      <c r="G15" s="2">
        <v>45219.509062500001</v>
      </c>
      <c r="H15" s="2">
        <v>45219.552777777775</v>
      </c>
      <c r="I15">
        <v>16</v>
      </c>
      <c r="J15" s="3" t="s">
        <v>29</v>
      </c>
      <c r="K15" t="s">
        <v>70</v>
      </c>
      <c r="L15" t="s">
        <v>71</v>
      </c>
      <c r="N15" t="s">
        <v>72</v>
      </c>
    </row>
    <row r="16" spans="1:14" x14ac:dyDescent="0.25">
      <c r="A16" t="s">
        <v>64</v>
      </c>
      <c r="B16">
        <v>14</v>
      </c>
      <c r="C16">
        <v>2</v>
      </c>
      <c r="D16">
        <v>1</v>
      </c>
      <c r="E16" s="1">
        <v>45219</v>
      </c>
      <c r="F16" s="2">
        <v>45219.441805555558</v>
      </c>
      <c r="G16" s="2">
        <v>45219.520613425928</v>
      </c>
      <c r="H16" s="2">
        <v>45219.553472222222</v>
      </c>
      <c r="I16">
        <v>16</v>
      </c>
      <c r="J16" s="3" t="s">
        <v>29</v>
      </c>
      <c r="K16" t="s">
        <v>73</v>
      </c>
      <c r="L16" t="s">
        <v>71</v>
      </c>
    </row>
    <row r="17" spans="1:14" x14ac:dyDescent="0.25">
      <c r="A17" t="s">
        <v>65</v>
      </c>
      <c r="B17">
        <v>15</v>
      </c>
      <c r="C17">
        <v>2</v>
      </c>
      <c r="D17">
        <v>1</v>
      </c>
      <c r="E17" s="1">
        <v>45219</v>
      </c>
      <c r="F17" s="2">
        <v>45219.441805555558</v>
      </c>
      <c r="G17" s="2">
        <v>45219.556805555556</v>
      </c>
      <c r="H17" s="2">
        <v>45219.587500000001</v>
      </c>
      <c r="I17">
        <v>16</v>
      </c>
      <c r="J17" s="3" t="s">
        <v>29</v>
      </c>
      <c r="K17" t="s">
        <v>70</v>
      </c>
      <c r="L17" t="s">
        <v>71</v>
      </c>
    </row>
    <row r="18" spans="1:14" x14ac:dyDescent="0.25">
      <c r="A18" t="s">
        <v>66</v>
      </c>
      <c r="B18">
        <v>16</v>
      </c>
      <c r="C18">
        <v>2</v>
      </c>
      <c r="D18">
        <v>1</v>
      </c>
      <c r="E18" s="1">
        <v>45219</v>
      </c>
      <c r="F18" s="2">
        <v>45219.441805555558</v>
      </c>
      <c r="G18" s="2">
        <v>45219.566250000003</v>
      </c>
      <c r="H18" s="2">
        <v>45219.597916666666</v>
      </c>
      <c r="I18">
        <v>16</v>
      </c>
      <c r="J18" s="3" t="s">
        <v>29</v>
      </c>
      <c r="K18" t="s">
        <v>73</v>
      </c>
      <c r="L18" t="s">
        <v>71</v>
      </c>
    </row>
    <row r="19" spans="1:14" x14ac:dyDescent="0.25">
      <c r="A19" t="s">
        <v>78</v>
      </c>
      <c r="B19">
        <v>17</v>
      </c>
      <c r="C19">
        <v>3</v>
      </c>
      <c r="D19">
        <v>1</v>
      </c>
      <c r="E19" s="1">
        <v>45221</v>
      </c>
      <c r="F19" s="2">
        <v>45221.367303240739</v>
      </c>
      <c r="G19" s="2">
        <v>45221.414236111108</v>
      </c>
      <c r="H19" s="2">
        <v>45221.444444444445</v>
      </c>
      <c r="I19">
        <v>18</v>
      </c>
      <c r="J19" s="3" t="s">
        <v>8</v>
      </c>
      <c r="K19" t="s">
        <v>86</v>
      </c>
      <c r="L19" t="s">
        <v>87</v>
      </c>
    </row>
    <row r="20" spans="1:14" x14ac:dyDescent="0.25">
      <c r="A20" t="s">
        <v>79</v>
      </c>
      <c r="B20">
        <v>18</v>
      </c>
      <c r="C20">
        <v>3</v>
      </c>
      <c r="D20">
        <v>1</v>
      </c>
      <c r="E20" s="1">
        <v>45221</v>
      </c>
      <c r="F20" s="2">
        <v>45221.367303240739</v>
      </c>
      <c r="G20" s="2">
        <v>45221.428136574075</v>
      </c>
      <c r="H20" s="2">
        <v>45221.457638888889</v>
      </c>
      <c r="I20">
        <v>18</v>
      </c>
      <c r="J20" s="3" t="s">
        <v>8</v>
      </c>
      <c r="K20" t="s">
        <v>88</v>
      </c>
      <c r="L20" t="s">
        <v>87</v>
      </c>
    </row>
    <row r="21" spans="1:14" x14ac:dyDescent="0.25">
      <c r="A21" t="s">
        <v>80</v>
      </c>
      <c r="B21">
        <v>19</v>
      </c>
      <c r="C21">
        <v>3</v>
      </c>
      <c r="D21">
        <v>1</v>
      </c>
      <c r="E21" s="1">
        <v>45221</v>
      </c>
      <c r="F21" s="2">
        <v>45221.367303240739</v>
      </c>
      <c r="G21" s="2">
        <v>45221.454942129632</v>
      </c>
      <c r="H21" s="2">
        <v>45221.493055555555</v>
      </c>
      <c r="I21">
        <v>18</v>
      </c>
      <c r="J21" s="3" t="s">
        <v>8</v>
      </c>
      <c r="K21" t="s">
        <v>86</v>
      </c>
      <c r="L21" t="s">
        <v>87</v>
      </c>
      <c r="N21" t="s">
        <v>90</v>
      </c>
    </row>
    <row r="22" spans="1:14" x14ac:dyDescent="0.25">
      <c r="A22" t="s">
        <v>81</v>
      </c>
      <c r="B22">
        <v>20</v>
      </c>
      <c r="C22">
        <v>3</v>
      </c>
      <c r="D22">
        <v>1</v>
      </c>
      <c r="E22" s="1">
        <v>45221</v>
      </c>
      <c r="F22" s="2">
        <v>45221.367303240739</v>
      </c>
      <c r="G22" s="2">
        <v>45221.470289351855</v>
      </c>
      <c r="H22" s="2">
        <v>45221.51458333333</v>
      </c>
      <c r="I22">
        <v>18</v>
      </c>
      <c r="J22" s="3" t="s">
        <v>8</v>
      </c>
      <c r="K22" t="s">
        <v>88</v>
      </c>
      <c r="L22" t="s">
        <v>87</v>
      </c>
    </row>
    <row r="23" spans="1:14" x14ac:dyDescent="0.25">
      <c r="A23" t="s">
        <v>82</v>
      </c>
      <c r="B23">
        <v>21</v>
      </c>
      <c r="C23">
        <v>3</v>
      </c>
      <c r="D23">
        <v>1</v>
      </c>
      <c r="E23" s="1">
        <v>45221</v>
      </c>
      <c r="F23" s="2">
        <v>45221.525208333333</v>
      </c>
      <c r="G23" s="2">
        <v>45221.569351851853</v>
      </c>
      <c r="H23" s="2">
        <v>45221.60833333333</v>
      </c>
      <c r="I23">
        <v>18</v>
      </c>
      <c r="J23" s="3" t="s">
        <v>29</v>
      </c>
      <c r="K23" t="s">
        <v>89</v>
      </c>
      <c r="L23" t="s">
        <v>91</v>
      </c>
    </row>
    <row r="24" spans="1:14" x14ac:dyDescent="0.25">
      <c r="A24" t="s">
        <v>83</v>
      </c>
      <c r="B24">
        <v>22</v>
      </c>
      <c r="C24">
        <v>3</v>
      </c>
      <c r="D24">
        <v>1</v>
      </c>
      <c r="E24" s="1">
        <v>45221</v>
      </c>
      <c r="F24" s="2">
        <v>45221.525208333333</v>
      </c>
      <c r="G24" s="2">
        <v>45221.583124999997</v>
      </c>
      <c r="H24" s="2">
        <v>45221.613888888889</v>
      </c>
      <c r="I24">
        <v>18</v>
      </c>
      <c r="J24" s="3" t="s">
        <v>29</v>
      </c>
      <c r="K24" t="s">
        <v>92</v>
      </c>
      <c r="L24" t="s">
        <v>91</v>
      </c>
    </row>
    <row r="25" spans="1:14" x14ac:dyDescent="0.25">
      <c r="A25" t="s">
        <v>84</v>
      </c>
      <c r="B25">
        <v>23</v>
      </c>
      <c r="C25">
        <v>3</v>
      </c>
      <c r="D25">
        <v>1</v>
      </c>
      <c r="E25" s="1">
        <v>45221</v>
      </c>
      <c r="F25" s="2">
        <v>45221.525208333333</v>
      </c>
      <c r="G25" s="2">
        <v>45221.604895833334</v>
      </c>
      <c r="H25" s="2">
        <v>45221.633333333331</v>
      </c>
      <c r="I25">
        <v>18</v>
      </c>
      <c r="J25" s="3" t="s">
        <v>29</v>
      </c>
      <c r="K25" t="s">
        <v>89</v>
      </c>
      <c r="L25" t="s">
        <v>91</v>
      </c>
    </row>
    <row r="26" spans="1:14" x14ac:dyDescent="0.25">
      <c r="A26" t="s">
        <v>85</v>
      </c>
      <c r="B26">
        <v>24</v>
      </c>
      <c r="C26">
        <v>3</v>
      </c>
      <c r="D26">
        <v>1</v>
      </c>
      <c r="E26" s="1">
        <v>45221</v>
      </c>
      <c r="F26" s="2">
        <v>45221.525208333333</v>
      </c>
      <c r="G26" s="2">
        <v>45221.618483796294</v>
      </c>
      <c r="H26" s="2">
        <v>45221.65</v>
      </c>
      <c r="I26">
        <v>18</v>
      </c>
      <c r="J26" s="3" t="s">
        <v>29</v>
      </c>
      <c r="K26" t="s">
        <v>92</v>
      </c>
      <c r="L26" t="s">
        <v>91</v>
      </c>
    </row>
    <row r="27" spans="1:14" x14ac:dyDescent="0.25">
      <c r="A27" t="s">
        <v>117</v>
      </c>
      <c r="B27">
        <v>24</v>
      </c>
      <c r="C27">
        <v>3</v>
      </c>
      <c r="D27">
        <v>1</v>
      </c>
      <c r="E27" s="1">
        <v>45221</v>
      </c>
      <c r="F27" s="2">
        <v>45221.367303240739</v>
      </c>
      <c r="G27" s="2">
        <v>45221.618483796294</v>
      </c>
      <c r="H27" s="2">
        <v>45221.65</v>
      </c>
      <c r="I27">
        <v>18</v>
      </c>
      <c r="J27" s="3" t="s">
        <v>29</v>
      </c>
      <c r="K27" t="s">
        <v>92</v>
      </c>
      <c r="L27" t="s">
        <v>91</v>
      </c>
      <c r="N27" t="s">
        <v>118</v>
      </c>
    </row>
    <row r="28" spans="1:14" x14ac:dyDescent="0.25">
      <c r="A28" t="s">
        <v>96</v>
      </c>
      <c r="B28">
        <v>25</v>
      </c>
      <c r="C28">
        <v>4</v>
      </c>
      <c r="D28">
        <v>1</v>
      </c>
      <c r="E28" s="1">
        <v>45223</v>
      </c>
      <c r="F28" s="2">
        <v>45223.315347222226</v>
      </c>
      <c r="G28" s="2">
        <v>45223.361701388887</v>
      </c>
      <c r="H28" s="2">
        <v>45223.409722222219</v>
      </c>
      <c r="I28">
        <v>12</v>
      </c>
      <c r="J28" s="3" t="s">
        <v>8</v>
      </c>
      <c r="K28" t="s">
        <v>104</v>
      </c>
      <c r="L28" t="s">
        <v>105</v>
      </c>
      <c r="M28" t="s">
        <v>368</v>
      </c>
    </row>
    <row r="29" spans="1:14" x14ac:dyDescent="0.25">
      <c r="A29" t="s">
        <v>97</v>
      </c>
      <c r="B29">
        <v>26</v>
      </c>
      <c r="C29">
        <v>4</v>
      </c>
      <c r="D29">
        <v>1</v>
      </c>
      <c r="E29" s="1">
        <v>45223</v>
      </c>
      <c r="F29" s="2">
        <v>45223.315347222226</v>
      </c>
      <c r="G29" s="2">
        <v>45223.381805555553</v>
      </c>
      <c r="H29" s="2">
        <v>45223.425694444442</v>
      </c>
      <c r="I29">
        <v>12</v>
      </c>
      <c r="J29" s="3" t="s">
        <v>8</v>
      </c>
      <c r="K29" t="s">
        <v>106</v>
      </c>
      <c r="L29" t="s">
        <v>105</v>
      </c>
      <c r="M29" t="s">
        <v>369</v>
      </c>
    </row>
    <row r="30" spans="1:14" x14ac:dyDescent="0.25">
      <c r="A30" t="s">
        <v>98</v>
      </c>
      <c r="B30">
        <v>27</v>
      </c>
      <c r="C30">
        <v>4</v>
      </c>
      <c r="D30">
        <v>1</v>
      </c>
      <c r="E30" s="1">
        <v>45223</v>
      </c>
      <c r="F30" s="2">
        <v>45223.315347222226</v>
      </c>
      <c r="G30" s="2">
        <v>45223.426388888889</v>
      </c>
      <c r="H30" s="2">
        <v>45223.469444444447</v>
      </c>
      <c r="I30">
        <v>12</v>
      </c>
      <c r="J30" s="3" t="s">
        <v>8</v>
      </c>
      <c r="K30" t="s">
        <v>104</v>
      </c>
      <c r="L30" t="s">
        <v>105</v>
      </c>
      <c r="M30" t="s">
        <v>370</v>
      </c>
      <c r="N30" t="s">
        <v>116</v>
      </c>
    </row>
    <row r="31" spans="1:14" x14ac:dyDescent="0.25">
      <c r="A31" t="s">
        <v>99</v>
      </c>
      <c r="B31">
        <v>28</v>
      </c>
      <c r="C31">
        <v>4</v>
      </c>
      <c r="D31">
        <v>1</v>
      </c>
      <c r="E31" s="1">
        <v>45223</v>
      </c>
      <c r="F31" s="2">
        <v>45223.315347222226</v>
      </c>
      <c r="G31" s="2">
        <v>45223.437650462962</v>
      </c>
      <c r="H31" s="2">
        <v>45223.490277777775</v>
      </c>
      <c r="I31">
        <v>12</v>
      </c>
      <c r="J31" s="3" t="s">
        <v>8</v>
      </c>
      <c r="K31" t="s">
        <v>106</v>
      </c>
      <c r="L31" t="s">
        <v>105</v>
      </c>
      <c r="M31" t="s">
        <v>371</v>
      </c>
    </row>
    <row r="32" spans="1:14" x14ac:dyDescent="0.25">
      <c r="A32" t="s">
        <v>100</v>
      </c>
      <c r="B32">
        <v>29</v>
      </c>
      <c r="C32">
        <v>4</v>
      </c>
      <c r="D32">
        <v>1</v>
      </c>
      <c r="E32" s="1">
        <v>45223</v>
      </c>
      <c r="F32" s="2">
        <v>45223.443101851852</v>
      </c>
      <c r="G32" s="2">
        <v>45223.520486111112</v>
      </c>
      <c r="H32" s="2">
        <v>45223.567361111112</v>
      </c>
      <c r="I32">
        <v>12</v>
      </c>
      <c r="J32" s="3" t="s">
        <v>29</v>
      </c>
      <c r="K32" t="s">
        <v>107</v>
      </c>
      <c r="L32" t="s">
        <v>108</v>
      </c>
      <c r="M32" t="s">
        <v>372</v>
      </c>
    </row>
    <row r="33" spans="1:14" x14ac:dyDescent="0.25">
      <c r="A33" t="s">
        <v>101</v>
      </c>
      <c r="B33">
        <v>30</v>
      </c>
      <c r="C33">
        <v>4</v>
      </c>
      <c r="D33">
        <v>1</v>
      </c>
      <c r="E33" s="1">
        <v>45223</v>
      </c>
      <c r="F33" s="2">
        <v>45223.443101851852</v>
      </c>
      <c r="G33" s="2">
        <v>45223.542870370373</v>
      </c>
      <c r="H33" s="2">
        <v>45223.582638888889</v>
      </c>
      <c r="I33">
        <v>12</v>
      </c>
      <c r="J33" s="3" t="s">
        <v>29</v>
      </c>
      <c r="K33" t="s">
        <v>109</v>
      </c>
      <c r="L33" t="s">
        <v>108</v>
      </c>
      <c r="M33" t="s">
        <v>373</v>
      </c>
    </row>
    <row r="34" spans="1:14" x14ac:dyDescent="0.25">
      <c r="A34" t="s">
        <v>102</v>
      </c>
      <c r="B34">
        <v>31</v>
      </c>
      <c r="C34">
        <v>4</v>
      </c>
      <c r="D34">
        <v>1</v>
      </c>
      <c r="E34" s="1">
        <v>45223</v>
      </c>
      <c r="F34" s="2">
        <v>45223.443101851852</v>
      </c>
      <c r="G34" s="2">
        <v>45223.565416666665</v>
      </c>
      <c r="H34" s="2">
        <v>45223.60833333333</v>
      </c>
      <c r="I34">
        <v>12</v>
      </c>
      <c r="J34" s="3" t="s">
        <v>29</v>
      </c>
      <c r="K34" t="s">
        <v>107</v>
      </c>
      <c r="L34" t="s">
        <v>108</v>
      </c>
      <c r="M34" t="s">
        <v>374</v>
      </c>
    </row>
    <row r="35" spans="1:14" x14ac:dyDescent="0.25">
      <c r="A35" t="s">
        <v>103</v>
      </c>
      <c r="B35">
        <v>32</v>
      </c>
      <c r="C35">
        <v>4</v>
      </c>
      <c r="D35">
        <v>1</v>
      </c>
      <c r="E35" s="1">
        <v>45223</v>
      </c>
      <c r="F35" s="2">
        <v>45223.443101851852</v>
      </c>
      <c r="G35" s="2">
        <v>45223.587592592594</v>
      </c>
      <c r="H35" s="2">
        <v>45223.626388888886</v>
      </c>
      <c r="I35">
        <v>12</v>
      </c>
      <c r="J35" s="3" t="s">
        <v>29</v>
      </c>
      <c r="K35" t="s">
        <v>109</v>
      </c>
      <c r="L35" t="s">
        <v>108</v>
      </c>
      <c r="M35" t="s">
        <v>367</v>
      </c>
    </row>
    <row r="36" spans="1:14" x14ac:dyDescent="0.25">
      <c r="A36" t="s">
        <v>119</v>
      </c>
      <c r="B36">
        <v>33</v>
      </c>
      <c r="C36">
        <v>1</v>
      </c>
      <c r="D36">
        <v>2</v>
      </c>
      <c r="E36" s="1">
        <v>45230</v>
      </c>
      <c r="F36" s="2">
        <v>45230.318287037036</v>
      </c>
      <c r="G36" s="2">
        <v>45230.372673611113</v>
      </c>
      <c r="H36" s="2">
        <v>45230.401736111111</v>
      </c>
      <c r="I36">
        <v>18</v>
      </c>
      <c r="J36" s="3" t="s">
        <v>8</v>
      </c>
      <c r="K36" t="s">
        <v>128</v>
      </c>
      <c r="L36" t="s">
        <v>129</v>
      </c>
      <c r="M36" t="s">
        <v>366</v>
      </c>
    </row>
    <row r="37" spans="1:14" x14ac:dyDescent="0.25">
      <c r="A37" t="s">
        <v>120</v>
      </c>
      <c r="B37">
        <v>34</v>
      </c>
      <c r="C37">
        <v>1</v>
      </c>
      <c r="D37">
        <v>2</v>
      </c>
      <c r="E37" s="1">
        <v>45230</v>
      </c>
      <c r="F37" s="2">
        <v>45230.318287037036</v>
      </c>
      <c r="G37" s="2">
        <v>45230.38585648148</v>
      </c>
      <c r="H37" s="2">
        <v>45230.415277777778</v>
      </c>
      <c r="I37">
        <v>18</v>
      </c>
      <c r="J37" s="3" t="s">
        <v>8</v>
      </c>
      <c r="K37" t="s">
        <v>130</v>
      </c>
      <c r="L37" t="s">
        <v>129</v>
      </c>
      <c r="M37" t="s">
        <v>360</v>
      </c>
      <c r="N37" t="s">
        <v>135</v>
      </c>
    </row>
    <row r="38" spans="1:14" x14ac:dyDescent="0.25">
      <c r="A38" t="s">
        <v>121</v>
      </c>
      <c r="B38">
        <v>35</v>
      </c>
      <c r="C38">
        <v>1</v>
      </c>
      <c r="D38">
        <v>2</v>
      </c>
      <c r="E38" s="1">
        <v>45230</v>
      </c>
      <c r="F38" s="2">
        <v>45230.318287037036</v>
      </c>
      <c r="G38" s="2">
        <v>45230.416087962964</v>
      </c>
      <c r="H38" s="2">
        <v>45230.446527777778</v>
      </c>
      <c r="I38">
        <v>18</v>
      </c>
      <c r="J38" s="3" t="s">
        <v>8</v>
      </c>
      <c r="K38" t="s">
        <v>128</v>
      </c>
      <c r="L38" t="s">
        <v>129</v>
      </c>
      <c r="M38" t="s">
        <v>361</v>
      </c>
    </row>
    <row r="39" spans="1:14" x14ac:dyDescent="0.25">
      <c r="A39" t="s">
        <v>122</v>
      </c>
      <c r="B39">
        <v>36</v>
      </c>
      <c r="C39">
        <v>1</v>
      </c>
      <c r="D39">
        <v>2</v>
      </c>
      <c r="E39" s="1">
        <v>45230</v>
      </c>
      <c r="F39" s="2">
        <v>45230.318287037036</v>
      </c>
      <c r="G39" s="2">
        <v>45230.431655092594</v>
      </c>
      <c r="H39" s="2">
        <v>45230.460416666669</v>
      </c>
      <c r="I39">
        <v>18</v>
      </c>
      <c r="J39" s="3" t="s">
        <v>8</v>
      </c>
      <c r="K39" t="s">
        <v>130</v>
      </c>
      <c r="L39" t="s">
        <v>129</v>
      </c>
      <c r="M39" t="s">
        <v>362</v>
      </c>
    </row>
    <row r="40" spans="1:14" x14ac:dyDescent="0.25">
      <c r="A40" t="s">
        <v>123</v>
      </c>
      <c r="B40">
        <v>37</v>
      </c>
      <c r="C40">
        <v>1</v>
      </c>
      <c r="D40">
        <v>2</v>
      </c>
      <c r="E40" s="1">
        <v>45230</v>
      </c>
      <c r="F40" s="2">
        <v>45230.467789351853</v>
      </c>
      <c r="G40" s="2">
        <v>45230.529861111114</v>
      </c>
      <c r="H40" s="2">
        <v>45230.55972222222</v>
      </c>
      <c r="I40">
        <v>18</v>
      </c>
      <c r="J40" s="3" t="s">
        <v>29</v>
      </c>
      <c r="K40" t="s">
        <v>133</v>
      </c>
      <c r="L40" t="s">
        <v>132</v>
      </c>
      <c r="M40" t="s">
        <v>363</v>
      </c>
    </row>
    <row r="41" spans="1:14" x14ac:dyDescent="0.25">
      <c r="A41" t="s">
        <v>124</v>
      </c>
      <c r="B41">
        <v>38</v>
      </c>
      <c r="C41">
        <v>1</v>
      </c>
      <c r="D41">
        <v>2</v>
      </c>
      <c r="E41" s="1">
        <v>45230</v>
      </c>
      <c r="F41" s="2">
        <v>45230.467789351853</v>
      </c>
      <c r="G41" s="2">
        <v>45230.544131944444</v>
      </c>
      <c r="H41" s="2">
        <v>45230.574305555558</v>
      </c>
      <c r="I41">
        <v>18</v>
      </c>
      <c r="J41" s="3" t="s">
        <v>29</v>
      </c>
      <c r="K41" t="s">
        <v>131</v>
      </c>
      <c r="L41" t="s">
        <v>132</v>
      </c>
      <c r="M41" t="s">
        <v>364</v>
      </c>
      <c r="N41" t="s">
        <v>127</v>
      </c>
    </row>
    <row r="42" spans="1:14" x14ac:dyDescent="0.25">
      <c r="A42" t="s">
        <v>125</v>
      </c>
      <c r="B42">
        <v>39</v>
      </c>
      <c r="C42">
        <v>1</v>
      </c>
      <c r="D42">
        <v>2</v>
      </c>
      <c r="E42" s="1">
        <v>45230</v>
      </c>
      <c r="F42" s="2">
        <v>45230.467789351853</v>
      </c>
      <c r="G42" s="2">
        <v>45230.562881944446</v>
      </c>
      <c r="H42" s="2">
        <v>45230.59375</v>
      </c>
      <c r="I42">
        <v>18</v>
      </c>
      <c r="J42" s="3" t="s">
        <v>29</v>
      </c>
      <c r="K42" t="s">
        <v>133</v>
      </c>
      <c r="L42" t="s">
        <v>132</v>
      </c>
      <c r="M42" t="s">
        <v>365</v>
      </c>
    </row>
    <row r="43" spans="1:14" x14ac:dyDescent="0.25">
      <c r="A43" t="s">
        <v>126</v>
      </c>
      <c r="B43">
        <v>40</v>
      </c>
      <c r="C43">
        <v>1</v>
      </c>
      <c r="D43">
        <v>2</v>
      </c>
      <c r="E43" s="1">
        <v>45230</v>
      </c>
      <c r="F43" s="2">
        <v>45230.467789351853</v>
      </c>
      <c r="G43" s="2">
        <v>45230.582511574074</v>
      </c>
      <c r="H43" s="2">
        <v>45230.613194444442</v>
      </c>
      <c r="I43">
        <v>18</v>
      </c>
      <c r="J43" s="3" t="s">
        <v>29</v>
      </c>
      <c r="K43" t="s">
        <v>131</v>
      </c>
      <c r="L43" t="s">
        <v>132</v>
      </c>
      <c r="M43" t="s">
        <v>359</v>
      </c>
    </row>
    <row r="44" spans="1:14" x14ac:dyDescent="0.25">
      <c r="A44" t="s">
        <v>137</v>
      </c>
      <c r="B44">
        <v>41</v>
      </c>
      <c r="C44">
        <v>2</v>
      </c>
      <c r="D44">
        <v>2</v>
      </c>
      <c r="E44" s="1">
        <v>45237</v>
      </c>
      <c r="F44" s="2">
        <v>45237.318703703706</v>
      </c>
      <c r="G44" s="2">
        <v>45237.365405092591</v>
      </c>
      <c r="H44" s="2">
        <v>45237.401388888888</v>
      </c>
      <c r="I44">
        <v>14</v>
      </c>
      <c r="J44" s="3" t="s">
        <v>8</v>
      </c>
      <c r="K44" t="s">
        <v>145</v>
      </c>
      <c r="L44" t="s">
        <v>147</v>
      </c>
      <c r="M44" t="s">
        <v>356</v>
      </c>
    </row>
    <row r="45" spans="1:14" x14ac:dyDescent="0.25">
      <c r="A45" t="s">
        <v>138</v>
      </c>
      <c r="B45">
        <v>42</v>
      </c>
      <c r="C45">
        <v>2</v>
      </c>
      <c r="D45">
        <v>2</v>
      </c>
      <c r="E45" s="1">
        <v>45237</v>
      </c>
      <c r="F45" s="2">
        <v>45237.318703703706</v>
      </c>
      <c r="G45" s="2">
        <v>45237.384733796294</v>
      </c>
      <c r="H45" s="2">
        <v>45237.423611111109</v>
      </c>
      <c r="I45">
        <v>14</v>
      </c>
      <c r="J45" s="3" t="s">
        <v>8</v>
      </c>
      <c r="K45" t="s">
        <v>146</v>
      </c>
      <c r="L45" t="s">
        <v>147</v>
      </c>
      <c r="M45" t="s">
        <v>357</v>
      </c>
    </row>
    <row r="46" spans="1:14" x14ac:dyDescent="0.25">
      <c r="A46" t="s">
        <v>139</v>
      </c>
      <c r="B46">
        <v>43</v>
      </c>
      <c r="C46">
        <v>2</v>
      </c>
      <c r="D46">
        <v>2</v>
      </c>
      <c r="E46" s="1">
        <v>45237</v>
      </c>
      <c r="F46" s="2">
        <v>45237.318703703706</v>
      </c>
      <c r="G46" s="2">
        <v>45237.413159722222</v>
      </c>
      <c r="H46" s="2">
        <v>45237.456250000003</v>
      </c>
      <c r="I46">
        <v>14</v>
      </c>
      <c r="J46" s="3" t="s">
        <v>8</v>
      </c>
      <c r="K46" t="s">
        <v>145</v>
      </c>
      <c r="L46" t="s">
        <v>147</v>
      </c>
      <c r="M46" t="s">
        <v>358</v>
      </c>
    </row>
    <row r="47" spans="1:14" x14ac:dyDescent="0.25">
      <c r="A47" t="s">
        <v>140</v>
      </c>
      <c r="B47">
        <v>44</v>
      </c>
      <c r="C47">
        <v>2</v>
      </c>
      <c r="D47">
        <v>2</v>
      </c>
      <c r="E47" s="1">
        <v>45237</v>
      </c>
      <c r="F47" s="2">
        <v>45237.318703703706</v>
      </c>
      <c r="G47" s="2">
        <v>45237.430914351855</v>
      </c>
      <c r="H47" s="2">
        <v>45237.46875</v>
      </c>
      <c r="I47">
        <v>14</v>
      </c>
      <c r="J47" s="3" t="s">
        <v>8</v>
      </c>
      <c r="K47" t="s">
        <v>146</v>
      </c>
      <c r="L47" t="s">
        <v>147</v>
      </c>
      <c r="M47" t="s">
        <v>355</v>
      </c>
    </row>
    <row r="48" spans="1:14" x14ac:dyDescent="0.25">
      <c r="A48" t="s">
        <v>141</v>
      </c>
      <c r="B48">
        <v>45</v>
      </c>
      <c r="C48">
        <v>2</v>
      </c>
      <c r="D48">
        <v>2</v>
      </c>
      <c r="E48" s="1">
        <v>45237</v>
      </c>
      <c r="F48" s="2">
        <v>45237.480243055557</v>
      </c>
      <c r="G48" s="2">
        <v>45237.532812500001</v>
      </c>
      <c r="H48" s="2">
        <v>45237.579861111109</v>
      </c>
      <c r="I48">
        <v>14</v>
      </c>
      <c r="J48" s="3" t="s">
        <v>29</v>
      </c>
      <c r="K48" t="s">
        <v>148</v>
      </c>
      <c r="L48" t="s">
        <v>150</v>
      </c>
      <c r="M48" t="s">
        <v>352</v>
      </c>
    </row>
    <row r="49" spans="1:14" x14ac:dyDescent="0.25">
      <c r="A49" t="s">
        <v>142</v>
      </c>
      <c r="B49">
        <v>46</v>
      </c>
      <c r="C49">
        <v>2</v>
      </c>
      <c r="D49">
        <v>2</v>
      </c>
      <c r="E49" s="1">
        <v>45237</v>
      </c>
      <c r="F49" s="2">
        <v>45237.480243055557</v>
      </c>
      <c r="G49" s="2">
        <v>45237.55</v>
      </c>
      <c r="H49" s="2">
        <v>45237.591666666667</v>
      </c>
      <c r="I49">
        <v>14</v>
      </c>
      <c r="J49" s="3" t="s">
        <v>29</v>
      </c>
      <c r="K49" t="s">
        <v>149</v>
      </c>
      <c r="L49" t="s">
        <v>150</v>
      </c>
      <c r="M49" t="s">
        <v>353</v>
      </c>
    </row>
    <row r="50" spans="1:14" x14ac:dyDescent="0.25">
      <c r="A50" t="s">
        <v>143</v>
      </c>
      <c r="B50">
        <v>47</v>
      </c>
      <c r="C50">
        <v>2</v>
      </c>
      <c r="D50">
        <v>2</v>
      </c>
      <c r="E50" s="1">
        <v>45237</v>
      </c>
      <c r="F50" s="2">
        <v>45237.480243055557</v>
      </c>
      <c r="G50" s="2">
        <v>45237.586597222224</v>
      </c>
      <c r="H50" s="2">
        <v>45237.624305555553</v>
      </c>
      <c r="I50">
        <v>14</v>
      </c>
      <c r="J50" s="3" t="s">
        <v>29</v>
      </c>
      <c r="K50" t="s">
        <v>148</v>
      </c>
      <c r="L50" t="s">
        <v>150</v>
      </c>
      <c r="M50" t="s">
        <v>354</v>
      </c>
    </row>
    <row r="51" spans="1:14" x14ac:dyDescent="0.25">
      <c r="A51" t="s">
        <v>144</v>
      </c>
      <c r="B51">
        <v>48</v>
      </c>
      <c r="C51">
        <v>2</v>
      </c>
      <c r="D51">
        <v>2</v>
      </c>
      <c r="E51" s="1">
        <v>45237</v>
      </c>
      <c r="F51" s="2">
        <v>45237.480243055557</v>
      </c>
      <c r="G51" s="2">
        <v>45237.603761574072</v>
      </c>
      <c r="H51" s="2">
        <v>45237.638194444444</v>
      </c>
      <c r="I51">
        <v>14</v>
      </c>
      <c r="J51" s="3" t="s">
        <v>29</v>
      </c>
      <c r="K51" t="s">
        <v>149</v>
      </c>
      <c r="L51" t="s">
        <v>150</v>
      </c>
      <c r="M51" t="s">
        <v>351</v>
      </c>
    </row>
    <row r="52" spans="1:14" x14ac:dyDescent="0.25">
      <c r="A52" t="s">
        <v>156</v>
      </c>
      <c r="B52">
        <v>49</v>
      </c>
      <c r="C52">
        <v>3</v>
      </c>
      <c r="D52">
        <v>2</v>
      </c>
      <c r="E52" s="1">
        <v>45244</v>
      </c>
      <c r="F52" s="2">
        <v>45244.349351851852</v>
      </c>
      <c r="G52" s="2">
        <v>45244.401388888888</v>
      </c>
      <c r="H52" s="2">
        <v>45244.441666666666</v>
      </c>
      <c r="I52">
        <v>16</v>
      </c>
      <c r="J52" s="3" t="s">
        <v>8</v>
      </c>
      <c r="K52" t="s">
        <v>172</v>
      </c>
      <c r="L52" t="s">
        <v>173</v>
      </c>
      <c r="M52" t="s">
        <v>168</v>
      </c>
    </row>
    <row r="53" spans="1:14" x14ac:dyDescent="0.25">
      <c r="A53" t="s">
        <v>157</v>
      </c>
      <c r="B53">
        <v>50</v>
      </c>
      <c r="C53">
        <v>3</v>
      </c>
      <c r="D53">
        <v>2</v>
      </c>
      <c r="E53" s="1">
        <v>45244</v>
      </c>
      <c r="F53" s="2">
        <v>45244.349351851852</v>
      </c>
      <c r="G53" s="2">
        <v>45244.415277777778</v>
      </c>
      <c r="H53" s="2">
        <v>45244.452777777777</v>
      </c>
      <c r="I53">
        <v>16</v>
      </c>
      <c r="J53" s="3" t="s">
        <v>8</v>
      </c>
      <c r="K53" t="s">
        <v>174</v>
      </c>
      <c r="L53" t="s">
        <v>173</v>
      </c>
      <c r="M53" t="s">
        <v>169</v>
      </c>
    </row>
    <row r="54" spans="1:14" x14ac:dyDescent="0.25">
      <c r="A54" t="s">
        <v>158</v>
      </c>
      <c r="B54">
        <v>51</v>
      </c>
      <c r="C54">
        <v>3</v>
      </c>
      <c r="D54">
        <v>2</v>
      </c>
      <c r="E54" s="1">
        <v>45244</v>
      </c>
      <c r="F54" s="2">
        <v>45244.349351851852</v>
      </c>
      <c r="G54" s="2">
        <v>45244.445335648146</v>
      </c>
      <c r="H54" s="2">
        <v>45244.484027777777</v>
      </c>
      <c r="I54">
        <v>16</v>
      </c>
      <c r="J54" s="3" t="s">
        <v>8</v>
      </c>
      <c r="K54" t="s">
        <v>172</v>
      </c>
      <c r="L54" t="s">
        <v>173</v>
      </c>
      <c r="M54" t="s">
        <v>170</v>
      </c>
    </row>
    <row r="55" spans="1:14" x14ac:dyDescent="0.25">
      <c r="A55" t="s">
        <v>159</v>
      </c>
      <c r="B55">
        <v>52</v>
      </c>
      <c r="C55">
        <v>3</v>
      </c>
      <c r="D55">
        <v>2</v>
      </c>
      <c r="E55" s="1">
        <v>45244</v>
      </c>
      <c r="F55" s="2">
        <v>45244.349351851852</v>
      </c>
      <c r="G55" s="2">
        <v>45244.464074074072</v>
      </c>
      <c r="H55" s="2">
        <v>45244.508333333331</v>
      </c>
      <c r="I55">
        <v>16</v>
      </c>
      <c r="J55" s="3" t="s">
        <v>8</v>
      </c>
      <c r="K55" t="s">
        <v>174</v>
      </c>
      <c r="L55" t="s">
        <v>173</v>
      </c>
      <c r="M55" t="s">
        <v>171</v>
      </c>
      <c r="N55" t="s">
        <v>175</v>
      </c>
    </row>
    <row r="56" spans="1:14" x14ac:dyDescent="0.25">
      <c r="A56" t="s">
        <v>160</v>
      </c>
      <c r="B56">
        <v>53</v>
      </c>
      <c r="C56">
        <v>3</v>
      </c>
      <c r="D56">
        <v>2</v>
      </c>
      <c r="E56" s="1">
        <v>45244</v>
      </c>
      <c r="F56" s="2">
        <v>45244.504212962966</v>
      </c>
      <c r="G56" s="2">
        <v>45244.573611111111</v>
      </c>
      <c r="H56" s="2">
        <v>45244.606944444444</v>
      </c>
      <c r="I56">
        <v>16</v>
      </c>
      <c r="J56" s="3" t="s">
        <v>29</v>
      </c>
      <c r="K56" t="s">
        <v>183</v>
      </c>
      <c r="L56" t="s">
        <v>184</v>
      </c>
      <c r="M56" t="s">
        <v>185</v>
      </c>
    </row>
    <row r="57" spans="1:14" x14ac:dyDescent="0.25">
      <c r="A57" t="s">
        <v>161</v>
      </c>
      <c r="B57">
        <v>54</v>
      </c>
      <c r="C57">
        <v>3</v>
      </c>
      <c r="D57">
        <v>2</v>
      </c>
      <c r="E57" s="1">
        <v>45244</v>
      </c>
      <c r="F57" s="2">
        <v>45244.504212962966</v>
      </c>
      <c r="G57" s="2">
        <v>45244.587210648147</v>
      </c>
      <c r="H57" s="2">
        <v>45244.621527777781</v>
      </c>
      <c r="I57">
        <v>16</v>
      </c>
      <c r="J57" s="3" t="s">
        <v>29</v>
      </c>
      <c r="K57" t="s">
        <v>189</v>
      </c>
      <c r="L57" t="s">
        <v>184</v>
      </c>
      <c r="M57" t="s">
        <v>186</v>
      </c>
    </row>
    <row r="58" spans="1:14" x14ac:dyDescent="0.25">
      <c r="A58" t="s">
        <v>162</v>
      </c>
      <c r="B58">
        <v>55</v>
      </c>
      <c r="C58">
        <v>3</v>
      </c>
      <c r="D58">
        <v>2</v>
      </c>
      <c r="E58" s="1">
        <v>45244</v>
      </c>
      <c r="F58" s="2">
        <v>45244.504212962966</v>
      </c>
      <c r="G58" s="2">
        <v>45244.611620370371</v>
      </c>
      <c r="H58" s="2">
        <v>45244.652083333334</v>
      </c>
      <c r="I58">
        <v>16</v>
      </c>
      <c r="J58" s="3" t="s">
        <v>29</v>
      </c>
      <c r="K58" t="s">
        <v>183</v>
      </c>
      <c r="L58" t="s">
        <v>184</v>
      </c>
      <c r="M58" t="s">
        <v>187</v>
      </c>
    </row>
    <row r="59" spans="1:14" x14ac:dyDescent="0.25">
      <c r="A59" t="s">
        <v>163</v>
      </c>
      <c r="B59">
        <v>56</v>
      </c>
      <c r="C59">
        <v>3</v>
      </c>
      <c r="D59">
        <v>2</v>
      </c>
      <c r="E59" s="1">
        <v>45244</v>
      </c>
      <c r="F59" s="2">
        <v>45244.504212962966</v>
      </c>
      <c r="G59" s="2">
        <v>45244.629224537035</v>
      </c>
      <c r="H59" s="2">
        <v>45244.664583333331</v>
      </c>
      <c r="I59">
        <v>16</v>
      </c>
      <c r="J59" s="3" t="s">
        <v>29</v>
      </c>
      <c r="K59" t="s">
        <v>189</v>
      </c>
      <c r="L59" t="s">
        <v>184</v>
      </c>
      <c r="M59" t="s">
        <v>188</v>
      </c>
    </row>
    <row r="60" spans="1:14" x14ac:dyDescent="0.25">
      <c r="A60" t="s">
        <v>190</v>
      </c>
      <c r="B60">
        <v>57</v>
      </c>
      <c r="C60">
        <v>4</v>
      </c>
      <c r="D60">
        <v>2</v>
      </c>
      <c r="E60" s="1">
        <v>45258</v>
      </c>
      <c r="F60" s="2">
        <v>45258.345717592594</v>
      </c>
      <c r="G60" s="2">
        <v>45258.396481481483</v>
      </c>
      <c r="H60" s="2">
        <v>45258.429398148146</v>
      </c>
      <c r="I60">
        <v>18</v>
      </c>
      <c r="J60" s="3" t="s">
        <v>8</v>
      </c>
      <c r="K60" t="s">
        <v>198</v>
      </c>
      <c r="L60" t="s">
        <v>199</v>
      </c>
      <c r="M60" t="s">
        <v>200</v>
      </c>
    </row>
    <row r="61" spans="1:14" x14ac:dyDescent="0.25">
      <c r="A61" t="s">
        <v>191</v>
      </c>
      <c r="B61">
        <v>58</v>
      </c>
      <c r="C61">
        <v>4</v>
      </c>
      <c r="D61">
        <v>2</v>
      </c>
      <c r="E61" s="1">
        <v>45258</v>
      </c>
      <c r="F61" s="2">
        <v>45258.345717592594</v>
      </c>
      <c r="G61" s="2">
        <v>45258.413194444445</v>
      </c>
      <c r="H61" s="2">
        <v>45258.454861111109</v>
      </c>
      <c r="I61">
        <v>18</v>
      </c>
      <c r="J61" s="3" t="s">
        <v>8</v>
      </c>
      <c r="K61" t="s">
        <v>201</v>
      </c>
      <c r="L61" t="s">
        <v>199</v>
      </c>
      <c r="M61" t="s">
        <v>202</v>
      </c>
    </row>
    <row r="62" spans="1:14" x14ac:dyDescent="0.25">
      <c r="A62" t="s">
        <v>192</v>
      </c>
      <c r="B62">
        <v>59</v>
      </c>
      <c r="C62">
        <v>4</v>
      </c>
      <c r="D62">
        <v>2</v>
      </c>
      <c r="E62" s="1">
        <v>45258</v>
      </c>
      <c r="F62" s="2">
        <v>45258.345717592594</v>
      </c>
      <c r="G62" s="2">
        <v>45258.433981481481</v>
      </c>
      <c r="H62" s="2">
        <v>45258.466099537036</v>
      </c>
      <c r="I62">
        <v>18</v>
      </c>
      <c r="J62" s="3" t="s">
        <v>8</v>
      </c>
      <c r="K62" t="s">
        <v>198</v>
      </c>
      <c r="L62" t="s">
        <v>199</v>
      </c>
      <c r="M62" t="s">
        <v>203</v>
      </c>
    </row>
    <row r="63" spans="1:14" x14ac:dyDescent="0.25">
      <c r="A63" t="s">
        <v>193</v>
      </c>
      <c r="B63">
        <v>60</v>
      </c>
      <c r="C63">
        <v>4</v>
      </c>
      <c r="D63">
        <v>2</v>
      </c>
      <c r="E63" s="1">
        <v>45258</v>
      </c>
      <c r="F63" s="2">
        <v>45258.345717592594</v>
      </c>
      <c r="G63" s="2">
        <v>45258.454525462963</v>
      </c>
      <c r="H63" s="2">
        <v>45258.487847222219</v>
      </c>
      <c r="I63">
        <v>18</v>
      </c>
      <c r="J63" s="3" t="s">
        <v>8</v>
      </c>
      <c r="K63" t="s">
        <v>201</v>
      </c>
      <c r="L63" t="s">
        <v>199</v>
      </c>
      <c r="M63" t="s">
        <v>204</v>
      </c>
    </row>
    <row r="64" spans="1:14" x14ac:dyDescent="0.25">
      <c r="A64" t="s">
        <v>194</v>
      </c>
      <c r="B64">
        <v>61</v>
      </c>
      <c r="C64">
        <v>4</v>
      </c>
      <c r="D64">
        <v>2</v>
      </c>
      <c r="E64" s="1">
        <v>45258</v>
      </c>
      <c r="F64" s="2">
        <v>45258.502280092594</v>
      </c>
      <c r="G64" s="2">
        <v>45258.569872685184</v>
      </c>
      <c r="H64" s="2">
        <v>45258.604166666664</v>
      </c>
      <c r="I64">
        <v>18</v>
      </c>
      <c r="J64" s="3" t="s">
        <v>29</v>
      </c>
      <c r="K64" t="s">
        <v>205</v>
      </c>
      <c r="L64" t="s">
        <v>206</v>
      </c>
      <c r="M64" t="s">
        <v>207</v>
      </c>
    </row>
    <row r="65" spans="1:13" x14ac:dyDescent="0.25">
      <c r="A65" t="s">
        <v>195</v>
      </c>
      <c r="B65">
        <v>62</v>
      </c>
      <c r="C65">
        <v>4</v>
      </c>
      <c r="D65">
        <v>2</v>
      </c>
      <c r="E65" s="1">
        <v>45258</v>
      </c>
      <c r="F65" s="2">
        <v>45258.502280092594</v>
      </c>
      <c r="G65" s="2">
        <v>45258.584548611114</v>
      </c>
      <c r="H65" s="2">
        <v>45258.625</v>
      </c>
      <c r="I65">
        <v>18</v>
      </c>
      <c r="J65" s="3" t="s">
        <v>29</v>
      </c>
      <c r="K65" t="s">
        <v>208</v>
      </c>
      <c r="L65" t="s">
        <v>206</v>
      </c>
      <c r="M65" t="s">
        <v>209</v>
      </c>
    </row>
    <row r="66" spans="1:13" x14ac:dyDescent="0.25">
      <c r="A66" t="s">
        <v>196</v>
      </c>
      <c r="B66">
        <v>63</v>
      </c>
      <c r="C66">
        <v>4</v>
      </c>
      <c r="D66">
        <v>2</v>
      </c>
      <c r="E66" s="1">
        <v>45258</v>
      </c>
      <c r="F66" s="2">
        <v>45258.502280092594</v>
      </c>
      <c r="G66" s="2">
        <v>45258.607442129629</v>
      </c>
      <c r="H66" s="2">
        <v>45258.64166666667</v>
      </c>
      <c r="I66">
        <v>18</v>
      </c>
      <c r="J66" s="3" t="s">
        <v>29</v>
      </c>
      <c r="K66" t="s">
        <v>205</v>
      </c>
      <c r="L66" t="s">
        <v>206</v>
      </c>
      <c r="M66" t="s">
        <v>210</v>
      </c>
    </row>
    <row r="67" spans="1:13" x14ac:dyDescent="0.25">
      <c r="A67" t="s">
        <v>197</v>
      </c>
      <c r="B67">
        <v>64</v>
      </c>
      <c r="C67">
        <v>4</v>
      </c>
      <c r="D67">
        <v>2</v>
      </c>
      <c r="E67" s="1">
        <v>45258</v>
      </c>
      <c r="F67" s="2">
        <v>45258.502280092594</v>
      </c>
      <c r="G67" s="2">
        <v>45258.623923611114</v>
      </c>
      <c r="H67" s="2">
        <v>45258.656944444447</v>
      </c>
      <c r="I67">
        <v>18</v>
      </c>
      <c r="J67" s="3" t="s">
        <v>29</v>
      </c>
      <c r="K67" t="s">
        <v>208</v>
      </c>
      <c r="L67" t="s">
        <v>206</v>
      </c>
      <c r="M67" t="s">
        <v>211</v>
      </c>
    </row>
    <row r="68" spans="1:13" x14ac:dyDescent="0.25">
      <c r="A68" t="s">
        <v>218</v>
      </c>
      <c r="B68">
        <v>65</v>
      </c>
      <c r="C68">
        <v>1</v>
      </c>
      <c r="D68">
        <v>3</v>
      </c>
      <c r="E68" s="1">
        <v>45265</v>
      </c>
      <c r="F68" s="2">
        <v>45265.369027777779</v>
      </c>
      <c r="G68" s="2">
        <v>45265.421539351853</v>
      </c>
      <c r="H68" s="2">
        <v>45265.45416666667</v>
      </c>
      <c r="I68">
        <v>16</v>
      </c>
      <c r="J68" s="3" t="s">
        <v>8</v>
      </c>
      <c r="K68" t="s">
        <v>234</v>
      </c>
      <c r="L68" t="s">
        <v>235</v>
      </c>
      <c r="M68" t="s">
        <v>219</v>
      </c>
    </row>
    <row r="69" spans="1:13" x14ac:dyDescent="0.25">
      <c r="A69" t="s">
        <v>220</v>
      </c>
      <c r="B69">
        <v>66</v>
      </c>
      <c r="C69">
        <v>1</v>
      </c>
      <c r="D69">
        <v>3</v>
      </c>
      <c r="E69" s="1">
        <v>45265</v>
      </c>
      <c r="F69" s="2">
        <v>45265.369027777779</v>
      </c>
      <c r="G69" s="2">
        <v>45265.437199074076</v>
      </c>
      <c r="H69" s="2">
        <v>45265.470833333333</v>
      </c>
      <c r="I69">
        <v>16</v>
      </c>
      <c r="J69" s="3" t="s">
        <v>8</v>
      </c>
      <c r="K69" t="s">
        <v>236</v>
      </c>
      <c r="L69" t="s">
        <v>235</v>
      </c>
      <c r="M69" t="s">
        <v>221</v>
      </c>
    </row>
    <row r="70" spans="1:13" x14ac:dyDescent="0.25">
      <c r="A70" t="s">
        <v>222</v>
      </c>
      <c r="B70">
        <v>67</v>
      </c>
      <c r="C70">
        <v>1</v>
      </c>
      <c r="D70">
        <v>3</v>
      </c>
      <c r="E70" s="1">
        <v>45265</v>
      </c>
      <c r="F70" s="2">
        <v>45265.369027777779</v>
      </c>
      <c r="G70" s="2">
        <v>45265.460069444445</v>
      </c>
      <c r="H70" s="2">
        <v>45265.495138888888</v>
      </c>
      <c r="I70">
        <v>16</v>
      </c>
      <c r="J70" s="3" t="s">
        <v>8</v>
      </c>
      <c r="K70" t="s">
        <v>234</v>
      </c>
      <c r="L70" t="s">
        <v>235</v>
      </c>
      <c r="M70" t="s">
        <v>223</v>
      </c>
    </row>
    <row r="71" spans="1:13" x14ac:dyDescent="0.25">
      <c r="A71" t="s">
        <v>224</v>
      </c>
      <c r="B71">
        <v>68</v>
      </c>
      <c r="C71">
        <v>1</v>
      </c>
      <c r="D71">
        <v>3</v>
      </c>
      <c r="E71" s="1">
        <v>45265</v>
      </c>
      <c r="F71" s="2">
        <v>45265.369027777779</v>
      </c>
      <c r="G71" s="2">
        <v>45265.484097222223</v>
      </c>
      <c r="H71" s="2">
        <v>45265.51666666667</v>
      </c>
      <c r="I71">
        <v>16</v>
      </c>
      <c r="J71" s="3" t="s">
        <v>8</v>
      </c>
      <c r="K71" t="s">
        <v>236</v>
      </c>
      <c r="L71" t="s">
        <v>235</v>
      </c>
      <c r="M71" t="s">
        <v>225</v>
      </c>
    </row>
    <row r="72" spans="1:13" x14ac:dyDescent="0.25">
      <c r="A72" t="s">
        <v>226</v>
      </c>
      <c r="B72">
        <v>69</v>
      </c>
      <c r="C72">
        <v>1</v>
      </c>
      <c r="D72">
        <v>3</v>
      </c>
      <c r="E72" s="1">
        <v>45265</v>
      </c>
      <c r="F72" s="2">
        <v>45265.482048611113</v>
      </c>
      <c r="G72" s="2">
        <v>45265.537199074075</v>
      </c>
      <c r="H72" s="2">
        <v>45265.570833333331</v>
      </c>
      <c r="I72">
        <v>16</v>
      </c>
      <c r="J72" s="3" t="s">
        <v>8</v>
      </c>
      <c r="K72" t="s">
        <v>237</v>
      </c>
      <c r="L72" t="s">
        <v>238</v>
      </c>
      <c r="M72" t="s">
        <v>227</v>
      </c>
    </row>
    <row r="73" spans="1:13" x14ac:dyDescent="0.25">
      <c r="A73" t="s">
        <v>228</v>
      </c>
      <c r="B73">
        <v>70</v>
      </c>
      <c r="C73">
        <v>1</v>
      </c>
      <c r="D73">
        <v>3</v>
      </c>
      <c r="E73" s="1">
        <v>45265</v>
      </c>
      <c r="F73" s="2">
        <v>45265.482048611113</v>
      </c>
      <c r="G73" s="2">
        <v>45265.551446759258</v>
      </c>
      <c r="H73" s="2">
        <v>45265.585416666669</v>
      </c>
      <c r="I73">
        <v>16</v>
      </c>
      <c r="J73" s="3" t="s">
        <v>8</v>
      </c>
      <c r="K73" t="s">
        <v>239</v>
      </c>
      <c r="L73" t="s">
        <v>238</v>
      </c>
      <c r="M73" t="s">
        <v>229</v>
      </c>
    </row>
    <row r="74" spans="1:13" x14ac:dyDescent="0.25">
      <c r="A74" t="s">
        <v>230</v>
      </c>
      <c r="B74">
        <v>71</v>
      </c>
      <c r="C74">
        <v>1</v>
      </c>
      <c r="D74">
        <v>3</v>
      </c>
      <c r="E74" s="1">
        <v>45265</v>
      </c>
      <c r="F74" s="2">
        <v>45265.482048611113</v>
      </c>
      <c r="G74" s="2">
        <v>45265.575937499998</v>
      </c>
      <c r="H74" s="2">
        <v>45265.611111111109</v>
      </c>
      <c r="I74">
        <v>16</v>
      </c>
      <c r="J74" s="3" t="s">
        <v>8</v>
      </c>
      <c r="K74" t="s">
        <v>237</v>
      </c>
      <c r="L74" t="s">
        <v>238</v>
      </c>
      <c r="M74" t="s">
        <v>231</v>
      </c>
    </row>
    <row r="75" spans="1:13" x14ac:dyDescent="0.25">
      <c r="A75" t="s">
        <v>232</v>
      </c>
      <c r="B75">
        <v>72</v>
      </c>
      <c r="C75">
        <v>1</v>
      </c>
      <c r="D75">
        <v>3</v>
      </c>
      <c r="E75" s="1">
        <v>45265</v>
      </c>
      <c r="F75" s="2">
        <v>45265.482048611113</v>
      </c>
      <c r="G75" s="2">
        <v>45265.591574074075</v>
      </c>
      <c r="H75" s="2">
        <v>45265.628472222219</v>
      </c>
      <c r="I75">
        <v>16</v>
      </c>
      <c r="J75" s="3" t="s">
        <v>8</v>
      </c>
      <c r="K75" t="s">
        <v>239</v>
      </c>
      <c r="L75" t="s">
        <v>238</v>
      </c>
      <c r="M75" t="s">
        <v>233</v>
      </c>
    </row>
    <row r="76" spans="1:13" x14ac:dyDescent="0.25">
      <c r="A76" t="s">
        <v>245</v>
      </c>
      <c r="B76">
        <v>73</v>
      </c>
      <c r="C76">
        <v>2</v>
      </c>
      <c r="D76">
        <v>3</v>
      </c>
      <c r="E76" s="1">
        <v>45272</v>
      </c>
      <c r="F76" s="2">
        <v>45272.348900462966</v>
      </c>
      <c r="G76" s="2">
        <v>45272.401388888888</v>
      </c>
      <c r="H76" s="2">
        <v>45272.434027777781</v>
      </c>
      <c r="I76">
        <v>20</v>
      </c>
      <c r="J76" s="3" t="s">
        <v>8</v>
      </c>
      <c r="K76" t="s">
        <v>257</v>
      </c>
      <c r="L76" t="s">
        <v>258</v>
      </c>
      <c r="M76" t="s">
        <v>263</v>
      </c>
    </row>
    <row r="77" spans="1:13" x14ac:dyDescent="0.25">
      <c r="A77" t="s">
        <v>246</v>
      </c>
      <c r="B77">
        <v>74</v>
      </c>
      <c r="C77">
        <v>2</v>
      </c>
      <c r="D77">
        <v>3</v>
      </c>
      <c r="E77" s="1">
        <v>45272</v>
      </c>
      <c r="F77" s="2">
        <v>45272.348900462966</v>
      </c>
      <c r="G77" s="2">
        <v>45272.416435185187</v>
      </c>
      <c r="H77" s="2">
        <v>45272.454861111109</v>
      </c>
      <c r="I77">
        <v>20</v>
      </c>
      <c r="J77" s="3" t="s">
        <v>8</v>
      </c>
      <c r="K77" t="s">
        <v>259</v>
      </c>
      <c r="L77" t="s">
        <v>258</v>
      </c>
      <c r="M77" t="s">
        <v>264</v>
      </c>
    </row>
    <row r="78" spans="1:13" x14ac:dyDescent="0.25">
      <c r="A78" t="s">
        <v>247</v>
      </c>
      <c r="B78">
        <v>75</v>
      </c>
      <c r="C78">
        <v>2</v>
      </c>
      <c r="D78">
        <v>3</v>
      </c>
      <c r="E78" s="1">
        <v>45272</v>
      </c>
      <c r="F78" s="2">
        <v>45272.348900462966</v>
      </c>
      <c r="G78" s="2">
        <v>45272.44021990741</v>
      </c>
      <c r="H78" s="2">
        <v>45272.470833333333</v>
      </c>
      <c r="I78">
        <v>20</v>
      </c>
      <c r="J78" s="3" t="s">
        <v>8</v>
      </c>
      <c r="K78" t="s">
        <v>257</v>
      </c>
      <c r="L78" t="s">
        <v>258</v>
      </c>
      <c r="M78" t="s">
        <v>265</v>
      </c>
    </row>
    <row r="79" spans="1:13" x14ac:dyDescent="0.25">
      <c r="A79" t="s">
        <v>248</v>
      </c>
      <c r="B79">
        <v>76</v>
      </c>
      <c r="C79">
        <v>2</v>
      </c>
      <c r="D79">
        <v>3</v>
      </c>
      <c r="E79" s="1">
        <v>45272</v>
      </c>
      <c r="F79" s="2">
        <v>45272.348900462966</v>
      </c>
      <c r="G79" s="2">
        <v>45272.457118055558</v>
      </c>
      <c r="H79" s="2">
        <v>45272.489583333336</v>
      </c>
      <c r="I79">
        <v>20</v>
      </c>
      <c r="J79" s="3" t="s">
        <v>8</v>
      </c>
      <c r="K79" t="s">
        <v>259</v>
      </c>
      <c r="L79" t="s">
        <v>258</v>
      </c>
      <c r="M79" t="s">
        <v>266</v>
      </c>
    </row>
    <row r="80" spans="1:13" x14ac:dyDescent="0.25">
      <c r="A80" t="s">
        <v>249</v>
      </c>
      <c r="B80">
        <v>77</v>
      </c>
      <c r="C80">
        <v>2</v>
      </c>
      <c r="D80">
        <v>3</v>
      </c>
      <c r="E80" s="1">
        <v>45272</v>
      </c>
      <c r="F80" s="2">
        <v>45272.46675925926</v>
      </c>
      <c r="G80" s="2">
        <v>45272.551365740743</v>
      </c>
      <c r="H80" s="2">
        <v>45272.592361111114</v>
      </c>
      <c r="I80">
        <v>20</v>
      </c>
      <c r="J80" s="3" t="s">
        <v>8</v>
      </c>
      <c r="K80" t="s">
        <v>260</v>
      </c>
      <c r="L80" t="s">
        <v>262</v>
      </c>
      <c r="M80" t="s">
        <v>267</v>
      </c>
    </row>
    <row r="81" spans="1:13" x14ac:dyDescent="0.25">
      <c r="A81" t="s">
        <v>250</v>
      </c>
      <c r="B81">
        <v>78</v>
      </c>
      <c r="C81">
        <v>2</v>
      </c>
      <c r="D81">
        <v>3</v>
      </c>
      <c r="E81" s="1">
        <v>45272</v>
      </c>
      <c r="F81" s="2">
        <v>45272.46675925926</v>
      </c>
      <c r="G81" s="2">
        <v>45272.567789351851</v>
      </c>
      <c r="H81" s="2">
        <v>45272.599305555559</v>
      </c>
      <c r="I81">
        <v>20</v>
      </c>
      <c r="J81" s="3" t="s">
        <v>8</v>
      </c>
      <c r="K81" t="s">
        <v>261</v>
      </c>
      <c r="L81" t="s">
        <v>262</v>
      </c>
      <c r="M81" t="s">
        <v>268</v>
      </c>
    </row>
    <row r="82" spans="1:13" x14ac:dyDescent="0.25">
      <c r="A82" t="s">
        <v>251</v>
      </c>
      <c r="B82">
        <v>79</v>
      </c>
      <c r="C82">
        <v>2</v>
      </c>
      <c r="D82">
        <v>3</v>
      </c>
      <c r="E82" s="1">
        <v>45272</v>
      </c>
      <c r="F82" s="2">
        <v>45272.46675925926</v>
      </c>
      <c r="G82" s="2">
        <v>45272.586805555555</v>
      </c>
      <c r="H82" s="2">
        <v>45272.620833333334</v>
      </c>
      <c r="I82">
        <v>20</v>
      </c>
      <c r="J82" s="3" t="s">
        <v>8</v>
      </c>
      <c r="K82" t="s">
        <v>260</v>
      </c>
      <c r="L82" t="s">
        <v>262</v>
      </c>
      <c r="M82" t="s">
        <v>269</v>
      </c>
    </row>
    <row r="83" spans="1:13" x14ac:dyDescent="0.25">
      <c r="A83" t="s">
        <v>252</v>
      </c>
      <c r="B83">
        <v>80</v>
      </c>
      <c r="C83">
        <v>2</v>
      </c>
      <c r="D83">
        <v>3</v>
      </c>
      <c r="E83" s="1">
        <v>45272</v>
      </c>
      <c r="F83" s="2">
        <v>45272.46675925926</v>
      </c>
      <c r="G83" s="2">
        <v>45272.614236111112</v>
      </c>
      <c r="H83" s="2">
        <v>45272.646527777775</v>
      </c>
      <c r="I83">
        <v>20</v>
      </c>
      <c r="J83" s="3" t="s">
        <v>8</v>
      </c>
      <c r="K83" t="s">
        <v>261</v>
      </c>
      <c r="L83" t="s">
        <v>262</v>
      </c>
      <c r="M83" t="s">
        <v>270</v>
      </c>
    </row>
    <row r="84" spans="1:13" x14ac:dyDescent="0.25">
      <c r="A84" t="s">
        <v>271</v>
      </c>
      <c r="B84">
        <v>81</v>
      </c>
      <c r="C84">
        <v>3</v>
      </c>
      <c r="D84">
        <v>3</v>
      </c>
      <c r="E84" s="1">
        <v>45279</v>
      </c>
      <c r="F84" s="2">
        <v>45279.392280092594</v>
      </c>
      <c r="G84" s="2">
        <v>45279.451388888891</v>
      </c>
      <c r="H84" s="2">
        <v>45279.496527777781</v>
      </c>
      <c r="I84">
        <v>14</v>
      </c>
      <c r="J84" s="3" t="s">
        <v>8</v>
      </c>
      <c r="K84" t="s">
        <v>287</v>
      </c>
      <c r="L84" t="s">
        <v>288</v>
      </c>
      <c r="M84" t="s">
        <v>272</v>
      </c>
    </row>
    <row r="85" spans="1:13" x14ac:dyDescent="0.25">
      <c r="A85" t="s">
        <v>273</v>
      </c>
      <c r="B85">
        <v>82</v>
      </c>
      <c r="C85">
        <v>3</v>
      </c>
      <c r="D85">
        <v>3</v>
      </c>
      <c r="E85" s="1">
        <v>45279</v>
      </c>
      <c r="F85" s="2">
        <v>45279.392280092594</v>
      </c>
      <c r="G85" s="2">
        <v>45279.469594907408</v>
      </c>
      <c r="H85" s="2">
        <v>45279.517361111109</v>
      </c>
      <c r="I85">
        <v>14</v>
      </c>
      <c r="J85" s="3" t="s">
        <v>8</v>
      </c>
      <c r="K85" t="s">
        <v>289</v>
      </c>
      <c r="L85" t="s">
        <v>288</v>
      </c>
      <c r="M85" t="s">
        <v>274</v>
      </c>
    </row>
    <row r="86" spans="1:13" x14ac:dyDescent="0.25">
      <c r="A86" t="s">
        <v>275</v>
      </c>
      <c r="B86">
        <v>83</v>
      </c>
      <c r="C86">
        <v>3</v>
      </c>
      <c r="D86">
        <v>3</v>
      </c>
      <c r="E86" s="1">
        <v>45279</v>
      </c>
      <c r="F86" s="2">
        <v>45279.392280092594</v>
      </c>
      <c r="G86" s="2">
        <v>45279.498784722222</v>
      </c>
      <c r="H86" s="2">
        <v>45279.540972222225</v>
      </c>
      <c r="I86">
        <v>14</v>
      </c>
      <c r="J86" s="3" t="s">
        <v>8</v>
      </c>
      <c r="K86" t="s">
        <v>287</v>
      </c>
      <c r="L86" t="s">
        <v>288</v>
      </c>
      <c r="M86" t="s">
        <v>276</v>
      </c>
    </row>
    <row r="87" spans="1:13" x14ac:dyDescent="0.25">
      <c r="A87" t="s">
        <v>277</v>
      </c>
      <c r="B87">
        <v>84</v>
      </c>
      <c r="C87">
        <v>3</v>
      </c>
      <c r="D87">
        <v>3</v>
      </c>
      <c r="E87" s="1">
        <v>45279</v>
      </c>
      <c r="F87" s="2">
        <v>45279.392280092594</v>
      </c>
      <c r="G87" s="2">
        <v>45279.516122685185</v>
      </c>
      <c r="H87" s="2">
        <v>45279.563888888886</v>
      </c>
      <c r="I87">
        <v>14</v>
      </c>
      <c r="J87" s="3" t="s">
        <v>8</v>
      </c>
      <c r="K87" t="s">
        <v>289</v>
      </c>
      <c r="L87" t="s">
        <v>288</v>
      </c>
      <c r="M87" t="s">
        <v>278</v>
      </c>
    </row>
    <row r="88" spans="1:13" x14ac:dyDescent="0.25">
      <c r="A88" t="s">
        <v>279</v>
      </c>
      <c r="B88">
        <v>85</v>
      </c>
      <c r="C88">
        <v>3</v>
      </c>
      <c r="D88">
        <v>3</v>
      </c>
      <c r="E88" s="1">
        <v>45279</v>
      </c>
      <c r="F88" s="2">
        <v>45279.521249999998</v>
      </c>
      <c r="G88" s="2">
        <v>45279.602013888885</v>
      </c>
      <c r="H88" s="2">
        <v>45279.645138888889</v>
      </c>
      <c r="I88">
        <v>14</v>
      </c>
      <c r="J88" s="3" t="s">
        <v>8</v>
      </c>
      <c r="K88" t="s">
        <v>290</v>
      </c>
      <c r="L88" t="s">
        <v>291</v>
      </c>
      <c r="M88" t="s">
        <v>280</v>
      </c>
    </row>
    <row r="89" spans="1:13" x14ac:dyDescent="0.25">
      <c r="A89" t="s">
        <v>281</v>
      </c>
      <c r="B89">
        <v>86</v>
      </c>
      <c r="C89">
        <v>3</v>
      </c>
      <c r="D89">
        <v>3</v>
      </c>
      <c r="E89" s="1">
        <v>45279</v>
      </c>
      <c r="F89" s="2">
        <v>45279.521249999998</v>
      </c>
      <c r="G89" s="2">
        <v>45279.618750000001</v>
      </c>
      <c r="H89" s="2">
        <v>45279.661111111112</v>
      </c>
      <c r="I89">
        <v>14</v>
      </c>
      <c r="J89" s="3" t="s">
        <v>8</v>
      </c>
      <c r="K89" t="s">
        <v>292</v>
      </c>
      <c r="L89" t="s">
        <v>291</v>
      </c>
      <c r="M89" t="s">
        <v>282</v>
      </c>
    </row>
    <row r="90" spans="1:13" x14ac:dyDescent="0.25">
      <c r="A90" t="s">
        <v>283</v>
      </c>
      <c r="B90">
        <v>87</v>
      </c>
      <c r="C90">
        <v>3</v>
      </c>
      <c r="D90">
        <v>3</v>
      </c>
      <c r="E90" s="1">
        <v>45279</v>
      </c>
      <c r="F90" s="2">
        <v>45279.521249999998</v>
      </c>
      <c r="G90" s="2">
        <v>45279.648101851853</v>
      </c>
      <c r="H90" s="2">
        <v>45279.685416666667</v>
      </c>
      <c r="I90">
        <v>14</v>
      </c>
      <c r="J90" s="3" t="s">
        <v>8</v>
      </c>
      <c r="K90" t="s">
        <v>290</v>
      </c>
      <c r="L90" t="s">
        <v>291</v>
      </c>
      <c r="M90" t="s">
        <v>284</v>
      </c>
    </row>
    <row r="91" spans="1:13" x14ac:dyDescent="0.25">
      <c r="A91" t="s">
        <v>285</v>
      </c>
      <c r="B91">
        <v>88</v>
      </c>
      <c r="C91">
        <v>3</v>
      </c>
      <c r="D91">
        <v>3</v>
      </c>
      <c r="E91" s="1">
        <v>45279</v>
      </c>
      <c r="F91" s="2">
        <v>45279.521249999998</v>
      </c>
      <c r="G91" s="2">
        <v>45279.665763888886</v>
      </c>
      <c r="H91" s="2">
        <v>45279.70416666667</v>
      </c>
      <c r="I91">
        <v>14</v>
      </c>
      <c r="J91" s="3" t="s">
        <v>8</v>
      </c>
      <c r="K91" t="s">
        <v>292</v>
      </c>
      <c r="L91" t="s">
        <v>291</v>
      </c>
      <c r="M91" t="s">
        <v>286</v>
      </c>
    </row>
    <row r="92" spans="1:13" x14ac:dyDescent="0.25">
      <c r="A92" t="s">
        <v>297</v>
      </c>
      <c r="B92">
        <v>89</v>
      </c>
      <c r="C92">
        <v>4</v>
      </c>
      <c r="D92">
        <v>3</v>
      </c>
      <c r="E92" s="1">
        <v>45287</v>
      </c>
      <c r="F92" s="2">
        <v>45287.398310185185</v>
      </c>
      <c r="G92" s="2">
        <v>45287.451631944445</v>
      </c>
      <c r="H92" s="2">
        <v>45287.477314814816</v>
      </c>
      <c r="I92">
        <v>20</v>
      </c>
      <c r="J92" s="3" t="s">
        <v>8</v>
      </c>
      <c r="K92" t="s">
        <v>305</v>
      </c>
      <c r="L92" t="s">
        <v>306</v>
      </c>
      <c r="M92" t="s">
        <v>307</v>
      </c>
    </row>
    <row r="93" spans="1:13" x14ac:dyDescent="0.25">
      <c r="A93" t="s">
        <v>298</v>
      </c>
      <c r="B93">
        <v>90</v>
      </c>
      <c r="C93">
        <v>4</v>
      </c>
      <c r="D93">
        <v>3</v>
      </c>
      <c r="E93" s="1">
        <v>45287</v>
      </c>
      <c r="F93" s="2">
        <v>45287.398310185185</v>
      </c>
      <c r="G93" s="2">
        <v>45287.468622685185</v>
      </c>
      <c r="H93" s="2">
        <v>45287.493750000001</v>
      </c>
      <c r="I93">
        <v>20</v>
      </c>
      <c r="J93" s="3" t="s">
        <v>8</v>
      </c>
      <c r="K93" t="s">
        <v>315</v>
      </c>
      <c r="L93" t="s">
        <v>306</v>
      </c>
      <c r="M93" t="s">
        <v>308</v>
      </c>
    </row>
    <row r="94" spans="1:13" x14ac:dyDescent="0.25">
      <c r="A94" t="s">
        <v>299</v>
      </c>
      <c r="B94">
        <v>91</v>
      </c>
      <c r="C94">
        <v>4</v>
      </c>
      <c r="D94">
        <v>3</v>
      </c>
      <c r="E94" s="1">
        <v>45287</v>
      </c>
      <c r="F94" s="2">
        <v>45287.398310185185</v>
      </c>
      <c r="G94" s="2">
        <v>45287.481550925928</v>
      </c>
      <c r="H94" s="2">
        <v>45287.523611111108</v>
      </c>
      <c r="I94">
        <v>20</v>
      </c>
      <c r="J94" s="3" t="s">
        <v>8</v>
      </c>
      <c r="K94" t="s">
        <v>305</v>
      </c>
      <c r="L94" t="s">
        <v>306</v>
      </c>
      <c r="M94" t="s">
        <v>309</v>
      </c>
    </row>
    <row r="95" spans="1:13" x14ac:dyDescent="0.25">
      <c r="A95" t="s">
        <v>300</v>
      </c>
      <c r="B95">
        <v>92</v>
      </c>
      <c r="C95">
        <v>4</v>
      </c>
      <c r="D95">
        <v>3</v>
      </c>
      <c r="E95" s="1">
        <v>45287</v>
      </c>
      <c r="F95" s="2">
        <v>45287.398310185185</v>
      </c>
      <c r="G95" s="2">
        <v>45287.502129629633</v>
      </c>
      <c r="H95" s="2">
        <v>45287.527777777781</v>
      </c>
      <c r="I95">
        <v>20</v>
      </c>
      <c r="J95" s="3" t="s">
        <v>8</v>
      </c>
      <c r="K95" t="s">
        <v>315</v>
      </c>
      <c r="L95" t="s">
        <v>306</v>
      </c>
      <c r="M95" t="s">
        <v>310</v>
      </c>
    </row>
    <row r="96" spans="1:13" x14ac:dyDescent="0.25">
      <c r="A96" t="s">
        <v>301</v>
      </c>
      <c r="B96">
        <v>93</v>
      </c>
      <c r="C96">
        <v>4</v>
      </c>
      <c r="D96">
        <v>3</v>
      </c>
      <c r="E96" s="1">
        <v>45287</v>
      </c>
      <c r="F96" s="2">
        <v>45287.513888888891</v>
      </c>
      <c r="G96" s="2">
        <v>45287.59070601852</v>
      </c>
      <c r="H96" s="2">
        <v>45287.620138888888</v>
      </c>
      <c r="I96">
        <v>20</v>
      </c>
      <c r="J96" s="3" t="s">
        <v>8</v>
      </c>
      <c r="K96" t="s">
        <v>316</v>
      </c>
      <c r="L96" t="s">
        <v>317</v>
      </c>
      <c r="M96" t="s">
        <v>311</v>
      </c>
    </row>
    <row r="97" spans="1:14" x14ac:dyDescent="0.25">
      <c r="A97" t="s">
        <v>302</v>
      </c>
      <c r="B97">
        <v>94</v>
      </c>
      <c r="C97">
        <v>4</v>
      </c>
      <c r="D97">
        <v>3</v>
      </c>
      <c r="E97" s="1">
        <v>45287</v>
      </c>
      <c r="F97" s="2">
        <v>45287.513888888891</v>
      </c>
      <c r="G97" s="2">
        <v>45287.607418981483</v>
      </c>
      <c r="H97" s="2">
        <v>45287.638888888891</v>
      </c>
      <c r="I97">
        <v>20</v>
      </c>
      <c r="J97" s="3" t="s">
        <v>8</v>
      </c>
      <c r="K97" t="s">
        <v>318</v>
      </c>
      <c r="L97" t="s">
        <v>317</v>
      </c>
      <c r="M97" t="s">
        <v>312</v>
      </c>
    </row>
    <row r="98" spans="1:14" x14ac:dyDescent="0.25">
      <c r="A98" t="s">
        <v>303</v>
      </c>
      <c r="B98">
        <v>95</v>
      </c>
      <c r="C98">
        <v>4</v>
      </c>
      <c r="D98">
        <v>3</v>
      </c>
      <c r="E98" s="1">
        <v>45287</v>
      </c>
      <c r="F98" s="2">
        <v>45287.513888888891</v>
      </c>
      <c r="G98" s="2">
        <v>45287.625868055555</v>
      </c>
      <c r="H98" s="2">
        <v>45287.65347222222</v>
      </c>
      <c r="I98">
        <v>20</v>
      </c>
      <c r="J98" s="3" t="s">
        <v>8</v>
      </c>
      <c r="K98" t="s">
        <v>316</v>
      </c>
      <c r="L98" t="s">
        <v>317</v>
      </c>
      <c r="M98" t="s">
        <v>313</v>
      </c>
    </row>
    <row r="99" spans="1:14" x14ac:dyDescent="0.25">
      <c r="A99" t="s">
        <v>304</v>
      </c>
      <c r="B99">
        <v>96</v>
      </c>
      <c r="C99">
        <v>4</v>
      </c>
      <c r="D99">
        <v>3</v>
      </c>
      <c r="E99" s="1">
        <v>45287</v>
      </c>
      <c r="F99" s="2">
        <v>45287.513888888891</v>
      </c>
      <c r="G99" s="2">
        <v>45287.643634259257</v>
      </c>
      <c r="H99" s="2">
        <v>45287.676388888889</v>
      </c>
      <c r="I99">
        <v>20</v>
      </c>
      <c r="J99" s="3" t="s">
        <v>8</v>
      </c>
      <c r="K99" t="s">
        <v>318</v>
      </c>
      <c r="L99" t="s">
        <v>317</v>
      </c>
      <c r="M99" t="s">
        <v>314</v>
      </c>
    </row>
    <row r="100" spans="1:14" x14ac:dyDescent="0.25">
      <c r="A100" t="s">
        <v>324</v>
      </c>
      <c r="B100">
        <v>97</v>
      </c>
      <c r="C100">
        <v>1</v>
      </c>
      <c r="D100">
        <v>4</v>
      </c>
      <c r="E100" s="1">
        <v>45301</v>
      </c>
      <c r="F100" s="2">
        <v>45301.405856481484</v>
      </c>
      <c r="G100" s="2">
        <v>45301.458703703705</v>
      </c>
      <c r="H100" s="2">
        <v>45301.495138888888</v>
      </c>
      <c r="I100">
        <v>14</v>
      </c>
      <c r="J100" s="3" t="s">
        <v>8</v>
      </c>
      <c r="K100" t="s">
        <v>345</v>
      </c>
      <c r="L100" t="s">
        <v>346</v>
      </c>
      <c r="M100" t="s">
        <v>337</v>
      </c>
    </row>
    <row r="101" spans="1:14" x14ac:dyDescent="0.25">
      <c r="A101" t="s">
        <v>325</v>
      </c>
      <c r="B101">
        <v>98</v>
      </c>
      <c r="C101">
        <v>1</v>
      </c>
      <c r="D101">
        <v>4</v>
      </c>
      <c r="E101" s="1">
        <v>45301</v>
      </c>
      <c r="F101" s="2">
        <v>45301.405856481484</v>
      </c>
      <c r="G101" s="2">
        <v>45301.475775462961</v>
      </c>
      <c r="H101" s="2">
        <v>45301.513194444444</v>
      </c>
      <c r="I101">
        <v>14</v>
      </c>
      <c r="J101" s="3" t="s">
        <v>8</v>
      </c>
      <c r="K101" t="s">
        <v>347</v>
      </c>
      <c r="L101" t="s">
        <v>346</v>
      </c>
      <c r="M101" t="s">
        <v>338</v>
      </c>
    </row>
    <row r="102" spans="1:14" x14ac:dyDescent="0.25">
      <c r="A102" t="s">
        <v>326</v>
      </c>
      <c r="B102">
        <v>99</v>
      </c>
      <c r="C102">
        <v>1</v>
      </c>
      <c r="D102">
        <v>4</v>
      </c>
      <c r="E102" s="1">
        <v>45301</v>
      </c>
      <c r="F102" s="2">
        <v>45301.405856481484</v>
      </c>
      <c r="G102" s="2">
        <v>45301.504351851851</v>
      </c>
      <c r="H102" s="2">
        <v>45301.539583333331</v>
      </c>
      <c r="I102">
        <v>14</v>
      </c>
      <c r="J102" s="3" t="s">
        <v>8</v>
      </c>
      <c r="K102" t="s">
        <v>345</v>
      </c>
      <c r="L102" t="s">
        <v>346</v>
      </c>
      <c r="M102" t="s">
        <v>339</v>
      </c>
    </row>
    <row r="103" spans="1:14" x14ac:dyDescent="0.25">
      <c r="A103" t="s">
        <v>327</v>
      </c>
      <c r="B103">
        <v>100</v>
      </c>
      <c r="C103">
        <v>1</v>
      </c>
      <c r="D103">
        <v>4</v>
      </c>
      <c r="E103" s="1">
        <v>45301</v>
      </c>
      <c r="F103" s="2">
        <v>45301.505127314813</v>
      </c>
      <c r="G103" s="2">
        <v>45301.557638888888</v>
      </c>
      <c r="H103" s="2">
        <v>45301.598611111112</v>
      </c>
      <c r="I103">
        <v>14</v>
      </c>
      <c r="J103" s="3" t="s">
        <v>8</v>
      </c>
      <c r="K103" t="s">
        <v>347</v>
      </c>
      <c r="L103" t="s">
        <v>346</v>
      </c>
      <c r="M103" t="s">
        <v>340</v>
      </c>
    </row>
    <row r="104" spans="1:14" x14ac:dyDescent="0.25">
      <c r="A104" t="s">
        <v>328</v>
      </c>
      <c r="B104">
        <v>101</v>
      </c>
      <c r="C104">
        <v>1</v>
      </c>
      <c r="D104">
        <v>4</v>
      </c>
      <c r="E104" s="1">
        <v>45301</v>
      </c>
      <c r="F104" s="2">
        <v>45301.505127314813</v>
      </c>
      <c r="G104" s="2">
        <v>45301.575138888889</v>
      </c>
      <c r="H104" s="2">
        <v>45301.612500000003</v>
      </c>
      <c r="I104">
        <v>14</v>
      </c>
      <c r="J104" s="3" t="s">
        <v>8</v>
      </c>
      <c r="K104" t="s">
        <v>345</v>
      </c>
      <c r="L104" t="s">
        <v>346</v>
      </c>
      <c r="M104" t="s">
        <v>341</v>
      </c>
    </row>
    <row r="105" spans="1:14" x14ac:dyDescent="0.25">
      <c r="A105" t="s">
        <v>329</v>
      </c>
      <c r="B105">
        <v>102</v>
      </c>
      <c r="C105">
        <v>1</v>
      </c>
      <c r="D105">
        <v>4</v>
      </c>
      <c r="E105" s="1">
        <v>45301</v>
      </c>
      <c r="F105" s="2">
        <v>45301.505127314813</v>
      </c>
      <c r="G105" s="2">
        <v>45301.60597222222</v>
      </c>
      <c r="H105" s="2">
        <v>45301.647222222222</v>
      </c>
      <c r="I105">
        <v>14</v>
      </c>
      <c r="J105" s="3" t="s">
        <v>8</v>
      </c>
      <c r="K105" t="s">
        <v>347</v>
      </c>
      <c r="L105" t="s">
        <v>346</v>
      </c>
      <c r="M105" t="s">
        <v>342</v>
      </c>
    </row>
    <row r="106" spans="1:14" x14ac:dyDescent="0.25">
      <c r="A106" t="s">
        <v>330</v>
      </c>
      <c r="B106">
        <v>103</v>
      </c>
      <c r="C106">
        <v>1</v>
      </c>
      <c r="D106">
        <v>4</v>
      </c>
      <c r="E106" s="1">
        <v>45301</v>
      </c>
      <c r="F106" s="2">
        <v>45301.505127314813</v>
      </c>
      <c r="G106" s="2">
        <v>45301.622939814813</v>
      </c>
      <c r="H106" s="2">
        <v>45314.661805555559</v>
      </c>
      <c r="I106">
        <v>14</v>
      </c>
      <c r="J106" s="3" t="s">
        <v>8</v>
      </c>
      <c r="K106" t="s">
        <v>345</v>
      </c>
      <c r="L106" t="s">
        <v>346</v>
      </c>
      <c r="M106" t="s">
        <v>343</v>
      </c>
    </row>
    <row r="107" spans="1:14" x14ac:dyDescent="0.25">
      <c r="A107" t="s">
        <v>331</v>
      </c>
      <c r="B107">
        <v>104</v>
      </c>
      <c r="C107">
        <v>1</v>
      </c>
      <c r="D107">
        <v>4</v>
      </c>
      <c r="E107" s="1">
        <v>45301</v>
      </c>
      <c r="F107" s="2">
        <v>45301.505127314813</v>
      </c>
      <c r="G107" s="2">
        <v>45301.648530092592</v>
      </c>
      <c r="H107" s="2">
        <v>45301.686111111114</v>
      </c>
      <c r="I107">
        <v>14</v>
      </c>
      <c r="J107" s="3" t="s">
        <v>8</v>
      </c>
      <c r="K107" t="s">
        <v>347</v>
      </c>
      <c r="L107" t="s">
        <v>346</v>
      </c>
      <c r="M107" t="s">
        <v>344</v>
      </c>
    </row>
    <row r="108" spans="1:14" x14ac:dyDescent="0.25">
      <c r="A108" t="s">
        <v>333</v>
      </c>
      <c r="B108">
        <v>101</v>
      </c>
      <c r="C108">
        <v>1</v>
      </c>
      <c r="D108">
        <v>4</v>
      </c>
      <c r="E108" s="1">
        <v>45301</v>
      </c>
      <c r="F108" s="2">
        <v>45301.405856481484</v>
      </c>
      <c r="G108" s="2">
        <v>45301.557638888888</v>
      </c>
      <c r="H108" s="2">
        <v>45301.598611111112</v>
      </c>
      <c r="I108">
        <v>14</v>
      </c>
      <c r="J108" s="3" t="s">
        <v>8</v>
      </c>
      <c r="K108" t="s">
        <v>347</v>
      </c>
      <c r="L108" t="s">
        <v>346</v>
      </c>
      <c r="M108" t="s">
        <v>340</v>
      </c>
      <c r="N108" t="s">
        <v>592</v>
      </c>
    </row>
    <row r="109" spans="1:14" x14ac:dyDescent="0.25">
      <c r="A109" t="s">
        <v>334</v>
      </c>
      <c r="B109">
        <v>102</v>
      </c>
      <c r="C109">
        <v>1</v>
      </c>
      <c r="D109">
        <v>4</v>
      </c>
      <c r="E109" s="1">
        <v>45301</v>
      </c>
      <c r="F109" s="2">
        <v>45301.405856481484</v>
      </c>
      <c r="G109" s="2">
        <v>45301.575138888889</v>
      </c>
      <c r="H109" s="2">
        <v>45301.612500000003</v>
      </c>
      <c r="I109">
        <v>14</v>
      </c>
      <c r="J109" s="3" t="s">
        <v>8</v>
      </c>
      <c r="K109" t="s">
        <v>345</v>
      </c>
      <c r="L109" t="s">
        <v>346</v>
      </c>
      <c r="M109" t="s">
        <v>341</v>
      </c>
      <c r="N109" t="s">
        <v>592</v>
      </c>
    </row>
    <row r="110" spans="1:14" x14ac:dyDescent="0.25">
      <c r="A110" t="s">
        <v>335</v>
      </c>
      <c r="B110">
        <v>102</v>
      </c>
      <c r="C110">
        <v>1</v>
      </c>
      <c r="D110">
        <v>4</v>
      </c>
      <c r="E110" s="1">
        <v>45301</v>
      </c>
      <c r="F110" s="2">
        <v>45301.540625000001</v>
      </c>
      <c r="G110" s="2">
        <v>45301.575138888889</v>
      </c>
      <c r="H110" s="2">
        <v>45301.612500000003</v>
      </c>
      <c r="I110">
        <v>14</v>
      </c>
      <c r="J110" s="3" t="s">
        <v>8</v>
      </c>
      <c r="K110" t="s">
        <v>345</v>
      </c>
      <c r="L110" t="s">
        <v>346</v>
      </c>
      <c r="M110" t="s">
        <v>341</v>
      </c>
      <c r="N110" t="s">
        <v>592</v>
      </c>
    </row>
    <row r="111" spans="1:14" x14ac:dyDescent="0.25">
      <c r="A111" t="s">
        <v>336</v>
      </c>
      <c r="B111">
        <v>104</v>
      </c>
      <c r="C111">
        <v>1</v>
      </c>
      <c r="D111">
        <v>4</v>
      </c>
      <c r="E111" s="1">
        <v>45301</v>
      </c>
      <c r="F111" s="2">
        <v>45301.405856481484</v>
      </c>
      <c r="G111" s="2">
        <v>45301.622939814813</v>
      </c>
      <c r="H111" s="2">
        <v>45314.661805555559</v>
      </c>
      <c r="I111">
        <v>14</v>
      </c>
      <c r="J111" s="3" t="s">
        <v>8</v>
      </c>
      <c r="K111" t="s">
        <v>345</v>
      </c>
      <c r="L111" t="s">
        <v>346</v>
      </c>
      <c r="M111" t="s">
        <v>343</v>
      </c>
      <c r="N111" t="s">
        <v>592</v>
      </c>
    </row>
    <row r="112" spans="1:14" x14ac:dyDescent="0.25">
      <c r="A112" t="s">
        <v>385</v>
      </c>
      <c r="B112">
        <v>105</v>
      </c>
      <c r="C112">
        <v>2</v>
      </c>
      <c r="D112">
        <v>4</v>
      </c>
      <c r="E112" s="1">
        <v>45308</v>
      </c>
      <c r="F112" s="2">
        <v>45308.32912037037</v>
      </c>
      <c r="G112" s="2">
        <v>45308.385717592595</v>
      </c>
      <c r="H112" s="2">
        <v>45308.434027777781</v>
      </c>
      <c r="I112">
        <v>12</v>
      </c>
      <c r="J112" s="3" t="s">
        <v>8</v>
      </c>
      <c r="K112" t="s">
        <v>382</v>
      </c>
      <c r="L112" t="s">
        <v>383</v>
      </c>
      <c r="M112" t="s">
        <v>384</v>
      </c>
    </row>
    <row r="113" spans="1:14" x14ac:dyDescent="0.25">
      <c r="A113" t="s">
        <v>386</v>
      </c>
      <c r="B113">
        <v>106</v>
      </c>
      <c r="C113">
        <v>2</v>
      </c>
      <c r="D113">
        <v>4</v>
      </c>
      <c r="E113" s="1">
        <v>45308</v>
      </c>
      <c r="F113" s="2">
        <v>45308.32912037037</v>
      </c>
      <c r="G113" s="2">
        <v>45308.402777777781</v>
      </c>
      <c r="H113" s="2">
        <v>45308.447916666664</v>
      </c>
      <c r="I113">
        <v>12</v>
      </c>
      <c r="J113" s="3" t="s">
        <v>8</v>
      </c>
      <c r="K113" t="s">
        <v>387</v>
      </c>
      <c r="L113" t="s">
        <v>383</v>
      </c>
      <c r="M113" t="s">
        <v>388</v>
      </c>
    </row>
    <row r="114" spans="1:14" x14ac:dyDescent="0.25">
      <c r="A114" t="s">
        <v>389</v>
      </c>
      <c r="B114">
        <v>107</v>
      </c>
      <c r="C114">
        <v>2</v>
      </c>
      <c r="D114">
        <v>4</v>
      </c>
      <c r="E114" s="1">
        <v>45308</v>
      </c>
      <c r="F114" s="2">
        <v>45308.32912037037</v>
      </c>
      <c r="G114" s="2">
        <v>45308.443506944444</v>
      </c>
      <c r="H114" s="2">
        <v>45308.486111111109</v>
      </c>
      <c r="I114">
        <v>12</v>
      </c>
      <c r="J114" s="3" t="s">
        <v>8</v>
      </c>
      <c r="K114" t="s">
        <v>382</v>
      </c>
      <c r="L114" t="s">
        <v>383</v>
      </c>
      <c r="M114" t="s">
        <v>390</v>
      </c>
    </row>
    <row r="115" spans="1:14" x14ac:dyDescent="0.25">
      <c r="A115" t="s">
        <v>391</v>
      </c>
      <c r="B115">
        <v>108</v>
      </c>
      <c r="C115">
        <v>2</v>
      </c>
      <c r="D115">
        <v>4</v>
      </c>
      <c r="E115" s="1">
        <v>45308</v>
      </c>
      <c r="F115" s="2">
        <v>45308.32912037037</v>
      </c>
      <c r="G115" s="2">
        <v>45308.462604166663</v>
      </c>
      <c r="H115" s="2">
        <v>45308.504166666666</v>
      </c>
      <c r="I115">
        <v>12</v>
      </c>
      <c r="J115" s="3" t="s">
        <v>8</v>
      </c>
      <c r="K115" t="s">
        <v>387</v>
      </c>
      <c r="L115" t="s">
        <v>383</v>
      </c>
      <c r="M115" t="s">
        <v>392</v>
      </c>
    </row>
    <row r="116" spans="1:14" x14ac:dyDescent="0.25">
      <c r="A116" t="s">
        <v>393</v>
      </c>
      <c r="B116">
        <v>109</v>
      </c>
      <c r="C116">
        <v>2</v>
      </c>
      <c r="D116">
        <v>4</v>
      </c>
      <c r="E116" s="1">
        <v>45308</v>
      </c>
      <c r="F116" s="2">
        <v>45308.456944444442</v>
      </c>
      <c r="G116" s="2">
        <v>45308.52103009259</v>
      </c>
      <c r="H116" s="2">
        <v>45308.564583333333</v>
      </c>
      <c r="I116">
        <v>12</v>
      </c>
      <c r="J116" s="3" t="s">
        <v>8</v>
      </c>
      <c r="K116" t="s">
        <v>382</v>
      </c>
      <c r="L116" t="s">
        <v>383</v>
      </c>
      <c r="M116" t="s">
        <v>394</v>
      </c>
    </row>
    <row r="117" spans="1:14" x14ac:dyDescent="0.25">
      <c r="A117" t="s">
        <v>395</v>
      </c>
      <c r="B117">
        <v>110</v>
      </c>
      <c r="C117">
        <v>2</v>
      </c>
      <c r="D117">
        <v>4</v>
      </c>
      <c r="E117" s="1">
        <v>45308</v>
      </c>
      <c r="F117" s="2">
        <v>45308.456944444442</v>
      </c>
      <c r="G117" s="2">
        <v>45308.541400462964</v>
      </c>
      <c r="H117" s="2">
        <v>45308.590277777781</v>
      </c>
      <c r="I117">
        <v>12</v>
      </c>
      <c r="J117" s="3" t="s">
        <v>8</v>
      </c>
      <c r="K117" t="s">
        <v>387</v>
      </c>
      <c r="L117" t="s">
        <v>383</v>
      </c>
      <c r="M117" t="s">
        <v>396</v>
      </c>
    </row>
    <row r="118" spans="1:14" x14ac:dyDescent="0.25">
      <c r="A118" t="s">
        <v>397</v>
      </c>
      <c r="B118">
        <v>111</v>
      </c>
      <c r="C118">
        <v>2</v>
      </c>
      <c r="D118">
        <v>4</v>
      </c>
      <c r="E118" s="1">
        <v>45308</v>
      </c>
      <c r="F118" s="2">
        <v>45308.456944444442</v>
      </c>
      <c r="G118" s="2">
        <v>45308.567233796297</v>
      </c>
      <c r="H118" s="2">
        <v>45308.614583333336</v>
      </c>
      <c r="I118">
        <v>12</v>
      </c>
      <c r="J118" s="3" t="s">
        <v>8</v>
      </c>
      <c r="K118" t="s">
        <v>382</v>
      </c>
      <c r="L118" t="s">
        <v>383</v>
      </c>
      <c r="M118" t="s">
        <v>398</v>
      </c>
    </row>
    <row r="119" spans="1:14" x14ac:dyDescent="0.25">
      <c r="A119" t="s">
        <v>399</v>
      </c>
      <c r="B119">
        <v>112</v>
      </c>
      <c r="C119">
        <v>2</v>
      </c>
      <c r="D119">
        <v>4</v>
      </c>
      <c r="E119" s="1">
        <v>45308</v>
      </c>
      <c r="F119" s="2">
        <v>45308.456944444442</v>
      </c>
      <c r="G119" s="2">
        <v>45308.594467592593</v>
      </c>
      <c r="H119" s="2">
        <v>45308.636111111111</v>
      </c>
      <c r="I119">
        <v>12</v>
      </c>
      <c r="J119" s="3" t="s">
        <v>8</v>
      </c>
      <c r="K119" t="s">
        <v>387</v>
      </c>
      <c r="L119" t="s">
        <v>383</v>
      </c>
      <c r="M119" t="s">
        <v>400</v>
      </c>
    </row>
    <row r="120" spans="1:14" x14ac:dyDescent="0.25">
      <c r="A120" t="s">
        <v>412</v>
      </c>
      <c r="B120">
        <v>113</v>
      </c>
      <c r="C120">
        <v>3</v>
      </c>
      <c r="D120">
        <v>4</v>
      </c>
      <c r="E120" s="1">
        <v>45315</v>
      </c>
      <c r="F120" s="2">
        <v>45315.385416666664</v>
      </c>
      <c r="G120" s="2">
        <v>45315.445914351854</v>
      </c>
      <c r="H120" s="2">
        <v>45315.481249999997</v>
      </c>
      <c r="I120">
        <v>20</v>
      </c>
      <c r="J120" s="3" t="s">
        <v>8</v>
      </c>
      <c r="K120" t="s">
        <v>401</v>
      </c>
      <c r="L120" t="s">
        <v>402</v>
      </c>
      <c r="M120" t="s">
        <v>403</v>
      </c>
    </row>
    <row r="121" spans="1:14" x14ac:dyDescent="0.25">
      <c r="A121" t="s">
        <v>413</v>
      </c>
      <c r="B121">
        <v>114</v>
      </c>
      <c r="C121">
        <v>3</v>
      </c>
      <c r="D121">
        <v>4</v>
      </c>
      <c r="E121" s="1">
        <v>45315</v>
      </c>
      <c r="F121" s="2">
        <v>45315.385416666664</v>
      </c>
      <c r="G121" s="2">
        <v>45315.462094907409</v>
      </c>
      <c r="H121" s="2">
        <v>45315.494444444441</v>
      </c>
      <c r="I121">
        <v>20</v>
      </c>
      <c r="J121" s="3" t="s">
        <v>8</v>
      </c>
      <c r="K121" t="s">
        <v>404</v>
      </c>
      <c r="L121" t="s">
        <v>402</v>
      </c>
      <c r="M121" t="s">
        <v>405</v>
      </c>
      <c r="N121" t="s">
        <v>420</v>
      </c>
    </row>
    <row r="122" spans="1:14" x14ac:dyDescent="0.25">
      <c r="A122" t="s">
        <v>414</v>
      </c>
      <c r="B122">
        <v>115</v>
      </c>
      <c r="C122">
        <v>3</v>
      </c>
      <c r="D122">
        <v>4</v>
      </c>
      <c r="E122" s="1">
        <v>45315</v>
      </c>
      <c r="F122" s="2">
        <v>45315.385416666664</v>
      </c>
      <c r="G122" s="2">
        <v>45315.489895833336</v>
      </c>
      <c r="H122" s="2">
        <v>45315.51666666667</v>
      </c>
      <c r="I122">
        <v>20</v>
      </c>
      <c r="J122" s="3" t="s">
        <v>8</v>
      </c>
      <c r="K122" t="s">
        <v>401</v>
      </c>
      <c r="L122" t="s">
        <v>402</v>
      </c>
      <c r="M122" t="s">
        <v>406</v>
      </c>
    </row>
    <row r="123" spans="1:14" x14ac:dyDescent="0.25">
      <c r="A123" t="s">
        <v>415</v>
      </c>
      <c r="B123">
        <v>116</v>
      </c>
      <c r="C123">
        <v>3</v>
      </c>
      <c r="D123">
        <v>4</v>
      </c>
      <c r="E123" s="1">
        <v>45315</v>
      </c>
      <c r="F123" s="2">
        <v>45315.385416666664</v>
      </c>
      <c r="G123" s="2">
        <v>45315.507453703707</v>
      </c>
      <c r="H123" s="2">
        <v>45315.530555555553</v>
      </c>
      <c r="I123">
        <v>20</v>
      </c>
      <c r="J123" s="3" t="s">
        <v>8</v>
      </c>
      <c r="K123" t="s">
        <v>404</v>
      </c>
      <c r="L123" t="s">
        <v>402</v>
      </c>
      <c r="M123" t="s">
        <v>407</v>
      </c>
    </row>
    <row r="124" spans="1:14" x14ac:dyDescent="0.25">
      <c r="A124" t="s">
        <v>416</v>
      </c>
      <c r="B124">
        <v>117</v>
      </c>
      <c r="C124">
        <v>3</v>
      </c>
      <c r="D124">
        <v>4</v>
      </c>
      <c r="E124" s="1">
        <v>45315</v>
      </c>
      <c r="F124" s="2">
        <v>45315.506249999999</v>
      </c>
      <c r="G124" s="2">
        <v>45315.548611111109</v>
      </c>
      <c r="H124" s="2">
        <v>45315.581250000003</v>
      </c>
      <c r="I124">
        <v>20</v>
      </c>
      <c r="J124" s="3" t="s">
        <v>8</v>
      </c>
      <c r="K124" t="s">
        <v>401</v>
      </c>
      <c r="L124" t="s">
        <v>402</v>
      </c>
      <c r="M124" t="s">
        <v>408</v>
      </c>
    </row>
    <row r="125" spans="1:14" x14ac:dyDescent="0.25">
      <c r="A125" t="s">
        <v>417</v>
      </c>
      <c r="B125">
        <v>118</v>
      </c>
      <c r="C125">
        <v>3</v>
      </c>
      <c r="D125">
        <v>4</v>
      </c>
      <c r="E125" s="1">
        <v>45315</v>
      </c>
      <c r="F125" s="2">
        <v>45315.506249999999</v>
      </c>
      <c r="G125" s="2">
        <v>45315.572430555556</v>
      </c>
      <c r="H125" s="2">
        <v>45315.595833333333</v>
      </c>
      <c r="I125">
        <v>20</v>
      </c>
      <c r="J125" s="3" t="s">
        <v>8</v>
      </c>
      <c r="K125" t="s">
        <v>404</v>
      </c>
      <c r="L125" t="s">
        <v>402</v>
      </c>
      <c r="M125" t="s">
        <v>409</v>
      </c>
    </row>
    <row r="126" spans="1:14" x14ac:dyDescent="0.25">
      <c r="A126" t="s">
        <v>418</v>
      </c>
      <c r="B126">
        <v>119</v>
      </c>
      <c r="C126">
        <v>3</v>
      </c>
      <c r="D126">
        <v>4</v>
      </c>
      <c r="E126" s="1">
        <v>45315</v>
      </c>
      <c r="F126" s="2">
        <v>45315.506249999999</v>
      </c>
      <c r="G126" s="2">
        <v>45315.585682870369</v>
      </c>
      <c r="H126" s="2">
        <v>45315.611111111109</v>
      </c>
      <c r="I126">
        <v>20</v>
      </c>
      <c r="J126" s="3" t="s">
        <v>8</v>
      </c>
      <c r="K126" t="s">
        <v>401</v>
      </c>
      <c r="L126" t="s">
        <v>402</v>
      </c>
      <c r="M126" t="s">
        <v>410</v>
      </c>
    </row>
    <row r="127" spans="1:14" x14ac:dyDescent="0.25">
      <c r="A127" t="s">
        <v>419</v>
      </c>
      <c r="B127">
        <v>120</v>
      </c>
      <c r="C127">
        <v>3</v>
      </c>
      <c r="D127">
        <v>4</v>
      </c>
      <c r="E127" s="1">
        <v>45315</v>
      </c>
      <c r="F127" s="2">
        <v>45315.506249999999</v>
      </c>
      <c r="G127" s="2">
        <v>45315.603009259263</v>
      </c>
      <c r="H127" s="2">
        <v>45315.628472222219</v>
      </c>
      <c r="I127">
        <v>20</v>
      </c>
      <c r="J127" s="3" t="s">
        <v>8</v>
      </c>
      <c r="K127" t="s">
        <v>404</v>
      </c>
      <c r="L127" t="s">
        <v>402</v>
      </c>
      <c r="M127" t="s">
        <v>411</v>
      </c>
    </row>
    <row r="128" spans="1:14" x14ac:dyDescent="0.25">
      <c r="A128" t="s">
        <v>425</v>
      </c>
      <c r="B128">
        <v>121</v>
      </c>
      <c r="C128">
        <v>4</v>
      </c>
      <c r="D128">
        <v>4</v>
      </c>
      <c r="E128" s="1">
        <v>45323</v>
      </c>
      <c r="F128" s="2">
        <v>45323.376562500001</v>
      </c>
      <c r="G128" s="2">
        <v>45323.440474537034</v>
      </c>
      <c r="H128" s="2">
        <v>45323.488194444442</v>
      </c>
      <c r="I128">
        <v>16</v>
      </c>
      <c r="J128" s="3" t="s">
        <v>8</v>
      </c>
      <c r="K128" t="s">
        <v>443</v>
      </c>
      <c r="L128" t="s">
        <v>444</v>
      </c>
      <c r="M128" t="s">
        <v>446</v>
      </c>
    </row>
    <row r="129" spans="1:14" x14ac:dyDescent="0.25">
      <c r="A129" t="s">
        <v>426</v>
      </c>
      <c r="B129">
        <v>122</v>
      </c>
      <c r="C129">
        <v>4</v>
      </c>
      <c r="D129">
        <v>4</v>
      </c>
      <c r="E129" s="1">
        <v>45323</v>
      </c>
      <c r="F129" s="2">
        <v>45323.376562500001</v>
      </c>
      <c r="G129" s="2">
        <v>45323.459502314814</v>
      </c>
      <c r="H129" s="2">
        <v>45323.49722222222</v>
      </c>
      <c r="I129">
        <v>16</v>
      </c>
      <c r="J129" s="3" t="s">
        <v>8</v>
      </c>
      <c r="K129" t="s">
        <v>445</v>
      </c>
      <c r="L129" t="s">
        <v>444</v>
      </c>
      <c r="M129" t="s">
        <v>434</v>
      </c>
      <c r="N129" t="s">
        <v>441</v>
      </c>
    </row>
    <row r="130" spans="1:14" x14ac:dyDescent="0.25">
      <c r="A130" t="s">
        <v>427</v>
      </c>
      <c r="B130">
        <v>123</v>
      </c>
      <c r="C130">
        <v>4</v>
      </c>
      <c r="D130">
        <v>4</v>
      </c>
      <c r="E130" s="1">
        <v>45323</v>
      </c>
      <c r="F130" s="2">
        <v>45323.376562500001</v>
      </c>
      <c r="G130" s="2">
        <v>45323.491620370369</v>
      </c>
      <c r="H130" s="2">
        <v>45323.527777777781</v>
      </c>
      <c r="I130">
        <v>16</v>
      </c>
      <c r="J130" s="3" t="s">
        <v>8</v>
      </c>
      <c r="K130" t="s">
        <v>443</v>
      </c>
      <c r="L130" t="s">
        <v>444</v>
      </c>
      <c r="M130" t="s">
        <v>435</v>
      </c>
    </row>
    <row r="131" spans="1:14" x14ac:dyDescent="0.25">
      <c r="A131" t="s">
        <v>428</v>
      </c>
      <c r="B131">
        <v>124</v>
      </c>
      <c r="C131">
        <v>4</v>
      </c>
      <c r="D131">
        <v>4</v>
      </c>
      <c r="E131" s="1">
        <v>45323</v>
      </c>
      <c r="F131" s="2">
        <v>45323.376562500001</v>
      </c>
      <c r="G131" s="2">
        <v>45323.507870370369</v>
      </c>
      <c r="H131" s="2">
        <v>45323.543055555558</v>
      </c>
      <c r="I131">
        <v>16</v>
      </c>
      <c r="J131" s="3" t="s">
        <v>8</v>
      </c>
      <c r="K131" t="s">
        <v>445</v>
      </c>
      <c r="L131" t="s">
        <v>444</v>
      </c>
      <c r="M131" t="s">
        <v>436</v>
      </c>
    </row>
    <row r="132" spans="1:14" x14ac:dyDescent="0.25">
      <c r="A132" t="s">
        <v>429</v>
      </c>
      <c r="B132">
        <v>125</v>
      </c>
      <c r="C132">
        <v>4</v>
      </c>
      <c r="D132">
        <v>4</v>
      </c>
      <c r="E132" s="1">
        <v>45323</v>
      </c>
      <c r="F132" s="2">
        <v>45323.510138888887</v>
      </c>
      <c r="G132" s="2">
        <v>45323.574872685182</v>
      </c>
      <c r="H132" s="2">
        <v>45323.615277777775</v>
      </c>
      <c r="I132">
        <v>16</v>
      </c>
      <c r="J132" s="3" t="s">
        <v>8</v>
      </c>
      <c r="K132" t="s">
        <v>443</v>
      </c>
      <c r="L132" t="s">
        <v>444</v>
      </c>
      <c r="M132" t="s">
        <v>437</v>
      </c>
    </row>
    <row r="133" spans="1:14" x14ac:dyDescent="0.25">
      <c r="A133" t="s">
        <v>430</v>
      </c>
      <c r="B133">
        <v>126</v>
      </c>
      <c r="C133">
        <v>4</v>
      </c>
      <c r="D133">
        <v>4</v>
      </c>
      <c r="E133" s="1">
        <v>45323</v>
      </c>
      <c r="F133" s="2">
        <v>45323.510138888887</v>
      </c>
      <c r="G133" s="2">
        <v>45323.591886574075</v>
      </c>
      <c r="H133" s="2">
        <v>45323.627083333333</v>
      </c>
      <c r="I133">
        <v>16</v>
      </c>
      <c r="J133" s="3" t="s">
        <v>8</v>
      </c>
      <c r="K133" t="s">
        <v>445</v>
      </c>
      <c r="L133" t="s">
        <v>444</v>
      </c>
      <c r="M133" t="s">
        <v>438</v>
      </c>
    </row>
    <row r="134" spans="1:14" x14ac:dyDescent="0.25">
      <c r="A134" t="s">
        <v>431</v>
      </c>
      <c r="B134">
        <v>127</v>
      </c>
      <c r="C134">
        <v>4</v>
      </c>
      <c r="D134">
        <v>4</v>
      </c>
      <c r="E134" s="1">
        <v>45323</v>
      </c>
      <c r="F134" s="2">
        <v>45323.510138888887</v>
      </c>
      <c r="G134" s="2">
        <v>45323.618842592594</v>
      </c>
      <c r="H134" s="2">
        <v>45323.658333333333</v>
      </c>
      <c r="I134">
        <v>16</v>
      </c>
      <c r="J134" s="3" t="s">
        <v>8</v>
      </c>
      <c r="K134" t="s">
        <v>443</v>
      </c>
      <c r="L134" t="s">
        <v>444</v>
      </c>
      <c r="M134" t="s">
        <v>439</v>
      </c>
    </row>
    <row r="135" spans="1:14" x14ac:dyDescent="0.25">
      <c r="A135" t="s">
        <v>432</v>
      </c>
      <c r="B135">
        <v>128</v>
      </c>
      <c r="C135">
        <v>4</v>
      </c>
      <c r="D135">
        <v>4</v>
      </c>
      <c r="E135" s="1">
        <v>45323</v>
      </c>
      <c r="F135" s="2">
        <v>45323.510138888887</v>
      </c>
      <c r="G135" s="2">
        <v>45323.635462962964</v>
      </c>
      <c r="H135" s="2">
        <v>45323.670138888891</v>
      </c>
      <c r="I135">
        <v>16</v>
      </c>
      <c r="J135" s="3" t="s">
        <v>8</v>
      </c>
      <c r="K135" t="s">
        <v>445</v>
      </c>
      <c r="L135" t="s">
        <v>444</v>
      </c>
      <c r="M135" t="s">
        <v>440</v>
      </c>
    </row>
    <row r="136" spans="1:14" x14ac:dyDescent="0.25">
      <c r="A136" t="s">
        <v>448</v>
      </c>
      <c r="B136">
        <v>129</v>
      </c>
      <c r="C136">
        <v>1</v>
      </c>
      <c r="D136">
        <v>5</v>
      </c>
      <c r="E136" s="1">
        <v>45329</v>
      </c>
      <c r="F136" s="2">
        <v>45329.331203703703</v>
      </c>
      <c r="G136" s="2">
        <v>45329.383391203701</v>
      </c>
      <c r="H136" s="2">
        <v>45329.429166666669</v>
      </c>
      <c r="I136">
        <v>12</v>
      </c>
      <c r="J136" s="3" t="s">
        <v>8</v>
      </c>
      <c r="K136" t="s">
        <v>464</v>
      </c>
      <c r="L136" t="s">
        <v>465</v>
      </c>
      <c r="M136" t="s">
        <v>456</v>
      </c>
    </row>
    <row r="137" spans="1:14" x14ac:dyDescent="0.25">
      <c r="A137" t="s">
        <v>449</v>
      </c>
      <c r="B137">
        <v>130</v>
      </c>
      <c r="C137">
        <v>1</v>
      </c>
      <c r="D137">
        <v>5</v>
      </c>
      <c r="E137" s="1">
        <v>45329</v>
      </c>
      <c r="F137" s="2">
        <v>45329.331203703703</v>
      </c>
      <c r="G137" s="2">
        <v>45329.403275462966</v>
      </c>
      <c r="H137" s="2">
        <v>45329.454861111109</v>
      </c>
      <c r="I137">
        <v>12</v>
      </c>
      <c r="J137" s="3" t="s">
        <v>8</v>
      </c>
      <c r="K137" t="s">
        <v>466</v>
      </c>
      <c r="L137" t="s">
        <v>465</v>
      </c>
      <c r="M137" t="s">
        <v>457</v>
      </c>
    </row>
    <row r="138" spans="1:14" x14ac:dyDescent="0.25">
      <c r="A138" t="s">
        <v>450</v>
      </c>
      <c r="B138">
        <v>131</v>
      </c>
      <c r="C138">
        <v>1</v>
      </c>
      <c r="D138">
        <v>5</v>
      </c>
      <c r="E138" s="1">
        <v>45329</v>
      </c>
      <c r="F138" s="2">
        <v>45329.331203703703</v>
      </c>
      <c r="G138" s="2">
        <v>45329.431967592594</v>
      </c>
      <c r="H138" s="2">
        <v>45329.477083333331</v>
      </c>
      <c r="I138">
        <v>12</v>
      </c>
      <c r="J138" s="3" t="s">
        <v>8</v>
      </c>
      <c r="K138" t="s">
        <v>464</v>
      </c>
      <c r="L138" t="s">
        <v>465</v>
      </c>
      <c r="M138" t="s">
        <v>458</v>
      </c>
    </row>
    <row r="139" spans="1:14" x14ac:dyDescent="0.25">
      <c r="A139" t="s">
        <v>451</v>
      </c>
      <c r="B139">
        <v>132</v>
      </c>
      <c r="C139">
        <v>1</v>
      </c>
      <c r="D139">
        <v>5</v>
      </c>
      <c r="E139" s="1">
        <v>45329</v>
      </c>
      <c r="F139" s="2">
        <v>45329.331203703703</v>
      </c>
      <c r="G139" s="2">
        <v>45329.455462962964</v>
      </c>
      <c r="H139" s="2">
        <v>45329.501388888886</v>
      </c>
      <c r="I139">
        <v>12</v>
      </c>
      <c r="J139" s="3" t="s">
        <v>8</v>
      </c>
      <c r="K139" t="s">
        <v>466</v>
      </c>
      <c r="L139" t="s">
        <v>465</v>
      </c>
      <c r="M139" t="s">
        <v>459</v>
      </c>
    </row>
    <row r="140" spans="1:14" x14ac:dyDescent="0.25">
      <c r="A140" t="s">
        <v>452</v>
      </c>
      <c r="B140">
        <v>133</v>
      </c>
      <c r="C140">
        <v>1</v>
      </c>
      <c r="D140">
        <v>5</v>
      </c>
      <c r="E140" s="1">
        <v>45329</v>
      </c>
      <c r="F140" s="2">
        <v>45329.463541666664</v>
      </c>
      <c r="G140" s="2">
        <v>45329.530902777777</v>
      </c>
      <c r="H140" s="2">
        <v>45329.580555555556</v>
      </c>
      <c r="I140">
        <v>12</v>
      </c>
      <c r="J140" s="3" t="s">
        <v>8</v>
      </c>
      <c r="K140" t="s">
        <v>464</v>
      </c>
      <c r="L140" t="s">
        <v>465</v>
      </c>
      <c r="M140" t="s">
        <v>460</v>
      </c>
    </row>
    <row r="141" spans="1:14" x14ac:dyDescent="0.25">
      <c r="A141" t="s">
        <v>453</v>
      </c>
      <c r="B141">
        <v>134</v>
      </c>
      <c r="C141">
        <v>1</v>
      </c>
      <c r="D141">
        <v>5</v>
      </c>
      <c r="E141" s="1">
        <v>45329</v>
      </c>
      <c r="F141" s="2">
        <v>45329.463541666664</v>
      </c>
      <c r="G141" s="2">
        <v>45329.547731481478</v>
      </c>
      <c r="H141" s="2">
        <v>45329.595138888886</v>
      </c>
      <c r="I141">
        <v>12</v>
      </c>
      <c r="J141" s="3" t="s">
        <v>8</v>
      </c>
      <c r="K141" t="s">
        <v>466</v>
      </c>
      <c r="L141" t="s">
        <v>465</v>
      </c>
      <c r="M141" t="s">
        <v>461</v>
      </c>
    </row>
    <row r="142" spans="1:14" x14ac:dyDescent="0.25">
      <c r="A142" t="s">
        <v>454</v>
      </c>
      <c r="B142">
        <v>135</v>
      </c>
      <c r="C142">
        <v>1</v>
      </c>
      <c r="D142">
        <v>5</v>
      </c>
      <c r="E142" s="1">
        <v>45329</v>
      </c>
      <c r="F142" s="2">
        <v>45329.463541666664</v>
      </c>
      <c r="G142" s="2">
        <v>45329.58289351852</v>
      </c>
      <c r="H142" s="2">
        <v>45329.645138888889</v>
      </c>
      <c r="I142">
        <v>12</v>
      </c>
      <c r="J142" s="3" t="s">
        <v>8</v>
      </c>
      <c r="K142" t="s">
        <v>464</v>
      </c>
      <c r="L142" t="s">
        <v>465</v>
      </c>
      <c r="M142" t="s">
        <v>462</v>
      </c>
    </row>
    <row r="143" spans="1:14" x14ac:dyDescent="0.25">
      <c r="A143" t="s">
        <v>455</v>
      </c>
      <c r="B143">
        <v>136</v>
      </c>
      <c r="C143">
        <v>1</v>
      </c>
      <c r="D143">
        <v>5</v>
      </c>
      <c r="E143" s="1">
        <v>45329</v>
      </c>
      <c r="F143" s="2">
        <v>45329.463541666664</v>
      </c>
      <c r="G143" s="2">
        <v>45329.602534722224</v>
      </c>
      <c r="H143" s="2">
        <v>45329.645138888889</v>
      </c>
      <c r="I143">
        <v>12</v>
      </c>
      <c r="J143" s="3" t="s">
        <v>8</v>
      </c>
      <c r="K143" t="s">
        <v>466</v>
      </c>
      <c r="L143" t="s">
        <v>465</v>
      </c>
      <c r="M143" t="s">
        <v>463</v>
      </c>
    </row>
    <row r="144" spans="1:14" x14ac:dyDescent="0.25">
      <c r="A144" t="s">
        <v>469</v>
      </c>
      <c r="B144">
        <v>137</v>
      </c>
      <c r="C144">
        <v>2</v>
      </c>
      <c r="D144">
        <v>5</v>
      </c>
      <c r="E144" s="1">
        <v>45336</v>
      </c>
      <c r="F144" s="2">
        <v>45336.359722222223</v>
      </c>
      <c r="G144" s="2">
        <v>45336.424131944441</v>
      </c>
      <c r="H144" s="2">
        <v>45336.457638888889</v>
      </c>
      <c r="I144">
        <v>18</v>
      </c>
      <c r="J144" s="3" t="s">
        <v>8</v>
      </c>
      <c r="K144" t="s">
        <v>477</v>
      </c>
      <c r="L144" t="s">
        <v>479</v>
      </c>
      <c r="M144" t="s">
        <v>480</v>
      </c>
    </row>
    <row r="145" spans="1:14" x14ac:dyDescent="0.25">
      <c r="A145" t="s">
        <v>476</v>
      </c>
      <c r="B145">
        <v>138</v>
      </c>
      <c r="C145">
        <v>2</v>
      </c>
      <c r="D145">
        <v>5</v>
      </c>
      <c r="E145" s="1">
        <v>45336</v>
      </c>
      <c r="F145" s="2">
        <v>45336.359722222223</v>
      </c>
      <c r="G145" s="2">
        <v>45336.441666666666</v>
      </c>
      <c r="H145" s="2">
        <v>45336.476388888892</v>
      </c>
      <c r="I145">
        <v>18</v>
      </c>
      <c r="J145" s="3" t="s">
        <v>8</v>
      </c>
      <c r="K145" t="s">
        <v>478</v>
      </c>
      <c r="L145" t="s">
        <v>479</v>
      </c>
      <c r="M145" t="s">
        <v>481</v>
      </c>
    </row>
    <row r="146" spans="1:14" x14ac:dyDescent="0.25">
      <c r="A146" t="s">
        <v>475</v>
      </c>
      <c r="B146">
        <v>139</v>
      </c>
      <c r="C146">
        <v>2</v>
      </c>
      <c r="D146">
        <v>5</v>
      </c>
      <c r="E146" s="1">
        <v>45336</v>
      </c>
      <c r="F146" s="2">
        <v>45336.359722222223</v>
      </c>
      <c r="G146" s="2">
        <v>45336.4609837963</v>
      </c>
      <c r="H146" s="2">
        <v>45336.491666666669</v>
      </c>
      <c r="I146">
        <v>18</v>
      </c>
      <c r="J146" s="3" t="s">
        <v>8</v>
      </c>
      <c r="K146" t="s">
        <v>477</v>
      </c>
      <c r="L146" t="s">
        <v>479</v>
      </c>
      <c r="M146" t="s">
        <v>482</v>
      </c>
    </row>
    <row r="147" spans="1:14" x14ac:dyDescent="0.25">
      <c r="A147" t="s">
        <v>474</v>
      </c>
      <c r="B147">
        <v>140</v>
      </c>
      <c r="C147">
        <v>2</v>
      </c>
      <c r="D147">
        <v>5</v>
      </c>
      <c r="E147" s="1">
        <v>45336</v>
      </c>
      <c r="F147" s="2">
        <v>45336.359722222223</v>
      </c>
      <c r="G147" s="2">
        <v>45336.485347222224</v>
      </c>
      <c r="H147" s="2">
        <v>45336.51458333333</v>
      </c>
      <c r="I147">
        <v>18</v>
      </c>
      <c r="J147" s="3" t="s">
        <v>8</v>
      </c>
      <c r="K147" t="s">
        <v>478</v>
      </c>
      <c r="L147" t="s">
        <v>479</v>
      </c>
      <c r="M147" t="s">
        <v>483</v>
      </c>
      <c r="N147" t="s">
        <v>489</v>
      </c>
    </row>
    <row r="148" spans="1:14" x14ac:dyDescent="0.25">
      <c r="A148" t="s">
        <v>473</v>
      </c>
      <c r="B148">
        <v>141</v>
      </c>
      <c r="C148">
        <v>2</v>
      </c>
      <c r="D148">
        <v>5</v>
      </c>
      <c r="E148" s="1">
        <v>45336</v>
      </c>
      <c r="F148" s="2">
        <v>45336.491666666669</v>
      </c>
      <c r="G148" s="2">
        <v>45336.548958333333</v>
      </c>
      <c r="H148" s="2">
        <v>45336.57916666667</v>
      </c>
      <c r="I148">
        <v>18</v>
      </c>
      <c r="J148" s="3" t="s">
        <v>8</v>
      </c>
      <c r="K148" t="s">
        <v>477</v>
      </c>
      <c r="L148" t="s">
        <v>479</v>
      </c>
      <c r="M148" t="s">
        <v>484</v>
      </c>
      <c r="N148" t="s">
        <v>488</v>
      </c>
    </row>
    <row r="149" spans="1:14" x14ac:dyDescent="0.25">
      <c r="A149" t="s">
        <v>472</v>
      </c>
      <c r="B149">
        <v>142</v>
      </c>
      <c r="C149">
        <v>2</v>
      </c>
      <c r="D149">
        <v>5</v>
      </c>
      <c r="E149" s="1">
        <v>45336</v>
      </c>
      <c r="F149" s="2">
        <v>45336.491666666669</v>
      </c>
      <c r="G149" s="2">
        <v>45336.566354166665</v>
      </c>
      <c r="H149" s="2">
        <v>45336.597222222219</v>
      </c>
      <c r="I149">
        <v>18</v>
      </c>
      <c r="J149" s="3" t="s">
        <v>8</v>
      </c>
      <c r="K149" t="s">
        <v>478</v>
      </c>
      <c r="L149" t="s">
        <v>479</v>
      </c>
      <c r="M149" t="s">
        <v>485</v>
      </c>
    </row>
    <row r="150" spans="1:14" x14ac:dyDescent="0.25">
      <c r="A150" t="s">
        <v>471</v>
      </c>
      <c r="B150">
        <v>143</v>
      </c>
      <c r="C150">
        <v>2</v>
      </c>
      <c r="D150">
        <v>5</v>
      </c>
      <c r="E150" s="1">
        <v>45336</v>
      </c>
      <c r="F150" s="2">
        <v>45336.491666666669</v>
      </c>
      <c r="G150" s="2">
        <v>45336.581886574073</v>
      </c>
      <c r="H150" s="2">
        <v>45336.612500000003</v>
      </c>
      <c r="I150">
        <v>18</v>
      </c>
      <c r="J150" s="3" t="s">
        <v>8</v>
      </c>
      <c r="K150" t="s">
        <v>477</v>
      </c>
      <c r="L150" t="s">
        <v>479</v>
      </c>
      <c r="M150" t="s">
        <v>486</v>
      </c>
    </row>
    <row r="151" spans="1:14" x14ac:dyDescent="0.25">
      <c r="A151" t="s">
        <v>470</v>
      </c>
      <c r="B151">
        <v>144</v>
      </c>
      <c r="C151">
        <v>2</v>
      </c>
      <c r="D151">
        <v>5</v>
      </c>
      <c r="E151" s="1">
        <v>45336</v>
      </c>
      <c r="F151" s="2">
        <v>45336.491666666669</v>
      </c>
      <c r="G151" s="2">
        <v>45336.600462962961</v>
      </c>
      <c r="H151" s="2">
        <v>45336.634722222225</v>
      </c>
      <c r="I151">
        <v>18</v>
      </c>
      <c r="J151" s="3" t="s">
        <v>8</v>
      </c>
      <c r="K151" t="s">
        <v>478</v>
      </c>
      <c r="L151" t="s">
        <v>479</v>
      </c>
      <c r="M151" t="s">
        <v>487</v>
      </c>
    </row>
    <row r="152" spans="1:14" x14ac:dyDescent="0.25">
      <c r="A152" t="s">
        <v>490</v>
      </c>
      <c r="B152">
        <v>145</v>
      </c>
      <c r="C152">
        <v>3</v>
      </c>
      <c r="D152">
        <v>5</v>
      </c>
      <c r="E152" s="1">
        <v>45343</v>
      </c>
      <c r="F152" s="2">
        <v>45343.350972222222</v>
      </c>
      <c r="G152" s="2">
        <v>45343.397685185184</v>
      </c>
      <c r="H152" s="2">
        <v>45343.44027777778</v>
      </c>
      <c r="I152">
        <v>12</v>
      </c>
      <c r="J152" s="3" t="s">
        <v>8</v>
      </c>
      <c r="K152" t="s">
        <v>498</v>
      </c>
      <c r="L152" t="s">
        <v>499</v>
      </c>
      <c r="M152" t="s">
        <v>500</v>
      </c>
    </row>
    <row r="153" spans="1:14" x14ac:dyDescent="0.25">
      <c r="A153" t="s">
        <v>491</v>
      </c>
      <c r="B153">
        <v>146</v>
      </c>
      <c r="C153">
        <v>3</v>
      </c>
      <c r="D153">
        <v>5</v>
      </c>
      <c r="E153" s="1">
        <v>45343</v>
      </c>
      <c r="F153" s="2">
        <v>45343.350972222222</v>
      </c>
      <c r="G153" s="2">
        <v>45343.416666666664</v>
      </c>
      <c r="H153" s="2">
        <v>45343.477777777778</v>
      </c>
      <c r="I153">
        <v>12</v>
      </c>
      <c r="J153" s="3" t="s">
        <v>8</v>
      </c>
      <c r="K153" t="s">
        <v>513</v>
      </c>
      <c r="L153" t="s">
        <v>499</v>
      </c>
      <c r="M153" t="s">
        <v>501</v>
      </c>
    </row>
    <row r="154" spans="1:14" x14ac:dyDescent="0.25">
      <c r="A154" t="s">
        <v>492</v>
      </c>
      <c r="B154">
        <v>147</v>
      </c>
      <c r="C154">
        <v>3</v>
      </c>
      <c r="D154">
        <v>5</v>
      </c>
      <c r="E154" s="1">
        <v>45343</v>
      </c>
      <c r="F154" s="2">
        <v>45343.350972222222</v>
      </c>
      <c r="G154" s="2">
        <v>45343.445173611108</v>
      </c>
      <c r="H154" s="2">
        <v>45343.491666666669</v>
      </c>
      <c r="I154">
        <v>12</v>
      </c>
      <c r="J154" s="3" t="s">
        <v>8</v>
      </c>
      <c r="K154" t="s">
        <v>498</v>
      </c>
      <c r="L154" t="s">
        <v>499</v>
      </c>
      <c r="M154" t="s">
        <v>502</v>
      </c>
    </row>
    <row r="155" spans="1:14" x14ac:dyDescent="0.25">
      <c r="A155" t="s">
        <v>493</v>
      </c>
      <c r="B155">
        <v>148</v>
      </c>
      <c r="C155">
        <v>3</v>
      </c>
      <c r="D155">
        <v>5</v>
      </c>
      <c r="E155" s="1">
        <v>45343</v>
      </c>
      <c r="F155" s="2">
        <v>45343.350972222222</v>
      </c>
      <c r="G155" s="2">
        <v>45343.476018518515</v>
      </c>
      <c r="H155" s="2">
        <v>45343.517361111109</v>
      </c>
      <c r="I155">
        <v>12</v>
      </c>
      <c r="J155" s="3" t="s">
        <v>8</v>
      </c>
      <c r="K155" t="s">
        <v>513</v>
      </c>
      <c r="L155" t="s">
        <v>499</v>
      </c>
      <c r="M155" t="s">
        <v>503</v>
      </c>
      <c r="N155" t="s">
        <v>508</v>
      </c>
    </row>
    <row r="156" spans="1:14" x14ac:dyDescent="0.25">
      <c r="A156" t="s">
        <v>494</v>
      </c>
      <c r="B156">
        <v>149</v>
      </c>
      <c r="C156">
        <v>3</v>
      </c>
      <c r="D156">
        <v>5</v>
      </c>
      <c r="E156" s="1">
        <v>45343</v>
      </c>
      <c r="F156" s="2">
        <v>45343.490277777775</v>
      </c>
      <c r="G156" s="2">
        <v>45343.533333333333</v>
      </c>
      <c r="H156" s="2">
        <v>45343.577777777777</v>
      </c>
      <c r="I156">
        <v>12</v>
      </c>
      <c r="J156" s="3" t="s">
        <v>8</v>
      </c>
      <c r="K156" t="s">
        <v>498</v>
      </c>
      <c r="L156" t="s">
        <v>499</v>
      </c>
      <c r="M156" t="s">
        <v>504</v>
      </c>
    </row>
    <row r="157" spans="1:14" x14ac:dyDescent="0.25">
      <c r="A157" t="s">
        <v>495</v>
      </c>
      <c r="B157">
        <v>150</v>
      </c>
      <c r="C157">
        <v>3</v>
      </c>
      <c r="D157">
        <v>5</v>
      </c>
      <c r="E157" s="1">
        <v>45343</v>
      </c>
      <c r="F157" s="2">
        <v>45343.490277777775</v>
      </c>
      <c r="G157" s="2">
        <v>45343.552604166667</v>
      </c>
      <c r="H157" s="2">
        <v>45343.593055555553</v>
      </c>
      <c r="I157">
        <v>12</v>
      </c>
      <c r="J157" s="3" t="s">
        <v>8</v>
      </c>
      <c r="K157" t="s">
        <v>513</v>
      </c>
      <c r="L157" t="s">
        <v>499</v>
      </c>
      <c r="M157" t="s">
        <v>505</v>
      </c>
    </row>
    <row r="158" spans="1:14" x14ac:dyDescent="0.25">
      <c r="A158" t="s">
        <v>496</v>
      </c>
      <c r="B158">
        <v>151</v>
      </c>
      <c r="C158">
        <v>3</v>
      </c>
      <c r="D158">
        <v>5</v>
      </c>
      <c r="E158" s="1">
        <v>45343</v>
      </c>
      <c r="F158" s="2">
        <v>45343.490277777775</v>
      </c>
      <c r="G158" s="2">
        <v>45343.596354166664</v>
      </c>
      <c r="H158" s="2">
        <v>45343.64166666667</v>
      </c>
      <c r="I158">
        <v>12</v>
      </c>
      <c r="J158" s="3" t="s">
        <v>8</v>
      </c>
      <c r="K158" t="s">
        <v>498</v>
      </c>
      <c r="L158" t="s">
        <v>499</v>
      </c>
      <c r="M158" t="s">
        <v>506</v>
      </c>
    </row>
    <row r="159" spans="1:14" x14ac:dyDescent="0.25">
      <c r="A159" t="s">
        <v>497</v>
      </c>
      <c r="B159">
        <v>152</v>
      </c>
      <c r="C159">
        <v>3</v>
      </c>
      <c r="D159">
        <v>5</v>
      </c>
      <c r="E159" s="1">
        <v>45343</v>
      </c>
      <c r="F159" s="2">
        <v>45343.490277777775</v>
      </c>
      <c r="G159" s="2">
        <v>45343.614895833336</v>
      </c>
      <c r="H159" s="2">
        <v>45343.65625</v>
      </c>
      <c r="I159">
        <v>12</v>
      </c>
      <c r="J159" s="3" t="s">
        <v>8</v>
      </c>
      <c r="K159" t="s">
        <v>513</v>
      </c>
      <c r="L159" t="s">
        <v>499</v>
      </c>
      <c r="M159" t="s">
        <v>507</v>
      </c>
    </row>
    <row r="160" spans="1:14" x14ac:dyDescent="0.25">
      <c r="A160" t="s">
        <v>514</v>
      </c>
      <c r="B160">
        <v>153</v>
      </c>
      <c r="C160">
        <v>4</v>
      </c>
      <c r="D160">
        <v>5</v>
      </c>
      <c r="E160" s="1">
        <v>45350</v>
      </c>
      <c r="F160" s="2">
        <v>45350.329780092594</v>
      </c>
      <c r="G160" s="2">
        <v>45350.375</v>
      </c>
      <c r="H160" s="2">
        <v>45350.418749999997</v>
      </c>
      <c r="I160">
        <v>14</v>
      </c>
      <c r="J160" s="3" t="s">
        <v>8</v>
      </c>
      <c r="K160" t="s">
        <v>522</v>
      </c>
      <c r="L160" t="s">
        <v>589</v>
      </c>
      <c r="M160" t="s">
        <v>524</v>
      </c>
    </row>
    <row r="161" spans="1:14" x14ac:dyDescent="0.25">
      <c r="A161" t="s">
        <v>515</v>
      </c>
      <c r="B161">
        <v>154</v>
      </c>
      <c r="C161">
        <v>4</v>
      </c>
      <c r="D161">
        <v>5</v>
      </c>
      <c r="E161" s="1">
        <v>45350</v>
      </c>
      <c r="F161" s="2">
        <v>45350.329780092594</v>
      </c>
      <c r="G161" s="2">
        <v>45350.392847222225</v>
      </c>
      <c r="H161" s="2">
        <v>45350.429861111108</v>
      </c>
      <c r="I161">
        <v>14</v>
      </c>
      <c r="J161" s="3" t="s">
        <v>8</v>
      </c>
      <c r="K161" t="s">
        <v>523</v>
      </c>
      <c r="L161" t="s">
        <v>589</v>
      </c>
      <c r="M161" t="s">
        <v>525</v>
      </c>
    </row>
    <row r="162" spans="1:14" x14ac:dyDescent="0.25">
      <c r="A162" t="s">
        <v>516</v>
      </c>
      <c r="B162">
        <v>155</v>
      </c>
      <c r="C162">
        <v>4</v>
      </c>
      <c r="D162">
        <v>5</v>
      </c>
      <c r="E162" s="1">
        <v>45350</v>
      </c>
      <c r="F162" s="2">
        <v>45350.329780092594</v>
      </c>
      <c r="G162" s="2">
        <v>45350.421527777777</v>
      </c>
      <c r="H162" s="2">
        <v>45350.464583333334</v>
      </c>
      <c r="I162">
        <v>14</v>
      </c>
      <c r="J162" s="3" t="s">
        <v>8</v>
      </c>
      <c r="K162" t="s">
        <v>522</v>
      </c>
      <c r="L162" t="s">
        <v>589</v>
      </c>
      <c r="M162" t="s">
        <v>526</v>
      </c>
    </row>
    <row r="163" spans="1:14" x14ac:dyDescent="0.25">
      <c r="A163" t="s">
        <v>517</v>
      </c>
      <c r="B163">
        <v>156</v>
      </c>
      <c r="C163">
        <v>4</v>
      </c>
      <c r="D163">
        <v>5</v>
      </c>
      <c r="E163" s="1">
        <v>45350</v>
      </c>
      <c r="F163" s="2">
        <v>45350.329780092594</v>
      </c>
      <c r="G163" s="2">
        <v>45350.438935185186</v>
      </c>
      <c r="H163" s="2">
        <v>45350.481249999997</v>
      </c>
      <c r="I163">
        <v>14</v>
      </c>
      <c r="J163" s="3" t="s">
        <v>8</v>
      </c>
      <c r="K163" t="s">
        <v>523</v>
      </c>
      <c r="L163" t="s">
        <v>589</v>
      </c>
      <c r="M163" t="s">
        <v>527</v>
      </c>
    </row>
    <row r="164" spans="1:14" x14ac:dyDescent="0.25">
      <c r="A164" t="s">
        <v>518</v>
      </c>
      <c r="B164">
        <v>157</v>
      </c>
      <c r="C164">
        <v>4</v>
      </c>
      <c r="D164">
        <v>5</v>
      </c>
      <c r="E164" s="1">
        <v>45350</v>
      </c>
      <c r="F164" s="2">
        <v>45350.444791666669</v>
      </c>
      <c r="G164" s="2">
        <v>45350.497685185182</v>
      </c>
      <c r="H164" s="2">
        <v>45350.537499999999</v>
      </c>
      <c r="I164">
        <v>14</v>
      </c>
      <c r="J164" s="3" t="s">
        <v>8</v>
      </c>
      <c r="K164" t="s">
        <v>522</v>
      </c>
      <c r="L164" t="s">
        <v>589</v>
      </c>
      <c r="M164" t="s">
        <v>530</v>
      </c>
      <c r="N164" t="s">
        <v>532</v>
      </c>
    </row>
    <row r="165" spans="1:14" x14ac:dyDescent="0.25">
      <c r="A165" t="s">
        <v>519</v>
      </c>
      <c r="B165">
        <v>158</v>
      </c>
      <c r="C165">
        <v>4</v>
      </c>
      <c r="D165">
        <v>5</v>
      </c>
      <c r="E165" s="1">
        <v>45350</v>
      </c>
      <c r="F165" s="2">
        <v>45350.444791666669</v>
      </c>
      <c r="G165" s="2">
        <v>45350.513888888891</v>
      </c>
      <c r="H165" s="2">
        <v>45350.549305555556</v>
      </c>
      <c r="I165">
        <v>14</v>
      </c>
      <c r="J165" s="3" t="s">
        <v>8</v>
      </c>
      <c r="K165" t="s">
        <v>523</v>
      </c>
      <c r="L165" t="s">
        <v>589</v>
      </c>
      <c r="M165" t="s">
        <v>528</v>
      </c>
      <c r="N165" t="s">
        <v>533</v>
      </c>
    </row>
    <row r="166" spans="1:14" x14ac:dyDescent="0.25">
      <c r="A166" t="s">
        <v>520</v>
      </c>
      <c r="B166">
        <v>159</v>
      </c>
      <c r="C166">
        <v>4</v>
      </c>
      <c r="D166">
        <v>5</v>
      </c>
      <c r="E166" s="1">
        <v>45350</v>
      </c>
      <c r="F166" s="2">
        <v>45350.444791666669</v>
      </c>
      <c r="G166" s="2">
        <v>45350.541666666664</v>
      </c>
      <c r="H166" s="2">
        <v>45350.589583333334</v>
      </c>
      <c r="I166">
        <v>14</v>
      </c>
      <c r="J166" s="3" t="s">
        <v>8</v>
      </c>
      <c r="K166" t="s">
        <v>522</v>
      </c>
      <c r="L166" t="s">
        <v>589</v>
      </c>
      <c r="M166" t="s">
        <v>529</v>
      </c>
    </row>
    <row r="167" spans="1:14" x14ac:dyDescent="0.25">
      <c r="A167" t="s">
        <v>521</v>
      </c>
      <c r="B167">
        <v>160</v>
      </c>
      <c r="C167">
        <v>4</v>
      </c>
      <c r="D167">
        <v>5</v>
      </c>
      <c r="E167" s="1">
        <v>45350</v>
      </c>
      <c r="F167" s="2">
        <v>45350.444791666669</v>
      </c>
      <c r="G167" s="2">
        <v>45350.559027777781</v>
      </c>
      <c r="H167" s="2">
        <v>45350.597222222219</v>
      </c>
      <c r="I167">
        <v>14</v>
      </c>
      <c r="J167" s="3" t="s">
        <v>8</v>
      </c>
      <c r="K167" t="s">
        <v>523</v>
      </c>
      <c r="L167" t="s">
        <v>589</v>
      </c>
      <c r="M167" t="s">
        <v>531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8315-80A6-4D5A-86E0-4A7C60BFBB7E}">
  <dimension ref="A1:I909"/>
  <sheetViews>
    <sheetView topLeftCell="A874" zoomScaleNormal="100" workbookViewId="0">
      <selection activeCell="A909" sqref="A909"/>
    </sheetView>
  </sheetViews>
  <sheetFormatPr defaultRowHeight="15" x14ac:dyDescent="0.25"/>
  <cols>
    <col min="1" max="1" width="21" bestFit="1" customWidth="1"/>
    <col min="2" max="2" width="9.28515625" bestFit="1" customWidth="1"/>
    <col min="3" max="4" width="18.5703125" style="6" bestFit="1" customWidth="1"/>
    <col min="5" max="5" width="9.42578125" bestFit="1" customWidth="1"/>
    <col min="6" max="6" width="4" bestFit="1" customWidth="1"/>
    <col min="7" max="7" width="6.5703125" style="5" bestFit="1" customWidth="1"/>
    <col min="8" max="8" width="9.140625" style="3" bestFit="1" customWidth="1"/>
    <col min="9" max="9" width="118.5703125" bestFit="1" customWidth="1"/>
    <col min="11" max="13" width="9.140625" customWidth="1"/>
    <col min="14" max="15" width="18.5703125" bestFit="1" customWidth="1"/>
  </cols>
  <sheetData>
    <row r="1" spans="1:9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s="3" t="s">
        <v>113</v>
      </c>
      <c r="I1" t="s">
        <v>17</v>
      </c>
    </row>
    <row r="2" spans="1:9" x14ac:dyDescent="0.25">
      <c r="A2" t="s">
        <v>7</v>
      </c>
      <c r="B2">
        <v>1</v>
      </c>
      <c r="C2" s="6">
        <v>45196.656701388885</v>
      </c>
      <c r="D2" s="6">
        <v>45196.658495370371</v>
      </c>
      <c r="E2">
        <v>7798</v>
      </c>
      <c r="F2">
        <v>174</v>
      </c>
      <c r="G2" s="5">
        <v>58.33</v>
      </c>
      <c r="H2" s="3">
        <v>1</v>
      </c>
      <c r="I2" t="s">
        <v>55</v>
      </c>
    </row>
    <row r="3" spans="1:9" x14ac:dyDescent="0.25">
      <c r="A3" t="s">
        <v>7</v>
      </c>
      <c r="B3">
        <v>2</v>
      </c>
      <c r="C3" s="6">
        <v>45196.657002314816</v>
      </c>
      <c r="D3" s="6">
        <v>45196.65997685185</v>
      </c>
      <c r="E3">
        <v>7882</v>
      </c>
      <c r="F3">
        <v>157</v>
      </c>
      <c r="G3" s="5">
        <v>41.11</v>
      </c>
      <c r="H3" s="3">
        <v>1</v>
      </c>
      <c r="I3" t="s">
        <v>55</v>
      </c>
    </row>
    <row r="4" spans="1:9" x14ac:dyDescent="0.25">
      <c r="A4" t="s">
        <v>7</v>
      </c>
      <c r="B4">
        <v>3</v>
      </c>
      <c r="C4" s="6">
        <v>45196.657106481478</v>
      </c>
      <c r="D4" s="6">
        <v>45196.660057870373</v>
      </c>
      <c r="E4">
        <v>7874</v>
      </c>
      <c r="F4">
        <v>183</v>
      </c>
      <c r="G4" s="5">
        <v>66.12</v>
      </c>
      <c r="H4" s="3">
        <v>1</v>
      </c>
      <c r="I4" t="s">
        <v>55</v>
      </c>
    </row>
    <row r="5" spans="1:9" x14ac:dyDescent="0.25">
      <c r="A5" t="s">
        <v>7</v>
      </c>
      <c r="B5">
        <v>4</v>
      </c>
      <c r="C5" s="6">
        <v>45196.65724537037</v>
      </c>
      <c r="D5" s="6">
        <v>45196.658854166664</v>
      </c>
      <c r="E5">
        <v>7789</v>
      </c>
      <c r="F5">
        <v>179</v>
      </c>
      <c r="G5" s="5">
        <v>66.819999999999993</v>
      </c>
      <c r="H5" s="3">
        <v>1</v>
      </c>
      <c r="I5" t="s">
        <v>55</v>
      </c>
    </row>
    <row r="6" spans="1:9" x14ac:dyDescent="0.25">
      <c r="A6" t="s">
        <v>7</v>
      </c>
      <c r="B6">
        <v>5</v>
      </c>
      <c r="C6" s="6">
        <v>45196.657569444447</v>
      </c>
      <c r="D6" s="6">
        <v>45196.65960648148</v>
      </c>
      <c r="E6">
        <v>7820</v>
      </c>
      <c r="F6">
        <v>158</v>
      </c>
      <c r="G6" s="5">
        <v>41.16</v>
      </c>
      <c r="H6" s="3">
        <v>1</v>
      </c>
      <c r="I6" t="s">
        <v>55</v>
      </c>
    </row>
    <row r="7" spans="1:9" x14ac:dyDescent="0.25">
      <c r="A7" t="s">
        <v>21</v>
      </c>
      <c r="B7">
        <v>1</v>
      </c>
      <c r="C7" s="6">
        <v>45216.414004629631</v>
      </c>
      <c r="D7" s="6">
        <v>45216.415370370371</v>
      </c>
      <c r="E7">
        <v>7813</v>
      </c>
      <c r="F7">
        <v>197</v>
      </c>
      <c r="G7" s="5">
        <v>84.2</v>
      </c>
    </row>
    <row r="8" spans="1:9" x14ac:dyDescent="0.25">
      <c r="A8" t="s">
        <v>21</v>
      </c>
      <c r="B8">
        <v>2</v>
      </c>
      <c r="C8" s="6">
        <v>45216.414074074077</v>
      </c>
      <c r="D8" s="6">
        <v>45216.415277777778</v>
      </c>
      <c r="E8">
        <v>7814</v>
      </c>
      <c r="F8">
        <v>198</v>
      </c>
      <c r="G8" s="5">
        <v>87.2</v>
      </c>
    </row>
    <row r="9" spans="1:9" x14ac:dyDescent="0.25">
      <c r="A9" t="s">
        <v>21</v>
      </c>
      <c r="B9">
        <v>3</v>
      </c>
      <c r="C9" s="6">
        <v>45216.414270833331</v>
      </c>
      <c r="D9" s="6">
        <v>45216.414803240739</v>
      </c>
      <c r="E9">
        <v>7845</v>
      </c>
      <c r="F9">
        <v>174</v>
      </c>
      <c r="G9" s="5">
        <v>58.6</v>
      </c>
    </row>
    <row r="10" spans="1:9" x14ac:dyDescent="0.25">
      <c r="A10" t="s">
        <v>21</v>
      </c>
      <c r="B10">
        <v>4</v>
      </c>
      <c r="C10" s="6">
        <v>45216.414398148147</v>
      </c>
      <c r="D10" s="6">
        <v>45216.41909722222</v>
      </c>
      <c r="E10">
        <v>7867</v>
      </c>
      <c r="F10">
        <v>157</v>
      </c>
      <c r="G10" s="5">
        <v>38.200000000000003</v>
      </c>
    </row>
    <row r="11" spans="1:9" x14ac:dyDescent="0.25">
      <c r="A11" t="s">
        <v>21</v>
      </c>
      <c r="B11">
        <v>5</v>
      </c>
      <c r="C11" s="6">
        <v>45216.414664351854</v>
      </c>
      <c r="D11" s="6">
        <v>45216.418761574074</v>
      </c>
      <c r="E11">
        <v>7796</v>
      </c>
      <c r="F11">
        <v>169</v>
      </c>
      <c r="G11" s="5">
        <v>52.8</v>
      </c>
    </row>
    <row r="12" spans="1:9" x14ac:dyDescent="0.25">
      <c r="A12" t="s">
        <v>21</v>
      </c>
      <c r="B12">
        <v>6</v>
      </c>
      <c r="C12" s="6">
        <v>45216.414837962962</v>
      </c>
      <c r="D12" s="6">
        <v>45216.418321759258</v>
      </c>
      <c r="E12">
        <v>7826</v>
      </c>
      <c r="F12">
        <v>208</v>
      </c>
      <c r="G12" s="5">
        <v>100.8</v>
      </c>
    </row>
    <row r="13" spans="1:9" x14ac:dyDescent="0.25">
      <c r="A13" t="s">
        <v>22</v>
      </c>
      <c r="B13">
        <v>7</v>
      </c>
      <c r="C13" s="6">
        <v>45216.423935185187</v>
      </c>
      <c r="D13" s="6">
        <v>45216.426400462966</v>
      </c>
      <c r="E13">
        <v>7894</v>
      </c>
      <c r="F13">
        <v>189</v>
      </c>
      <c r="G13" s="5">
        <v>80</v>
      </c>
    </row>
    <row r="14" spans="1:9" x14ac:dyDescent="0.25">
      <c r="A14" t="s">
        <v>22</v>
      </c>
      <c r="B14">
        <v>8</v>
      </c>
      <c r="C14" s="6">
        <v>45216.424074074072</v>
      </c>
      <c r="D14" s="6">
        <v>45216.426226851851</v>
      </c>
      <c r="E14">
        <v>7892</v>
      </c>
      <c r="F14">
        <v>206</v>
      </c>
      <c r="G14" s="5">
        <v>95.6</v>
      </c>
    </row>
    <row r="15" spans="1:9" x14ac:dyDescent="0.25">
      <c r="A15" t="s">
        <v>22</v>
      </c>
      <c r="B15">
        <v>9</v>
      </c>
      <c r="C15" s="6">
        <v>45216.424224537041</v>
      </c>
      <c r="D15" s="6">
        <v>45216.42496527778</v>
      </c>
      <c r="E15">
        <v>7876</v>
      </c>
      <c r="F15">
        <v>184</v>
      </c>
      <c r="G15" s="5">
        <v>74</v>
      </c>
    </row>
    <row r="16" spans="1:9" x14ac:dyDescent="0.25">
      <c r="A16" t="s">
        <v>22</v>
      </c>
      <c r="B16">
        <v>10</v>
      </c>
      <c r="C16" s="6">
        <v>45216.424224537041</v>
      </c>
      <c r="D16" s="6">
        <v>45216.425138888888</v>
      </c>
      <c r="E16">
        <v>7930</v>
      </c>
      <c r="F16">
        <v>194</v>
      </c>
      <c r="G16" s="5">
        <v>99.3</v>
      </c>
    </row>
    <row r="17" spans="1:7" x14ac:dyDescent="0.25">
      <c r="A17" t="s">
        <v>22</v>
      </c>
      <c r="B17">
        <v>11</v>
      </c>
      <c r="C17" s="6">
        <v>45216.42454861111</v>
      </c>
      <c r="D17" s="6">
        <v>45216.425381944442</v>
      </c>
      <c r="E17">
        <v>7927</v>
      </c>
      <c r="F17">
        <v>211</v>
      </c>
      <c r="G17" s="5">
        <v>98.7</v>
      </c>
    </row>
    <row r="18" spans="1:7" x14ac:dyDescent="0.25">
      <c r="A18" t="s">
        <v>22</v>
      </c>
      <c r="B18">
        <v>12</v>
      </c>
      <c r="C18" s="6">
        <v>45216.424722222226</v>
      </c>
      <c r="D18" s="6">
        <v>45216.427083333336</v>
      </c>
      <c r="E18">
        <v>7790</v>
      </c>
      <c r="F18">
        <v>193</v>
      </c>
      <c r="G18" s="5">
        <v>83.6</v>
      </c>
    </row>
    <row r="19" spans="1:7" x14ac:dyDescent="0.25">
      <c r="A19" t="s">
        <v>23</v>
      </c>
      <c r="B19">
        <v>1</v>
      </c>
      <c r="C19" s="6">
        <v>45216.460497685184</v>
      </c>
      <c r="D19" s="6">
        <v>45216.461875000001</v>
      </c>
      <c r="E19">
        <v>7819</v>
      </c>
      <c r="F19">
        <v>209</v>
      </c>
      <c r="G19" s="5">
        <v>101.4</v>
      </c>
    </row>
    <row r="20" spans="1:7" x14ac:dyDescent="0.25">
      <c r="A20" t="s">
        <v>23</v>
      </c>
      <c r="B20">
        <v>2</v>
      </c>
      <c r="C20" s="6">
        <v>45216.461921296293</v>
      </c>
      <c r="D20" s="6">
        <v>45216.463796296295</v>
      </c>
      <c r="E20">
        <v>7885</v>
      </c>
      <c r="F20">
        <v>187</v>
      </c>
      <c r="G20" s="5">
        <v>74.5</v>
      </c>
    </row>
    <row r="21" spans="1:7" x14ac:dyDescent="0.25">
      <c r="A21" t="s">
        <v>23</v>
      </c>
      <c r="B21">
        <v>3</v>
      </c>
      <c r="C21" s="6">
        <v>45216.462488425925</v>
      </c>
      <c r="D21" s="6">
        <v>45216.463703703703</v>
      </c>
      <c r="E21">
        <v>7936</v>
      </c>
      <c r="F21">
        <v>194</v>
      </c>
      <c r="G21" s="5">
        <v>87.8</v>
      </c>
    </row>
    <row r="22" spans="1:7" x14ac:dyDescent="0.25">
      <c r="A22" t="s">
        <v>23</v>
      </c>
      <c r="B22">
        <v>4</v>
      </c>
      <c r="C22" s="6">
        <v>45216.463356481479</v>
      </c>
      <c r="D22" s="6">
        <v>45216.464837962965</v>
      </c>
      <c r="E22">
        <v>7891</v>
      </c>
      <c r="F22">
        <v>187</v>
      </c>
      <c r="G22" s="5">
        <v>73.599999999999994</v>
      </c>
    </row>
    <row r="23" spans="1:7" x14ac:dyDescent="0.25">
      <c r="A23" t="s">
        <v>23</v>
      </c>
      <c r="B23">
        <v>5</v>
      </c>
      <c r="C23" s="6">
        <v>45216.46361111111</v>
      </c>
      <c r="D23" s="6">
        <v>45216.465243055558</v>
      </c>
      <c r="E23">
        <v>7810</v>
      </c>
      <c r="F23">
        <v>158</v>
      </c>
      <c r="G23" s="5">
        <v>37.9</v>
      </c>
    </row>
    <row r="24" spans="1:7" x14ac:dyDescent="0.25">
      <c r="A24" t="s">
        <v>23</v>
      </c>
      <c r="B24">
        <v>6</v>
      </c>
      <c r="C24" s="6">
        <v>45216.463877314818</v>
      </c>
      <c r="D24" s="6">
        <v>45216.464965277781</v>
      </c>
      <c r="E24">
        <v>7884</v>
      </c>
      <c r="F24">
        <v>201</v>
      </c>
      <c r="G24" s="5">
        <v>83.7</v>
      </c>
    </row>
    <row r="25" spans="1:7" x14ac:dyDescent="0.25">
      <c r="A25" t="s">
        <v>24</v>
      </c>
      <c r="B25">
        <v>7</v>
      </c>
      <c r="C25" s="6">
        <v>45216.468958333331</v>
      </c>
      <c r="D25" s="6">
        <v>45216.46980324074</v>
      </c>
      <c r="E25">
        <v>7879</v>
      </c>
      <c r="F25">
        <v>190</v>
      </c>
      <c r="G25" s="5">
        <v>73.900000000000006</v>
      </c>
    </row>
    <row r="26" spans="1:7" x14ac:dyDescent="0.25">
      <c r="A26" t="s">
        <v>24</v>
      </c>
      <c r="B26">
        <v>8</v>
      </c>
      <c r="C26" s="6">
        <v>45216.469050925924</v>
      </c>
      <c r="D26" s="6">
        <v>45216.470648148148</v>
      </c>
      <c r="E26">
        <v>7949</v>
      </c>
      <c r="F26">
        <v>197</v>
      </c>
      <c r="G26" s="5">
        <v>83.8</v>
      </c>
    </row>
    <row r="27" spans="1:7" x14ac:dyDescent="0.25">
      <c r="A27" t="s">
        <v>24</v>
      </c>
      <c r="B27">
        <v>9</v>
      </c>
      <c r="C27" s="6">
        <v>45216.469953703701</v>
      </c>
      <c r="D27" s="6">
        <v>45216.472916666666</v>
      </c>
      <c r="E27">
        <v>7799</v>
      </c>
      <c r="F27">
        <v>150</v>
      </c>
      <c r="G27" s="5">
        <v>33.6</v>
      </c>
    </row>
    <row r="28" spans="1:7" x14ac:dyDescent="0.25">
      <c r="A28" t="s">
        <v>24</v>
      </c>
      <c r="B28">
        <v>10</v>
      </c>
      <c r="C28" s="6">
        <v>45216.47016203704</v>
      </c>
      <c r="D28" s="6">
        <v>45216.470937500002</v>
      </c>
      <c r="E28">
        <v>7802</v>
      </c>
      <c r="F28">
        <v>180</v>
      </c>
      <c r="G28" s="5">
        <v>66.400000000000006</v>
      </c>
    </row>
    <row r="29" spans="1:7" x14ac:dyDescent="0.25">
      <c r="A29" t="s">
        <v>24</v>
      </c>
      <c r="B29">
        <v>11</v>
      </c>
      <c r="C29" s="6">
        <v>45216.47042824074</v>
      </c>
      <c r="D29" s="6">
        <v>45216.472615740742</v>
      </c>
      <c r="E29">
        <v>7898</v>
      </c>
      <c r="F29">
        <v>213</v>
      </c>
      <c r="G29" s="5">
        <v>108.6</v>
      </c>
    </row>
    <row r="30" spans="1:7" x14ac:dyDescent="0.25">
      <c r="A30" t="s">
        <v>24</v>
      </c>
      <c r="B30">
        <v>12</v>
      </c>
      <c r="C30" s="6">
        <v>45216.471006944441</v>
      </c>
      <c r="D30" s="6">
        <v>45216.472500000003</v>
      </c>
      <c r="E30">
        <v>7858</v>
      </c>
      <c r="F30">
        <v>194</v>
      </c>
      <c r="G30" s="5">
        <v>70.3</v>
      </c>
    </row>
    <row r="31" spans="1:7" x14ac:dyDescent="0.25">
      <c r="A31" t="s">
        <v>25</v>
      </c>
      <c r="B31">
        <v>1</v>
      </c>
      <c r="C31" s="6">
        <v>45216.522581018522</v>
      </c>
      <c r="D31" s="6">
        <v>45216.527951388889</v>
      </c>
      <c r="E31">
        <v>7773</v>
      </c>
      <c r="F31">
        <v>197</v>
      </c>
      <c r="G31" s="5">
        <v>87.85</v>
      </c>
    </row>
    <row r="32" spans="1:7" x14ac:dyDescent="0.25">
      <c r="A32" t="s">
        <v>25</v>
      </c>
      <c r="B32">
        <v>2</v>
      </c>
      <c r="C32" s="6">
        <v>45216.524328703701</v>
      </c>
      <c r="D32" s="6">
        <v>45216.525347222225</v>
      </c>
      <c r="E32">
        <v>7862</v>
      </c>
      <c r="F32">
        <v>179</v>
      </c>
      <c r="G32" s="5">
        <v>66.069999999999993</v>
      </c>
    </row>
    <row r="33" spans="1:7" x14ac:dyDescent="0.25">
      <c r="A33" t="s">
        <v>25</v>
      </c>
      <c r="B33">
        <v>3</v>
      </c>
      <c r="C33" s="6">
        <v>45216.524837962963</v>
      </c>
      <c r="D33" s="6">
        <v>45216.525925925926</v>
      </c>
      <c r="E33">
        <v>7940</v>
      </c>
      <c r="F33">
        <v>190</v>
      </c>
      <c r="G33" s="5">
        <v>82.16</v>
      </c>
    </row>
    <row r="34" spans="1:7" x14ac:dyDescent="0.25">
      <c r="A34" t="s">
        <v>25</v>
      </c>
      <c r="B34">
        <v>4</v>
      </c>
      <c r="C34" s="6">
        <v>45216.525023148148</v>
      </c>
      <c r="D34" s="6">
        <v>45216.52847222222</v>
      </c>
      <c r="E34">
        <v>7839</v>
      </c>
      <c r="F34">
        <v>196</v>
      </c>
      <c r="G34" s="5">
        <v>86.04</v>
      </c>
    </row>
    <row r="35" spans="1:7" x14ac:dyDescent="0.25">
      <c r="A35" t="s">
        <v>25</v>
      </c>
      <c r="B35">
        <v>5</v>
      </c>
      <c r="C35" s="6">
        <v>45216.525138888886</v>
      </c>
      <c r="D35" s="6">
        <v>45216.527291666665</v>
      </c>
      <c r="E35">
        <v>7939</v>
      </c>
      <c r="F35">
        <v>203</v>
      </c>
      <c r="G35" s="5">
        <v>91.64</v>
      </c>
    </row>
    <row r="36" spans="1:7" x14ac:dyDescent="0.25">
      <c r="A36" t="s">
        <v>25</v>
      </c>
      <c r="B36">
        <v>6</v>
      </c>
      <c r="C36" s="6">
        <v>45216.525324074071</v>
      </c>
      <c r="D36" s="6">
        <v>45216.531574074077</v>
      </c>
      <c r="E36">
        <v>7965</v>
      </c>
      <c r="F36">
        <v>194</v>
      </c>
      <c r="G36" s="5">
        <v>77.150000000000006</v>
      </c>
    </row>
    <row r="37" spans="1:7" x14ac:dyDescent="0.25">
      <c r="A37" t="s">
        <v>26</v>
      </c>
      <c r="B37">
        <v>7</v>
      </c>
      <c r="C37" s="6">
        <v>45216.529814814814</v>
      </c>
      <c r="D37" s="6">
        <v>45216.532442129632</v>
      </c>
      <c r="E37">
        <v>7954</v>
      </c>
      <c r="F37">
        <v>204</v>
      </c>
      <c r="G37" s="5">
        <v>87.14</v>
      </c>
    </row>
    <row r="38" spans="1:7" x14ac:dyDescent="0.25">
      <c r="A38" t="s">
        <v>26</v>
      </c>
      <c r="B38">
        <v>8</v>
      </c>
      <c r="C38" s="6">
        <v>45216.531423611108</v>
      </c>
      <c r="D38" s="6">
        <v>45216.533680555556</v>
      </c>
      <c r="E38">
        <v>7830</v>
      </c>
      <c r="F38">
        <v>200</v>
      </c>
      <c r="G38" s="5">
        <v>97.44</v>
      </c>
    </row>
    <row r="39" spans="1:7" x14ac:dyDescent="0.25">
      <c r="A39" t="s">
        <v>26</v>
      </c>
      <c r="B39">
        <v>9</v>
      </c>
      <c r="C39" s="6">
        <v>45216.53162037037</v>
      </c>
      <c r="D39" s="6">
        <v>45216.533900462964</v>
      </c>
      <c r="E39">
        <v>7912</v>
      </c>
      <c r="F39">
        <v>178</v>
      </c>
      <c r="G39" s="5">
        <v>60.42</v>
      </c>
    </row>
    <row r="40" spans="1:7" x14ac:dyDescent="0.25">
      <c r="A40" t="s">
        <v>26</v>
      </c>
      <c r="B40">
        <v>10</v>
      </c>
      <c r="C40" s="6">
        <v>45216.531759259262</v>
      </c>
      <c r="D40" s="6">
        <v>45216.533009259256</v>
      </c>
      <c r="E40">
        <v>7840</v>
      </c>
      <c r="F40">
        <v>202</v>
      </c>
      <c r="G40" s="5">
        <v>97.48</v>
      </c>
    </row>
    <row r="41" spans="1:7" x14ac:dyDescent="0.25">
      <c r="A41" t="s">
        <v>26</v>
      </c>
      <c r="B41">
        <v>11</v>
      </c>
      <c r="C41" s="6">
        <v>45216.532233796293</v>
      </c>
      <c r="D41" s="6">
        <v>45216.533912037034</v>
      </c>
      <c r="E41">
        <v>7921</v>
      </c>
      <c r="F41">
        <v>189</v>
      </c>
      <c r="G41" s="5">
        <v>80.790000000000006</v>
      </c>
    </row>
    <row r="42" spans="1:7" x14ac:dyDescent="0.25">
      <c r="A42" t="s">
        <v>26</v>
      </c>
      <c r="B42">
        <v>12</v>
      </c>
      <c r="C42" s="6">
        <v>45216.532314814816</v>
      </c>
      <c r="D42" s="6">
        <v>45216.534421296295</v>
      </c>
      <c r="E42">
        <v>7844</v>
      </c>
      <c r="F42">
        <v>209</v>
      </c>
      <c r="G42" s="5">
        <v>102.28</v>
      </c>
    </row>
    <row r="43" spans="1:7" x14ac:dyDescent="0.25">
      <c r="A43" t="s">
        <v>27</v>
      </c>
      <c r="B43">
        <v>1</v>
      </c>
      <c r="C43" s="6">
        <v>45216.56758101852</v>
      </c>
      <c r="D43" s="6">
        <v>45216.568923611114</v>
      </c>
      <c r="E43">
        <v>7794</v>
      </c>
      <c r="F43">
        <v>184</v>
      </c>
      <c r="G43" s="5">
        <v>69.06</v>
      </c>
    </row>
    <row r="44" spans="1:7" x14ac:dyDescent="0.25">
      <c r="A44" t="s">
        <v>27</v>
      </c>
      <c r="B44">
        <v>2</v>
      </c>
      <c r="C44" s="6">
        <v>45216.567997685182</v>
      </c>
      <c r="D44" s="6">
        <v>45216.569884259261</v>
      </c>
      <c r="E44">
        <v>7937</v>
      </c>
      <c r="F44">
        <v>183</v>
      </c>
      <c r="G44" s="5">
        <v>87.3</v>
      </c>
    </row>
    <row r="45" spans="1:7" x14ac:dyDescent="0.25">
      <c r="A45" t="s">
        <v>27</v>
      </c>
      <c r="B45">
        <v>3</v>
      </c>
      <c r="C45" s="6">
        <v>45216.569039351853</v>
      </c>
      <c r="D45" s="6">
        <v>45216.572337962964</v>
      </c>
      <c r="E45">
        <v>7823</v>
      </c>
      <c r="F45">
        <v>210</v>
      </c>
      <c r="G45" s="5">
        <v>86.46</v>
      </c>
    </row>
    <row r="46" spans="1:7" x14ac:dyDescent="0.25">
      <c r="A46" t="s">
        <v>27</v>
      </c>
      <c r="B46">
        <v>4</v>
      </c>
      <c r="C46" s="6">
        <v>45216.569340277776</v>
      </c>
      <c r="D46" s="6">
        <v>45216.571377314816</v>
      </c>
      <c r="E46">
        <v>7815</v>
      </c>
      <c r="F46">
        <v>187</v>
      </c>
      <c r="G46" s="5">
        <v>72.89</v>
      </c>
    </row>
    <row r="47" spans="1:7" x14ac:dyDescent="0.25">
      <c r="A47" t="s">
        <v>27</v>
      </c>
      <c r="B47">
        <v>5</v>
      </c>
      <c r="C47" s="6">
        <v>45216.570300925923</v>
      </c>
      <c r="D47" s="6">
        <v>45216.571828703702</v>
      </c>
      <c r="E47">
        <v>7944</v>
      </c>
      <c r="F47">
        <v>197</v>
      </c>
      <c r="G47" s="5">
        <v>86.02</v>
      </c>
    </row>
    <row r="48" spans="1:7" x14ac:dyDescent="0.25">
      <c r="A48" t="s">
        <v>27</v>
      </c>
      <c r="B48">
        <v>6</v>
      </c>
      <c r="C48" s="6">
        <v>45216.570787037039</v>
      </c>
      <c r="D48" s="6">
        <v>45216.572002314817</v>
      </c>
      <c r="E48">
        <v>7852</v>
      </c>
      <c r="F48">
        <v>196</v>
      </c>
      <c r="G48" s="5">
        <v>86.8</v>
      </c>
    </row>
    <row r="49" spans="1:7" x14ac:dyDescent="0.25">
      <c r="A49" t="s">
        <v>28</v>
      </c>
      <c r="B49">
        <v>7</v>
      </c>
      <c r="C49" s="6">
        <v>45216.578217592592</v>
      </c>
      <c r="D49" s="6">
        <v>45216.580682870372</v>
      </c>
      <c r="E49">
        <v>7959</v>
      </c>
      <c r="F49">
        <v>168</v>
      </c>
      <c r="G49" s="5">
        <v>54.9</v>
      </c>
    </row>
    <row r="50" spans="1:7" x14ac:dyDescent="0.25">
      <c r="A50" t="s">
        <v>28</v>
      </c>
      <c r="B50">
        <v>8</v>
      </c>
      <c r="C50" s="6">
        <v>45216.579004629632</v>
      </c>
      <c r="D50" s="6">
        <v>45216.58148148148</v>
      </c>
      <c r="E50">
        <v>7933</v>
      </c>
      <c r="F50">
        <v>165</v>
      </c>
      <c r="G50" s="5">
        <v>56.4</v>
      </c>
    </row>
    <row r="51" spans="1:7" x14ac:dyDescent="0.25">
      <c r="A51" t="s">
        <v>28</v>
      </c>
      <c r="B51">
        <v>9</v>
      </c>
      <c r="C51" s="6">
        <v>45216.579201388886</v>
      </c>
      <c r="D51" s="6">
        <v>45216.58084490741</v>
      </c>
      <c r="E51">
        <v>7824</v>
      </c>
      <c r="F51">
        <v>195</v>
      </c>
      <c r="G51" s="5">
        <v>79.11</v>
      </c>
    </row>
    <row r="52" spans="1:7" x14ac:dyDescent="0.25">
      <c r="A52" t="s">
        <v>28</v>
      </c>
      <c r="B52">
        <v>10</v>
      </c>
      <c r="C52" s="6">
        <v>45216.579317129632</v>
      </c>
      <c r="D52" s="6">
        <v>45216.582048611112</v>
      </c>
      <c r="E52">
        <v>7832</v>
      </c>
      <c r="F52">
        <v>196</v>
      </c>
      <c r="G52" s="5">
        <v>84.6</v>
      </c>
    </row>
    <row r="53" spans="1:7" x14ac:dyDescent="0.25">
      <c r="A53" t="s">
        <v>59</v>
      </c>
      <c r="B53">
        <v>1</v>
      </c>
      <c r="C53" s="6">
        <v>45219.409131944441</v>
      </c>
      <c r="D53" s="6">
        <v>45219.410312499997</v>
      </c>
      <c r="E53">
        <v>7909</v>
      </c>
      <c r="F53">
        <v>199</v>
      </c>
      <c r="G53" s="5">
        <v>89.1</v>
      </c>
    </row>
    <row r="54" spans="1:7" x14ac:dyDescent="0.25">
      <c r="A54" t="s">
        <v>59</v>
      </c>
      <c r="B54">
        <v>2</v>
      </c>
      <c r="C54" s="6">
        <v>45219.409768518519</v>
      </c>
      <c r="D54" s="6">
        <v>45219.41238425926</v>
      </c>
      <c r="E54">
        <v>7846</v>
      </c>
      <c r="F54">
        <v>172</v>
      </c>
      <c r="G54" s="5">
        <v>60</v>
      </c>
    </row>
    <row r="55" spans="1:7" x14ac:dyDescent="0.25">
      <c r="A55" t="s">
        <v>59</v>
      </c>
      <c r="B55">
        <v>3</v>
      </c>
      <c r="C55" s="6">
        <v>45219.409953703704</v>
      </c>
      <c r="D55" s="6">
        <v>45219.411087962966</v>
      </c>
      <c r="E55">
        <v>7780</v>
      </c>
      <c r="F55">
        <v>203</v>
      </c>
      <c r="G55" s="5">
        <v>96.8</v>
      </c>
    </row>
    <row r="56" spans="1:7" x14ac:dyDescent="0.25">
      <c r="A56" t="s">
        <v>59</v>
      </c>
      <c r="B56">
        <v>4</v>
      </c>
      <c r="C56" s="6">
        <v>45219.410196759258</v>
      </c>
      <c r="D56" s="6">
        <v>45219.41238425926</v>
      </c>
      <c r="E56">
        <v>7864</v>
      </c>
      <c r="F56">
        <v>190</v>
      </c>
      <c r="G56" s="5">
        <v>89</v>
      </c>
    </row>
    <row r="57" spans="1:7" x14ac:dyDescent="0.25">
      <c r="A57" t="s">
        <v>59</v>
      </c>
      <c r="B57">
        <v>5</v>
      </c>
      <c r="C57" s="6">
        <v>45219.410497685189</v>
      </c>
      <c r="D57" s="6">
        <v>45219.412453703706</v>
      </c>
      <c r="E57">
        <v>7880</v>
      </c>
      <c r="F57">
        <v>217</v>
      </c>
      <c r="G57" s="5">
        <v>115.3</v>
      </c>
    </row>
    <row r="58" spans="1:7" x14ac:dyDescent="0.25">
      <c r="A58" t="s">
        <v>59</v>
      </c>
      <c r="B58">
        <v>6</v>
      </c>
      <c r="C58" s="6">
        <v>45219.410729166666</v>
      </c>
      <c r="D58" s="6">
        <v>45219.412118055552</v>
      </c>
      <c r="E58">
        <v>7922</v>
      </c>
      <c r="F58">
        <v>203</v>
      </c>
      <c r="G58" s="5">
        <v>82.1</v>
      </c>
    </row>
    <row r="59" spans="1:7" x14ac:dyDescent="0.25">
      <c r="A59" t="s">
        <v>60</v>
      </c>
      <c r="B59">
        <v>7</v>
      </c>
      <c r="C59" s="6">
        <v>45219.42355324074</v>
      </c>
      <c r="D59" s="6">
        <v>45219.42454861111</v>
      </c>
      <c r="E59">
        <v>7875</v>
      </c>
      <c r="F59">
        <v>188</v>
      </c>
      <c r="G59" s="5">
        <v>69.099999999999994</v>
      </c>
    </row>
    <row r="60" spans="1:7" x14ac:dyDescent="0.25">
      <c r="A60" t="s">
        <v>60</v>
      </c>
      <c r="B60">
        <v>8</v>
      </c>
      <c r="C60" s="6">
        <v>45219.423726851855</v>
      </c>
      <c r="D60" s="6">
        <v>45219.42459490741</v>
      </c>
      <c r="E60">
        <v>7787</v>
      </c>
      <c r="F60">
        <v>190</v>
      </c>
      <c r="G60" s="5">
        <v>73.8</v>
      </c>
    </row>
    <row r="61" spans="1:7" x14ac:dyDescent="0.25">
      <c r="A61" t="s">
        <v>60</v>
      </c>
      <c r="B61">
        <v>9</v>
      </c>
      <c r="C61" s="6">
        <v>45219.424155092594</v>
      </c>
      <c r="D61" s="6">
        <v>45219.426168981481</v>
      </c>
      <c r="E61">
        <v>7863</v>
      </c>
      <c r="F61">
        <v>178</v>
      </c>
      <c r="G61" s="5">
        <v>65</v>
      </c>
    </row>
    <row r="62" spans="1:7" x14ac:dyDescent="0.25">
      <c r="A62" t="s">
        <v>60</v>
      </c>
      <c r="B62">
        <v>10</v>
      </c>
      <c r="C62" s="6">
        <v>45219.424444444441</v>
      </c>
      <c r="D62" s="6">
        <v>45219.427361111113</v>
      </c>
      <c r="E62">
        <v>7775</v>
      </c>
      <c r="F62">
        <v>197</v>
      </c>
      <c r="G62" s="5">
        <v>79.099999999999994</v>
      </c>
    </row>
    <row r="63" spans="1:7" x14ac:dyDescent="0.25">
      <c r="A63" t="s">
        <v>60</v>
      </c>
      <c r="B63">
        <v>11</v>
      </c>
      <c r="C63" s="6">
        <v>45219.424710648149</v>
      </c>
      <c r="D63" s="6">
        <v>45219.426585648151</v>
      </c>
      <c r="E63">
        <v>7872</v>
      </c>
      <c r="F63">
        <v>188</v>
      </c>
      <c r="G63" s="5">
        <v>74.8</v>
      </c>
    </row>
    <row r="64" spans="1:7" x14ac:dyDescent="0.25">
      <c r="A64" t="s">
        <v>60</v>
      </c>
      <c r="B64">
        <v>12</v>
      </c>
      <c r="C64" s="6">
        <v>45219.424837962964</v>
      </c>
      <c r="D64" s="6">
        <v>45219.426006944443</v>
      </c>
      <c r="E64">
        <v>7934</v>
      </c>
      <c r="F64">
        <v>193</v>
      </c>
      <c r="G64" s="5">
        <v>85.1</v>
      </c>
    </row>
    <row r="65" spans="1:9" x14ac:dyDescent="0.25">
      <c r="A65" t="s">
        <v>61</v>
      </c>
      <c r="B65">
        <v>1</v>
      </c>
      <c r="C65" s="6">
        <v>45219.449652777781</v>
      </c>
      <c r="D65" s="6">
        <v>45219.454004629632</v>
      </c>
      <c r="E65">
        <v>7929</v>
      </c>
      <c r="F65">
        <v>187</v>
      </c>
      <c r="G65" s="5">
        <v>76.2</v>
      </c>
    </row>
    <row r="66" spans="1:9" x14ac:dyDescent="0.25">
      <c r="A66" t="s">
        <v>61</v>
      </c>
      <c r="B66">
        <v>2</v>
      </c>
      <c r="C66" s="6">
        <v>45219.44976851852</v>
      </c>
      <c r="D66" s="6">
        <v>45219.452974537038</v>
      </c>
      <c r="E66">
        <v>7855</v>
      </c>
      <c r="F66">
        <v>181</v>
      </c>
      <c r="G66" s="5">
        <v>68.3</v>
      </c>
    </row>
    <row r="67" spans="1:9" x14ac:dyDescent="0.25">
      <c r="A67" t="s">
        <v>61</v>
      </c>
      <c r="B67">
        <v>3</v>
      </c>
      <c r="C67" s="6">
        <v>45219.449872685182</v>
      </c>
      <c r="D67" s="6">
        <v>45219.452465277776</v>
      </c>
      <c r="E67">
        <v>7962</v>
      </c>
      <c r="F67">
        <v>195</v>
      </c>
      <c r="G67" s="5">
        <v>83.1</v>
      </c>
    </row>
    <row r="68" spans="1:9" x14ac:dyDescent="0.25">
      <c r="A68" t="s">
        <v>61</v>
      </c>
      <c r="B68">
        <v>4</v>
      </c>
      <c r="C68" s="6">
        <v>45219.450092592589</v>
      </c>
      <c r="D68" s="6">
        <v>45219.4533912037</v>
      </c>
      <c r="E68">
        <v>7869</v>
      </c>
      <c r="F68">
        <v>188</v>
      </c>
      <c r="G68" s="5">
        <v>74.400000000000006</v>
      </c>
    </row>
    <row r="69" spans="1:9" x14ac:dyDescent="0.25">
      <c r="A69" t="s">
        <v>61</v>
      </c>
      <c r="B69">
        <v>5</v>
      </c>
      <c r="C69" s="6">
        <v>45219.450243055559</v>
      </c>
      <c r="D69" s="6">
        <v>45219.453182870369</v>
      </c>
      <c r="E69">
        <v>7900</v>
      </c>
      <c r="F69">
        <v>192</v>
      </c>
      <c r="G69" s="5">
        <v>80</v>
      </c>
    </row>
    <row r="70" spans="1:9" x14ac:dyDescent="0.25">
      <c r="A70" t="s">
        <v>61</v>
      </c>
      <c r="B70">
        <v>6</v>
      </c>
      <c r="C70" s="6">
        <v>45219.45039351852</v>
      </c>
      <c r="D70" s="6">
        <v>45219.453784722224</v>
      </c>
      <c r="E70">
        <v>7784</v>
      </c>
      <c r="F70">
        <v>199</v>
      </c>
      <c r="G70" s="5">
        <v>82.4</v>
      </c>
    </row>
    <row r="71" spans="1:9" x14ac:dyDescent="0.25">
      <c r="A71" t="s">
        <v>62</v>
      </c>
      <c r="B71">
        <v>7</v>
      </c>
      <c r="C71" s="6">
        <v>45219.463206018518</v>
      </c>
      <c r="D71" s="6">
        <v>45219.467048611114</v>
      </c>
      <c r="E71">
        <v>7919</v>
      </c>
      <c r="F71">
        <v>190</v>
      </c>
      <c r="G71" s="5">
        <v>78.5</v>
      </c>
    </row>
    <row r="72" spans="1:9" x14ac:dyDescent="0.25">
      <c r="A72" t="s">
        <v>62</v>
      </c>
      <c r="B72">
        <v>8</v>
      </c>
      <c r="C72" s="6">
        <v>45219.463356481479</v>
      </c>
      <c r="D72" s="6">
        <v>45219.464456018519</v>
      </c>
      <c r="E72">
        <v>7782</v>
      </c>
      <c r="F72">
        <v>203</v>
      </c>
      <c r="G72" s="5">
        <v>95.7</v>
      </c>
    </row>
    <row r="73" spans="1:9" x14ac:dyDescent="0.25">
      <c r="A73" t="s">
        <v>62</v>
      </c>
      <c r="B73">
        <v>9</v>
      </c>
      <c r="C73" s="6">
        <v>45219.463750000003</v>
      </c>
      <c r="D73" s="6">
        <v>45219.46638888889</v>
      </c>
      <c r="E73">
        <v>7777</v>
      </c>
      <c r="F73">
        <v>190</v>
      </c>
      <c r="G73" s="5">
        <v>83.3</v>
      </c>
    </row>
    <row r="74" spans="1:9" x14ac:dyDescent="0.25">
      <c r="A74" t="s">
        <v>62</v>
      </c>
      <c r="B74">
        <v>10</v>
      </c>
      <c r="C74" s="6">
        <v>45219.464583333334</v>
      </c>
      <c r="D74" s="6">
        <v>45219.466238425928</v>
      </c>
      <c r="E74">
        <v>7781</v>
      </c>
      <c r="F74">
        <v>204</v>
      </c>
      <c r="G74" s="5">
        <v>90.2</v>
      </c>
      <c r="I74" t="s">
        <v>75</v>
      </c>
    </row>
    <row r="75" spans="1:9" x14ac:dyDescent="0.25">
      <c r="A75" t="s">
        <v>62</v>
      </c>
      <c r="B75">
        <v>11</v>
      </c>
      <c r="C75" s="6">
        <v>45219.464699074073</v>
      </c>
      <c r="D75" s="6">
        <v>45219.46670138889</v>
      </c>
      <c r="E75">
        <v>7953</v>
      </c>
      <c r="F75">
        <v>203</v>
      </c>
      <c r="G75" s="5">
        <v>93.1</v>
      </c>
    </row>
    <row r="76" spans="1:9" x14ac:dyDescent="0.25">
      <c r="A76" t="s">
        <v>62</v>
      </c>
      <c r="B76">
        <v>12</v>
      </c>
      <c r="C76" s="6">
        <v>45219.464895833335</v>
      </c>
      <c r="D76" s="6">
        <v>45219.467175925929</v>
      </c>
      <c r="E76">
        <v>7783</v>
      </c>
      <c r="F76">
        <v>160</v>
      </c>
      <c r="G76" s="5">
        <v>47.2</v>
      </c>
    </row>
    <row r="77" spans="1:9" x14ac:dyDescent="0.25">
      <c r="A77" t="s">
        <v>63</v>
      </c>
      <c r="B77">
        <v>1</v>
      </c>
      <c r="C77" s="6">
        <v>45219.539780092593</v>
      </c>
      <c r="D77" s="6">
        <v>45219.552581018521</v>
      </c>
      <c r="E77">
        <v>7942</v>
      </c>
      <c r="F77">
        <v>204</v>
      </c>
      <c r="G77" s="5">
        <v>90</v>
      </c>
      <c r="I77" t="s">
        <v>76</v>
      </c>
    </row>
    <row r="78" spans="1:9" x14ac:dyDescent="0.25">
      <c r="A78" t="s">
        <v>63</v>
      </c>
      <c r="B78">
        <v>2</v>
      </c>
      <c r="C78" s="6">
        <v>45219.539884259262</v>
      </c>
      <c r="D78" s="6">
        <v>45219.543564814812</v>
      </c>
      <c r="E78">
        <v>7836</v>
      </c>
      <c r="F78">
        <v>198</v>
      </c>
      <c r="G78" s="5">
        <v>95.4</v>
      </c>
    </row>
    <row r="79" spans="1:9" x14ac:dyDescent="0.25">
      <c r="A79" t="s">
        <v>63</v>
      </c>
      <c r="B79">
        <v>3</v>
      </c>
      <c r="C79" s="6">
        <v>45219.539918981478</v>
      </c>
      <c r="D79" s="6">
        <v>45219.543252314812</v>
      </c>
      <c r="E79">
        <v>7955</v>
      </c>
      <c r="F79">
        <v>191</v>
      </c>
      <c r="G79" s="5">
        <v>75.3</v>
      </c>
    </row>
    <row r="80" spans="1:9" x14ac:dyDescent="0.25">
      <c r="A80" t="s">
        <v>63</v>
      </c>
      <c r="B80">
        <v>4</v>
      </c>
      <c r="C80" s="6">
        <v>45219.540046296293</v>
      </c>
      <c r="D80" s="6" t="s">
        <v>19</v>
      </c>
      <c r="E80">
        <v>7807</v>
      </c>
      <c r="F80">
        <v>183</v>
      </c>
      <c r="G80" s="5">
        <v>66.5</v>
      </c>
      <c r="H80" s="3">
        <v>1</v>
      </c>
      <c r="I80" t="s">
        <v>77</v>
      </c>
    </row>
    <row r="81" spans="1:9" x14ac:dyDescent="0.25">
      <c r="A81" t="s">
        <v>63</v>
      </c>
      <c r="B81">
        <v>5</v>
      </c>
      <c r="C81" s="6">
        <v>45219.540173611109</v>
      </c>
      <c r="D81" s="6">
        <v>45219.54277777778</v>
      </c>
      <c r="E81">
        <v>7931</v>
      </c>
      <c r="F81">
        <v>205</v>
      </c>
      <c r="G81" s="5">
        <v>99.5</v>
      </c>
    </row>
    <row r="82" spans="1:9" x14ac:dyDescent="0.25">
      <c r="A82" t="s">
        <v>63</v>
      </c>
      <c r="B82">
        <v>6</v>
      </c>
      <c r="C82" s="6">
        <v>45219.540185185186</v>
      </c>
      <c r="D82" s="6" t="s">
        <v>19</v>
      </c>
      <c r="E82">
        <v>7924</v>
      </c>
      <c r="F82">
        <v>188</v>
      </c>
      <c r="G82" s="5">
        <v>69</v>
      </c>
      <c r="H82" s="3">
        <v>1</v>
      </c>
      <c r="I82" t="s">
        <v>77</v>
      </c>
    </row>
    <row r="83" spans="1:9" x14ac:dyDescent="0.25">
      <c r="A83" t="s">
        <v>64</v>
      </c>
      <c r="B83">
        <v>7</v>
      </c>
      <c r="C83" s="6">
        <v>45219.546400462961</v>
      </c>
      <c r="D83" s="6">
        <v>45219.551018518519</v>
      </c>
      <c r="E83">
        <v>7805</v>
      </c>
      <c r="F83">
        <v>189</v>
      </c>
      <c r="G83" s="5">
        <v>74.599999999999994</v>
      </c>
    </row>
    <row r="84" spans="1:9" x14ac:dyDescent="0.25">
      <c r="A84" t="s">
        <v>64</v>
      </c>
      <c r="B84">
        <v>8</v>
      </c>
      <c r="C84" s="6">
        <v>45219.549699074072</v>
      </c>
      <c r="D84" s="6">
        <v>45219.550509259258</v>
      </c>
      <c r="E84">
        <v>7800</v>
      </c>
      <c r="F84">
        <v>200</v>
      </c>
      <c r="G84" s="5">
        <v>92</v>
      </c>
    </row>
    <row r="85" spans="1:9" x14ac:dyDescent="0.25">
      <c r="A85" t="s">
        <v>64</v>
      </c>
      <c r="B85">
        <v>9</v>
      </c>
      <c r="C85" s="6">
        <v>45219.550636574073</v>
      </c>
      <c r="D85" s="6">
        <v>45219.554490740738</v>
      </c>
      <c r="E85">
        <v>7923</v>
      </c>
      <c r="F85">
        <v>184</v>
      </c>
      <c r="G85" s="5">
        <v>62.2</v>
      </c>
    </row>
    <row r="86" spans="1:9" x14ac:dyDescent="0.25">
      <c r="A86" t="s">
        <v>64</v>
      </c>
      <c r="B86">
        <v>10</v>
      </c>
      <c r="C86" s="6">
        <v>45219.550763888888</v>
      </c>
      <c r="D86" s="6">
        <v>45219.552939814814</v>
      </c>
      <c r="E86">
        <v>7834</v>
      </c>
      <c r="F86">
        <v>200</v>
      </c>
      <c r="G86" s="5">
        <v>95</v>
      </c>
    </row>
    <row r="87" spans="1:9" x14ac:dyDescent="0.25">
      <c r="A87" t="s">
        <v>64</v>
      </c>
      <c r="B87">
        <v>11</v>
      </c>
      <c r="C87" s="6">
        <v>45219.550868055558</v>
      </c>
      <c r="D87" s="6">
        <v>45219.552210648151</v>
      </c>
      <c r="E87">
        <v>7896</v>
      </c>
      <c r="F87">
        <v>197</v>
      </c>
      <c r="G87" s="5">
        <v>87.5</v>
      </c>
    </row>
    <row r="88" spans="1:9" x14ac:dyDescent="0.25">
      <c r="A88" t="s">
        <v>64</v>
      </c>
      <c r="B88">
        <v>12</v>
      </c>
      <c r="C88" s="6">
        <v>45219.55096064815</v>
      </c>
      <c r="D88" s="6">
        <v>45219.552789351852</v>
      </c>
      <c r="E88">
        <v>7917</v>
      </c>
      <c r="F88">
        <v>197</v>
      </c>
      <c r="G88" s="5">
        <v>82.5</v>
      </c>
    </row>
    <row r="89" spans="1:9" x14ac:dyDescent="0.25">
      <c r="A89" t="s">
        <v>65</v>
      </c>
      <c r="B89">
        <v>1</v>
      </c>
      <c r="C89" s="6">
        <v>45219.582939814813</v>
      </c>
      <c r="D89" s="6">
        <v>45219.584629629629</v>
      </c>
      <c r="E89">
        <v>7785</v>
      </c>
      <c r="F89">
        <v>197</v>
      </c>
      <c r="G89" s="5">
        <v>84</v>
      </c>
    </row>
    <row r="90" spans="1:9" x14ac:dyDescent="0.25">
      <c r="A90" t="s">
        <v>65</v>
      </c>
      <c r="B90">
        <v>2</v>
      </c>
      <c r="C90" s="6">
        <v>45219.583912037036</v>
      </c>
      <c r="D90" s="6">
        <v>45219.585266203707</v>
      </c>
      <c r="E90">
        <v>7829</v>
      </c>
      <c r="F90">
        <v>163</v>
      </c>
      <c r="G90" s="5">
        <v>52.2</v>
      </c>
    </row>
    <row r="91" spans="1:9" x14ac:dyDescent="0.25">
      <c r="A91" t="s">
        <v>65</v>
      </c>
      <c r="B91">
        <v>3</v>
      </c>
      <c r="C91" s="6">
        <v>45219.584247685183</v>
      </c>
      <c r="D91" s="6">
        <v>45219.586793981478</v>
      </c>
      <c r="E91">
        <v>7956</v>
      </c>
      <c r="F91">
        <v>208</v>
      </c>
      <c r="G91" s="5">
        <v>95.4</v>
      </c>
    </row>
    <row r="92" spans="1:9" x14ac:dyDescent="0.25">
      <c r="A92" t="s">
        <v>65</v>
      </c>
      <c r="B92">
        <v>4</v>
      </c>
      <c r="C92" s="6">
        <v>45219.584652777776</v>
      </c>
      <c r="D92" s="6">
        <v>45219.586793981478</v>
      </c>
      <c r="E92">
        <v>7786</v>
      </c>
      <c r="F92">
        <v>187</v>
      </c>
      <c r="G92" s="5">
        <v>66.5</v>
      </c>
    </row>
    <row r="93" spans="1:9" x14ac:dyDescent="0.25">
      <c r="A93" t="s">
        <v>65</v>
      </c>
      <c r="B93">
        <v>5</v>
      </c>
      <c r="C93" s="6">
        <v>45219.584768518522</v>
      </c>
      <c r="D93" s="6">
        <v>45219.587037037039</v>
      </c>
      <c r="E93">
        <v>7878</v>
      </c>
      <c r="F93">
        <v>210</v>
      </c>
      <c r="G93" s="5">
        <v>87.1</v>
      </c>
    </row>
    <row r="94" spans="1:9" x14ac:dyDescent="0.25">
      <c r="A94" t="s">
        <v>65</v>
      </c>
      <c r="B94">
        <v>6</v>
      </c>
      <c r="C94" s="6">
        <v>45219.584999999999</v>
      </c>
      <c r="D94" s="6">
        <v>45219.585752314815</v>
      </c>
      <c r="E94">
        <v>7883</v>
      </c>
      <c r="F94">
        <v>197</v>
      </c>
      <c r="G94" s="5">
        <v>80</v>
      </c>
    </row>
    <row r="95" spans="1:9" x14ac:dyDescent="0.25">
      <c r="A95" t="s">
        <v>66</v>
      </c>
      <c r="B95">
        <v>7</v>
      </c>
      <c r="C95" s="6">
        <v>45219.593587962961</v>
      </c>
      <c r="D95" s="6">
        <v>45219.59578703704</v>
      </c>
      <c r="E95">
        <v>7870</v>
      </c>
      <c r="F95">
        <v>206</v>
      </c>
      <c r="G95" s="5">
        <v>86</v>
      </c>
    </row>
    <row r="96" spans="1:9" x14ac:dyDescent="0.25">
      <c r="A96" t="s">
        <v>66</v>
      </c>
      <c r="B96">
        <v>8</v>
      </c>
      <c r="C96" s="6">
        <v>45219.593715277777</v>
      </c>
      <c r="D96" s="6">
        <v>45219.597453703704</v>
      </c>
      <c r="E96">
        <v>7812</v>
      </c>
      <c r="F96">
        <v>179</v>
      </c>
      <c r="G96" s="5">
        <v>61.9</v>
      </c>
    </row>
    <row r="97" spans="1:7" x14ac:dyDescent="0.25">
      <c r="A97" t="s">
        <v>66</v>
      </c>
      <c r="B97">
        <v>9</v>
      </c>
      <c r="C97" s="6">
        <v>45219.593865740739</v>
      </c>
      <c r="D97" s="6">
        <v>45219.595752314817</v>
      </c>
      <c r="E97">
        <v>7947</v>
      </c>
      <c r="F97">
        <v>204</v>
      </c>
      <c r="G97" s="5">
        <v>85.2</v>
      </c>
    </row>
    <row r="98" spans="1:7" x14ac:dyDescent="0.25">
      <c r="A98" t="s">
        <v>66</v>
      </c>
      <c r="B98">
        <v>10</v>
      </c>
      <c r="C98" s="6">
        <v>45219.594166666669</v>
      </c>
      <c r="D98" s="6">
        <v>45219.595752314817</v>
      </c>
      <c r="E98">
        <v>7842</v>
      </c>
      <c r="F98">
        <v>199</v>
      </c>
      <c r="G98" s="5">
        <v>85.1</v>
      </c>
    </row>
    <row r="99" spans="1:7" x14ac:dyDescent="0.25">
      <c r="A99" t="s">
        <v>66</v>
      </c>
      <c r="B99">
        <v>11</v>
      </c>
      <c r="C99" s="6">
        <v>45219.594537037039</v>
      </c>
      <c r="D99" s="6">
        <v>45219.597569444442</v>
      </c>
      <c r="E99">
        <v>7941</v>
      </c>
      <c r="F99">
        <v>160</v>
      </c>
      <c r="G99" s="5">
        <v>46.1</v>
      </c>
    </row>
    <row r="100" spans="1:7" x14ac:dyDescent="0.25">
      <c r="A100" t="s">
        <v>78</v>
      </c>
      <c r="B100">
        <v>1</v>
      </c>
      <c r="C100" s="6">
        <v>45221.438136574077</v>
      </c>
      <c r="D100" s="6">
        <v>45221.440393518518</v>
      </c>
      <c r="E100">
        <v>7969</v>
      </c>
      <c r="F100">
        <v>214</v>
      </c>
      <c r="G100" s="5">
        <v>108.9</v>
      </c>
    </row>
    <row r="101" spans="1:7" x14ac:dyDescent="0.25">
      <c r="A101" t="s">
        <v>78</v>
      </c>
      <c r="B101">
        <v>2</v>
      </c>
      <c r="C101" s="6">
        <v>45221.438738425924</v>
      </c>
      <c r="D101" s="6">
        <v>45221.444143518522</v>
      </c>
      <c r="E101">
        <v>7851</v>
      </c>
      <c r="F101">
        <v>204</v>
      </c>
      <c r="G101" s="5">
        <v>87.7</v>
      </c>
    </row>
    <row r="102" spans="1:7" x14ac:dyDescent="0.25">
      <c r="A102" t="s">
        <v>78</v>
      </c>
      <c r="B102">
        <v>3</v>
      </c>
      <c r="C102" s="6">
        <v>45221.439328703702</v>
      </c>
      <c r="D102" s="6">
        <v>45221.442291666666</v>
      </c>
      <c r="E102">
        <v>7833</v>
      </c>
      <c r="F102">
        <v>168</v>
      </c>
      <c r="G102" s="5">
        <v>48.1</v>
      </c>
    </row>
    <row r="103" spans="1:7" x14ac:dyDescent="0.25">
      <c r="A103" t="s">
        <v>78</v>
      </c>
      <c r="B103">
        <v>4</v>
      </c>
      <c r="C103" s="6">
        <v>45221.439687500002</v>
      </c>
      <c r="D103" s="6">
        <v>45221.441250000003</v>
      </c>
      <c r="E103">
        <v>7803</v>
      </c>
      <c r="F103">
        <v>184</v>
      </c>
      <c r="G103" s="5">
        <v>75.5</v>
      </c>
    </row>
    <row r="104" spans="1:7" x14ac:dyDescent="0.25">
      <c r="A104" t="s">
        <v>78</v>
      </c>
      <c r="B104">
        <v>5</v>
      </c>
      <c r="C104" s="6">
        <v>45221.439884259256</v>
      </c>
      <c r="D104" s="6">
        <v>45221.442060185182</v>
      </c>
      <c r="E104">
        <v>7797</v>
      </c>
      <c r="F104">
        <v>211</v>
      </c>
      <c r="G104" s="5">
        <v>94.6</v>
      </c>
    </row>
    <row r="105" spans="1:7" x14ac:dyDescent="0.25">
      <c r="A105" t="s">
        <v>78</v>
      </c>
      <c r="B105">
        <v>6</v>
      </c>
      <c r="C105" s="6">
        <v>45221.440138888887</v>
      </c>
      <c r="D105" s="6">
        <v>45221.44226851852</v>
      </c>
      <c r="E105">
        <v>7881</v>
      </c>
      <c r="F105">
        <v>193</v>
      </c>
      <c r="G105" s="5">
        <v>90.4</v>
      </c>
    </row>
    <row r="106" spans="1:7" x14ac:dyDescent="0.25">
      <c r="A106" t="s">
        <v>79</v>
      </c>
      <c r="B106">
        <v>7</v>
      </c>
      <c r="C106" s="6">
        <v>45221.451932870368</v>
      </c>
      <c r="D106" s="6">
        <v>45221.453101851854</v>
      </c>
      <c r="E106">
        <v>7970</v>
      </c>
      <c r="F106">
        <v>184</v>
      </c>
      <c r="G106" s="5">
        <v>68.5</v>
      </c>
    </row>
    <row r="107" spans="1:7" x14ac:dyDescent="0.25">
      <c r="A107" t="s">
        <v>79</v>
      </c>
      <c r="B107">
        <v>8</v>
      </c>
      <c r="C107" s="6">
        <v>45221.453298611108</v>
      </c>
      <c r="D107" s="6">
        <v>45221.457291666666</v>
      </c>
      <c r="E107">
        <v>7861</v>
      </c>
      <c r="F107">
        <v>195</v>
      </c>
      <c r="G107" s="5">
        <v>81.400000000000006</v>
      </c>
    </row>
    <row r="108" spans="1:7" x14ac:dyDescent="0.25">
      <c r="A108" t="s">
        <v>79</v>
      </c>
      <c r="B108">
        <v>9</v>
      </c>
      <c r="C108" s="6">
        <v>45221.453506944446</v>
      </c>
      <c r="D108" s="6">
        <v>45221.455428240741</v>
      </c>
      <c r="E108">
        <v>7835</v>
      </c>
      <c r="F108">
        <v>187</v>
      </c>
      <c r="G108" s="5">
        <v>73.2</v>
      </c>
    </row>
    <row r="109" spans="1:7" x14ac:dyDescent="0.25">
      <c r="A109" t="s">
        <v>79</v>
      </c>
      <c r="B109">
        <v>10</v>
      </c>
      <c r="C109" s="6">
        <v>45221.45412037037</v>
      </c>
      <c r="D109" s="6">
        <v>45221.455717592595</v>
      </c>
      <c r="E109">
        <v>7932</v>
      </c>
      <c r="F109">
        <v>209</v>
      </c>
      <c r="G109" s="5">
        <v>92.7</v>
      </c>
    </row>
    <row r="110" spans="1:7" x14ac:dyDescent="0.25">
      <c r="A110" t="s">
        <v>79</v>
      </c>
      <c r="B110">
        <v>11</v>
      </c>
      <c r="C110" s="6">
        <v>45221.454247685186</v>
      </c>
      <c r="D110" s="6">
        <v>45221.456122685187</v>
      </c>
      <c r="E110">
        <v>7916</v>
      </c>
      <c r="F110">
        <v>196</v>
      </c>
      <c r="G110" s="5">
        <v>81.2</v>
      </c>
    </row>
    <row r="111" spans="1:7" x14ac:dyDescent="0.25">
      <c r="A111" t="s">
        <v>79</v>
      </c>
      <c r="B111">
        <v>12</v>
      </c>
      <c r="C111" s="6">
        <v>45221.454375000001</v>
      </c>
      <c r="D111" s="6">
        <v>45221.455763888887</v>
      </c>
      <c r="E111">
        <v>7771</v>
      </c>
      <c r="F111">
        <v>184</v>
      </c>
      <c r="G111" s="5">
        <v>77</v>
      </c>
    </row>
    <row r="112" spans="1:7" x14ac:dyDescent="0.25">
      <c r="A112" t="s">
        <v>80</v>
      </c>
      <c r="B112">
        <v>1</v>
      </c>
      <c r="C112" s="6">
        <v>45221.478576388887</v>
      </c>
      <c r="D112" s="6">
        <v>45221.479837962965</v>
      </c>
      <c r="E112">
        <v>7967</v>
      </c>
      <c r="F112">
        <v>206</v>
      </c>
      <c r="G112" s="5">
        <v>94.4</v>
      </c>
    </row>
    <row r="113" spans="1:7" x14ac:dyDescent="0.25">
      <c r="A113" t="s">
        <v>80</v>
      </c>
      <c r="B113">
        <v>2</v>
      </c>
      <c r="C113" s="6">
        <v>45221.479479166665</v>
      </c>
      <c r="D113" s="6">
        <v>45221.481678240743</v>
      </c>
      <c r="E113">
        <v>7911</v>
      </c>
      <c r="F113">
        <v>195</v>
      </c>
      <c r="G113" s="5">
        <v>77.5</v>
      </c>
    </row>
    <row r="114" spans="1:7" x14ac:dyDescent="0.25">
      <c r="A114" t="s">
        <v>80</v>
      </c>
      <c r="B114">
        <v>3</v>
      </c>
      <c r="C114" s="6">
        <v>45221.479629629626</v>
      </c>
      <c r="D114" s="6">
        <v>45221.484201388892</v>
      </c>
      <c r="E114">
        <v>7808</v>
      </c>
      <c r="F114">
        <v>199</v>
      </c>
      <c r="G114" s="5">
        <v>78.400000000000006</v>
      </c>
    </row>
    <row r="115" spans="1:7" x14ac:dyDescent="0.25">
      <c r="A115" t="s">
        <v>80</v>
      </c>
      <c r="B115">
        <v>4</v>
      </c>
      <c r="C115" s="6">
        <v>45221.480590277781</v>
      </c>
      <c r="D115" s="6">
        <v>45221.481608796297</v>
      </c>
      <c r="E115">
        <v>7854</v>
      </c>
      <c r="F115">
        <v>186</v>
      </c>
      <c r="G115" s="5">
        <v>75.400000000000006</v>
      </c>
    </row>
    <row r="116" spans="1:7" x14ac:dyDescent="0.25">
      <c r="A116" t="s">
        <v>80</v>
      </c>
      <c r="B116">
        <v>5</v>
      </c>
      <c r="C116" s="6">
        <v>45221.480706018519</v>
      </c>
      <c r="D116" s="6">
        <v>45221.482303240744</v>
      </c>
      <c r="E116">
        <v>7841</v>
      </c>
      <c r="F116">
        <v>207</v>
      </c>
      <c r="G116" s="5">
        <v>97</v>
      </c>
    </row>
    <row r="117" spans="1:7" x14ac:dyDescent="0.25">
      <c r="A117" t="s">
        <v>80</v>
      </c>
      <c r="B117">
        <v>6</v>
      </c>
      <c r="C117" s="6">
        <v>45221.481412037036</v>
      </c>
      <c r="D117" s="6">
        <v>45221.492673611108</v>
      </c>
      <c r="E117">
        <v>7792</v>
      </c>
      <c r="F117">
        <v>192</v>
      </c>
      <c r="G117" s="5">
        <v>74.900000000000006</v>
      </c>
    </row>
    <row r="118" spans="1:7" x14ac:dyDescent="0.25">
      <c r="A118" t="s">
        <v>81</v>
      </c>
      <c r="B118">
        <v>7</v>
      </c>
      <c r="C118" s="6">
        <v>45221.494293981479</v>
      </c>
      <c r="D118" s="6">
        <v>45221.498287037037</v>
      </c>
      <c r="E118">
        <v>7865</v>
      </c>
      <c r="F118">
        <v>187</v>
      </c>
      <c r="G118" s="5">
        <v>77.2</v>
      </c>
    </row>
    <row r="119" spans="1:7" x14ac:dyDescent="0.25">
      <c r="A119" t="s">
        <v>81</v>
      </c>
      <c r="B119">
        <v>8</v>
      </c>
      <c r="C119" s="6">
        <v>45221.495740740742</v>
      </c>
      <c r="D119" s="6">
        <v>45221.501828703702</v>
      </c>
      <c r="E119">
        <v>7906</v>
      </c>
      <c r="F119">
        <v>157</v>
      </c>
      <c r="G119" s="5">
        <v>44.9</v>
      </c>
    </row>
    <row r="120" spans="1:7" x14ac:dyDescent="0.25">
      <c r="A120" t="s">
        <v>81</v>
      </c>
      <c r="B120">
        <v>9</v>
      </c>
      <c r="C120" s="6">
        <v>45221.495868055557</v>
      </c>
      <c r="D120" s="6">
        <v>45221.511388888888</v>
      </c>
      <c r="E120">
        <v>7918</v>
      </c>
      <c r="F120">
        <v>186</v>
      </c>
      <c r="G120" s="5">
        <v>71</v>
      </c>
    </row>
    <row r="121" spans="1:7" x14ac:dyDescent="0.25">
      <c r="A121" t="s">
        <v>81</v>
      </c>
      <c r="B121">
        <v>10</v>
      </c>
      <c r="C121" s="6">
        <v>45221.496157407404</v>
      </c>
      <c r="D121" s="6">
        <v>45221.497696759259</v>
      </c>
      <c r="E121">
        <v>7886</v>
      </c>
      <c r="F121">
        <v>186</v>
      </c>
      <c r="G121" s="5">
        <v>72.5</v>
      </c>
    </row>
    <row r="122" spans="1:7" x14ac:dyDescent="0.25">
      <c r="A122" t="s">
        <v>81</v>
      </c>
      <c r="B122">
        <v>11</v>
      </c>
      <c r="C122" s="6">
        <v>45221.496249999997</v>
      </c>
      <c r="D122" s="6">
        <v>45221.514062499999</v>
      </c>
      <c r="E122">
        <v>7838</v>
      </c>
      <c r="F122">
        <v>167</v>
      </c>
      <c r="G122" s="5">
        <v>49.5</v>
      </c>
    </row>
    <row r="123" spans="1:7" x14ac:dyDescent="0.25">
      <c r="A123" t="s">
        <v>81</v>
      </c>
      <c r="B123">
        <v>12</v>
      </c>
      <c r="C123" s="6">
        <v>45221.496412037035</v>
      </c>
      <c r="D123" s="6">
        <v>45221.497881944444</v>
      </c>
      <c r="E123">
        <v>7907</v>
      </c>
      <c r="F123">
        <v>180</v>
      </c>
      <c r="G123" s="5">
        <v>67.8</v>
      </c>
    </row>
    <row r="124" spans="1:7" x14ac:dyDescent="0.25">
      <c r="A124" t="s">
        <v>82</v>
      </c>
      <c r="B124">
        <v>1</v>
      </c>
      <c r="C124" s="6">
        <v>45221.593090277776</v>
      </c>
      <c r="D124" s="6">
        <v>45221.594756944447</v>
      </c>
      <c r="E124">
        <v>7950</v>
      </c>
      <c r="F124">
        <v>204</v>
      </c>
      <c r="G124" s="5">
        <v>91.4</v>
      </c>
    </row>
    <row r="125" spans="1:7" x14ac:dyDescent="0.25">
      <c r="A125" t="s">
        <v>82</v>
      </c>
      <c r="B125">
        <v>2</v>
      </c>
      <c r="C125" s="6">
        <v>45221.593217592592</v>
      </c>
      <c r="D125" s="6">
        <v>45221.596388888887</v>
      </c>
      <c r="E125">
        <v>7903</v>
      </c>
      <c r="F125">
        <v>189</v>
      </c>
      <c r="G125" s="5">
        <v>73.900000000000006</v>
      </c>
    </row>
    <row r="126" spans="1:7" x14ac:dyDescent="0.25">
      <c r="A126" t="s">
        <v>82</v>
      </c>
      <c r="B126">
        <v>3</v>
      </c>
      <c r="C126" s="6">
        <v>45221.593518518515</v>
      </c>
      <c r="D126" s="6">
        <v>45221.608055555553</v>
      </c>
      <c r="E126">
        <v>7966</v>
      </c>
      <c r="F126">
        <v>149</v>
      </c>
      <c r="G126" s="5">
        <v>47.5</v>
      </c>
    </row>
    <row r="127" spans="1:7" x14ac:dyDescent="0.25">
      <c r="A127" t="s">
        <v>82</v>
      </c>
      <c r="B127">
        <v>4</v>
      </c>
      <c r="C127" s="6">
        <v>45221.594097222223</v>
      </c>
      <c r="D127" s="6">
        <v>45221.59648148148</v>
      </c>
      <c r="E127">
        <v>7849</v>
      </c>
      <c r="F127">
        <v>177</v>
      </c>
      <c r="G127" s="5">
        <v>92.6</v>
      </c>
    </row>
    <row r="128" spans="1:7" x14ac:dyDescent="0.25">
      <c r="A128" t="s">
        <v>82</v>
      </c>
      <c r="B128">
        <v>5</v>
      </c>
      <c r="C128" s="6">
        <v>45221.594976851855</v>
      </c>
      <c r="D128" s="6">
        <v>45221.598217592589</v>
      </c>
      <c r="E128">
        <v>7825</v>
      </c>
      <c r="F128">
        <v>200</v>
      </c>
      <c r="G128" s="5">
        <v>61.8</v>
      </c>
    </row>
    <row r="129" spans="1:9" x14ac:dyDescent="0.25">
      <c r="A129" t="s">
        <v>82</v>
      </c>
      <c r="B129">
        <v>6</v>
      </c>
      <c r="C129" s="6">
        <v>45221.595127314817</v>
      </c>
      <c r="D129" s="6">
        <v>45221.600902777776</v>
      </c>
      <c r="E129">
        <v>7860</v>
      </c>
      <c r="F129">
        <v>188</v>
      </c>
      <c r="G129" s="5">
        <v>78.069999999999993</v>
      </c>
    </row>
    <row r="130" spans="1:9" x14ac:dyDescent="0.25">
      <c r="A130" t="s">
        <v>83</v>
      </c>
      <c r="B130">
        <v>7</v>
      </c>
      <c r="C130" s="6">
        <v>45221.606990740744</v>
      </c>
      <c r="D130" s="6">
        <v>45221.609664351854</v>
      </c>
      <c r="E130">
        <v>7943</v>
      </c>
      <c r="F130">
        <v>183</v>
      </c>
      <c r="G130" s="5">
        <v>75.5</v>
      </c>
    </row>
    <row r="131" spans="1:9" x14ac:dyDescent="0.25">
      <c r="A131" t="s">
        <v>83</v>
      </c>
      <c r="B131">
        <v>8</v>
      </c>
      <c r="C131" s="6">
        <v>45221.60732638889</v>
      </c>
      <c r="D131" s="6">
        <v>45221.608124999999</v>
      </c>
      <c r="E131">
        <v>7888</v>
      </c>
      <c r="F131">
        <v>200</v>
      </c>
      <c r="G131" s="5">
        <v>84.4</v>
      </c>
    </row>
    <row r="132" spans="1:9" x14ac:dyDescent="0.25">
      <c r="A132" t="s">
        <v>83</v>
      </c>
      <c r="B132">
        <v>9</v>
      </c>
      <c r="C132" s="6">
        <v>45221.607824074075</v>
      </c>
      <c r="D132" s="6">
        <v>45221.6094212963</v>
      </c>
      <c r="E132">
        <v>7946</v>
      </c>
      <c r="F132">
        <v>204</v>
      </c>
      <c r="G132" s="5">
        <v>87.1</v>
      </c>
    </row>
    <row r="133" spans="1:9" x14ac:dyDescent="0.25">
      <c r="A133" t="s">
        <v>83</v>
      </c>
      <c r="B133">
        <v>10</v>
      </c>
      <c r="C133" s="6">
        <v>45221.608020833337</v>
      </c>
      <c r="D133" s="6">
        <v>45221.609976851854</v>
      </c>
      <c r="E133">
        <v>7774</v>
      </c>
      <c r="F133">
        <v>206</v>
      </c>
      <c r="G133" s="5">
        <v>90.5</v>
      </c>
    </row>
    <row r="134" spans="1:9" x14ac:dyDescent="0.25">
      <c r="A134" t="s">
        <v>83</v>
      </c>
      <c r="B134">
        <v>11</v>
      </c>
      <c r="C134" s="6">
        <v>45221.608217592591</v>
      </c>
      <c r="D134" s="6">
        <v>45221.609791666669</v>
      </c>
      <c r="E134">
        <v>7952</v>
      </c>
      <c r="F134">
        <v>197</v>
      </c>
      <c r="G134" s="5">
        <v>87.6</v>
      </c>
    </row>
    <row r="135" spans="1:9" x14ac:dyDescent="0.25">
      <c r="A135" t="s">
        <v>83</v>
      </c>
      <c r="B135">
        <v>12</v>
      </c>
      <c r="C135" s="6">
        <v>45221.609247685185</v>
      </c>
      <c r="D135" s="6">
        <v>45221.611828703702</v>
      </c>
      <c r="E135">
        <v>7957</v>
      </c>
      <c r="F135">
        <v>214</v>
      </c>
      <c r="G135" s="5">
        <v>97.7</v>
      </c>
    </row>
    <row r="136" spans="1:9" x14ac:dyDescent="0.25">
      <c r="A136" t="s">
        <v>84</v>
      </c>
      <c r="B136">
        <v>1</v>
      </c>
      <c r="C136" s="6">
        <v>45221.62835648148</v>
      </c>
      <c r="D136" s="6">
        <v>45221.632037037038</v>
      </c>
      <c r="E136">
        <v>7899</v>
      </c>
      <c r="F136">
        <v>206</v>
      </c>
      <c r="G136" s="5">
        <v>94.6</v>
      </c>
      <c r="I136" t="s">
        <v>94</v>
      </c>
    </row>
    <row r="137" spans="1:9" x14ac:dyDescent="0.25">
      <c r="A137" t="s">
        <v>84</v>
      </c>
      <c r="B137">
        <v>2</v>
      </c>
      <c r="C137" s="6">
        <v>45221.628634259258</v>
      </c>
      <c r="D137" s="6">
        <v>45221.635162037041</v>
      </c>
      <c r="E137">
        <v>7779</v>
      </c>
      <c r="F137">
        <v>178</v>
      </c>
      <c r="G137" s="5">
        <v>78.5</v>
      </c>
      <c r="I137" t="s">
        <v>115</v>
      </c>
    </row>
    <row r="138" spans="1:9" x14ac:dyDescent="0.25">
      <c r="A138" t="s">
        <v>84</v>
      </c>
      <c r="B138">
        <v>3</v>
      </c>
      <c r="C138" s="6">
        <v>45221.629340277781</v>
      </c>
      <c r="D138" s="6">
        <v>45221.632187499999</v>
      </c>
      <c r="E138">
        <v>7778</v>
      </c>
      <c r="F138">
        <v>215</v>
      </c>
      <c r="G138" s="5">
        <v>95</v>
      </c>
    </row>
    <row r="139" spans="1:9" x14ac:dyDescent="0.25">
      <c r="A139" t="s">
        <v>84</v>
      </c>
      <c r="B139">
        <v>4</v>
      </c>
      <c r="C139" s="6">
        <v>45221.629479166666</v>
      </c>
      <c r="D139" s="6">
        <v>45221.630358796298</v>
      </c>
      <c r="E139">
        <v>7831</v>
      </c>
      <c r="F139">
        <v>187</v>
      </c>
      <c r="G139" s="5">
        <v>79.2</v>
      </c>
    </row>
    <row r="140" spans="1:9" x14ac:dyDescent="0.25">
      <c r="A140" t="s">
        <v>84</v>
      </c>
      <c r="B140">
        <v>5</v>
      </c>
      <c r="C140" s="6">
        <v>45221.629849537036</v>
      </c>
      <c r="D140" s="6">
        <v>45221.632141203707</v>
      </c>
      <c r="E140">
        <v>7925</v>
      </c>
      <c r="F140">
        <v>197</v>
      </c>
      <c r="G140" s="5">
        <v>81.099999999999994</v>
      </c>
    </row>
    <row r="141" spans="1:9" x14ac:dyDescent="0.25">
      <c r="A141" t="s">
        <v>84</v>
      </c>
      <c r="B141">
        <v>6</v>
      </c>
      <c r="C141" s="6">
        <v>45221.630393518521</v>
      </c>
      <c r="D141" s="6">
        <v>45221.632939814815</v>
      </c>
      <c r="E141">
        <v>7866</v>
      </c>
      <c r="F141">
        <v>194</v>
      </c>
      <c r="G141" s="5">
        <v>81.7</v>
      </c>
    </row>
    <row r="142" spans="1:9" x14ac:dyDescent="0.25">
      <c r="A142" t="s">
        <v>85</v>
      </c>
      <c r="B142">
        <v>7</v>
      </c>
      <c r="C142" s="6">
        <v>45221.640185185184</v>
      </c>
      <c r="D142" s="6">
        <v>45221.641805555555</v>
      </c>
      <c r="E142">
        <v>7828</v>
      </c>
      <c r="F142">
        <v>202</v>
      </c>
      <c r="G142" s="5">
        <v>87.8</v>
      </c>
    </row>
    <row r="143" spans="1:9" x14ac:dyDescent="0.25">
      <c r="A143" t="s">
        <v>85</v>
      </c>
      <c r="B143">
        <v>8</v>
      </c>
      <c r="C143" s="6">
        <v>45221.641331018516</v>
      </c>
      <c r="D143" s="6">
        <v>45221.65</v>
      </c>
      <c r="E143">
        <v>7964</v>
      </c>
      <c r="F143">
        <v>195</v>
      </c>
      <c r="G143" s="5">
        <v>77</v>
      </c>
    </row>
    <row r="144" spans="1:9" x14ac:dyDescent="0.25">
      <c r="A144" t="s">
        <v>85</v>
      </c>
      <c r="B144">
        <v>9</v>
      </c>
      <c r="C144" s="6">
        <v>45221.64166666667</v>
      </c>
      <c r="D144" s="6">
        <v>45221.65</v>
      </c>
      <c r="E144">
        <v>7951</v>
      </c>
      <c r="F144">
        <v>180</v>
      </c>
      <c r="G144" s="5">
        <v>58.7</v>
      </c>
      <c r="I144" t="s">
        <v>95</v>
      </c>
    </row>
    <row r="145" spans="1:9" x14ac:dyDescent="0.25">
      <c r="A145" t="s">
        <v>117</v>
      </c>
      <c r="B145">
        <v>10</v>
      </c>
      <c r="C145" s="6">
        <v>45221.643958333334</v>
      </c>
      <c r="D145" s="6">
        <v>45221.644965277781</v>
      </c>
      <c r="E145">
        <v>7816</v>
      </c>
      <c r="F145">
        <v>200</v>
      </c>
      <c r="G145" s="5">
        <v>83.5</v>
      </c>
      <c r="I145" t="s">
        <v>93</v>
      </c>
    </row>
    <row r="146" spans="1:9" x14ac:dyDescent="0.25">
      <c r="A146" t="s">
        <v>85</v>
      </c>
      <c r="B146">
        <v>11</v>
      </c>
      <c r="C146" s="6">
        <v>45221.645057870373</v>
      </c>
      <c r="D146" s="6">
        <v>45221.646365740744</v>
      </c>
      <c r="E146">
        <v>7804</v>
      </c>
      <c r="F146">
        <v>192</v>
      </c>
      <c r="G146" s="5">
        <v>81.5</v>
      </c>
    </row>
    <row r="147" spans="1:9" x14ac:dyDescent="0.25">
      <c r="A147" t="s">
        <v>85</v>
      </c>
      <c r="B147">
        <v>12</v>
      </c>
      <c r="C147" s="6">
        <v>45221.645405092589</v>
      </c>
      <c r="D147" s="6">
        <v>45221.64640046296</v>
      </c>
      <c r="E147">
        <v>7904</v>
      </c>
      <c r="F147">
        <v>194</v>
      </c>
      <c r="G147" s="5">
        <v>78.599999999999994</v>
      </c>
    </row>
    <row r="148" spans="1:9" x14ac:dyDescent="0.25">
      <c r="A148" t="s">
        <v>96</v>
      </c>
      <c r="B148">
        <v>1</v>
      </c>
      <c r="C148" s="6">
        <v>45223.397557870368</v>
      </c>
      <c r="D148" s="6">
        <v>45223.399456018517</v>
      </c>
      <c r="E148">
        <v>7806</v>
      </c>
      <c r="F148">
        <v>197</v>
      </c>
      <c r="G148" s="5">
        <v>94</v>
      </c>
      <c r="I148" t="s">
        <v>114</v>
      </c>
    </row>
    <row r="149" spans="1:9" x14ac:dyDescent="0.25">
      <c r="A149" t="s">
        <v>96</v>
      </c>
      <c r="B149">
        <v>2</v>
      </c>
      <c r="C149" s="6">
        <v>45223.397766203707</v>
      </c>
      <c r="D149" s="6">
        <v>45223.399722222224</v>
      </c>
      <c r="E149">
        <v>7843</v>
      </c>
      <c r="F149">
        <v>167</v>
      </c>
      <c r="G149" s="5">
        <v>50.7</v>
      </c>
      <c r="I149" t="s">
        <v>114</v>
      </c>
    </row>
    <row r="150" spans="1:9" x14ac:dyDescent="0.25">
      <c r="A150" t="s">
        <v>96</v>
      </c>
      <c r="B150">
        <v>3</v>
      </c>
      <c r="C150" s="6">
        <v>45223.398032407407</v>
      </c>
      <c r="D150" s="6">
        <v>45223.399965277778</v>
      </c>
      <c r="E150">
        <v>7856</v>
      </c>
      <c r="F150">
        <v>197</v>
      </c>
      <c r="G150" s="5">
        <v>85.4</v>
      </c>
      <c r="I150" t="s">
        <v>114</v>
      </c>
    </row>
    <row r="151" spans="1:9" x14ac:dyDescent="0.25">
      <c r="A151" t="s">
        <v>96</v>
      </c>
      <c r="B151">
        <v>4</v>
      </c>
      <c r="C151" s="6">
        <v>45223.398368055554</v>
      </c>
      <c r="D151" s="6">
        <v>45223.400057870371</v>
      </c>
      <c r="E151">
        <v>7848</v>
      </c>
      <c r="F151">
        <v>153</v>
      </c>
      <c r="G151" s="5">
        <v>38.4</v>
      </c>
      <c r="I151" t="s">
        <v>114</v>
      </c>
    </row>
    <row r="152" spans="1:9" x14ac:dyDescent="0.25">
      <c r="A152" t="s">
        <v>96</v>
      </c>
      <c r="B152">
        <v>5</v>
      </c>
      <c r="C152" s="6">
        <v>45223.398611111108</v>
      </c>
      <c r="D152" s="6">
        <v>45223.409351851849</v>
      </c>
      <c r="E152">
        <v>7857</v>
      </c>
      <c r="F152">
        <v>184</v>
      </c>
      <c r="G152" s="5">
        <v>84.1</v>
      </c>
      <c r="I152" t="s">
        <v>110</v>
      </c>
    </row>
    <row r="153" spans="1:9" x14ac:dyDescent="0.25">
      <c r="A153" t="s">
        <v>96</v>
      </c>
      <c r="B153">
        <v>6</v>
      </c>
      <c r="C153" s="6">
        <v>45223.399560185186</v>
      </c>
      <c r="D153" s="6">
        <v>45223.40289351852</v>
      </c>
      <c r="E153">
        <v>7895</v>
      </c>
      <c r="F153">
        <v>210</v>
      </c>
      <c r="G153" s="5">
        <v>106.1</v>
      </c>
      <c r="I153" t="s">
        <v>114</v>
      </c>
    </row>
    <row r="154" spans="1:9" x14ac:dyDescent="0.25">
      <c r="A154" t="s">
        <v>97</v>
      </c>
      <c r="B154">
        <v>7</v>
      </c>
      <c r="C154" s="6">
        <v>45223.415844907409</v>
      </c>
      <c r="D154" s="6">
        <v>45223.41982638889</v>
      </c>
      <c r="E154">
        <v>7958</v>
      </c>
      <c r="F154">
        <v>176</v>
      </c>
      <c r="G154" s="5">
        <v>58.1</v>
      </c>
      <c r="I154" t="s">
        <v>114</v>
      </c>
    </row>
    <row r="155" spans="1:9" x14ac:dyDescent="0.25">
      <c r="A155" t="s">
        <v>97</v>
      </c>
      <c r="B155">
        <v>8</v>
      </c>
      <c r="C155" s="6">
        <v>45223.41605324074</v>
      </c>
      <c r="D155" s="6">
        <v>45223.417291666665</v>
      </c>
      <c r="E155">
        <v>7914</v>
      </c>
      <c r="F155">
        <v>204</v>
      </c>
      <c r="G155" s="5">
        <v>90.4</v>
      </c>
      <c r="I155" t="s">
        <v>114</v>
      </c>
    </row>
    <row r="156" spans="1:9" x14ac:dyDescent="0.25">
      <c r="A156" t="s">
        <v>97</v>
      </c>
      <c r="B156">
        <v>9</v>
      </c>
      <c r="C156" s="6">
        <v>45223.416550925926</v>
      </c>
      <c r="D156" s="6">
        <v>45223.425127314818</v>
      </c>
      <c r="E156">
        <v>7901</v>
      </c>
      <c r="F156">
        <v>201</v>
      </c>
      <c r="G156" s="5">
        <v>100</v>
      </c>
      <c r="I156" t="s">
        <v>114</v>
      </c>
    </row>
    <row r="157" spans="1:9" x14ac:dyDescent="0.25">
      <c r="A157" t="s">
        <v>97</v>
      </c>
      <c r="B157">
        <v>10</v>
      </c>
      <c r="C157" s="6">
        <v>45223.416666666664</v>
      </c>
      <c r="D157" s="6">
        <v>45223.417743055557</v>
      </c>
      <c r="E157">
        <v>7809</v>
      </c>
      <c r="F157">
        <v>168</v>
      </c>
      <c r="G157" s="5">
        <v>54.7</v>
      </c>
      <c r="I157" t="s">
        <v>114</v>
      </c>
    </row>
    <row r="158" spans="1:9" x14ac:dyDescent="0.25">
      <c r="A158" t="s">
        <v>97</v>
      </c>
      <c r="B158">
        <v>11</v>
      </c>
      <c r="C158" s="6">
        <v>45223.416863425926</v>
      </c>
      <c r="D158" s="6">
        <v>45223.418113425927</v>
      </c>
      <c r="E158">
        <v>7853</v>
      </c>
      <c r="F158">
        <v>188</v>
      </c>
      <c r="G158" s="5">
        <v>75.2</v>
      </c>
      <c r="I158" t="s">
        <v>114</v>
      </c>
    </row>
    <row r="159" spans="1:9" x14ac:dyDescent="0.25">
      <c r="A159" t="s">
        <v>97</v>
      </c>
      <c r="B159">
        <v>12</v>
      </c>
      <c r="C159" s="6">
        <v>45223.416979166665</v>
      </c>
      <c r="D159" s="6">
        <v>45223.417754629627</v>
      </c>
      <c r="E159">
        <v>7910</v>
      </c>
      <c r="F159">
        <v>193</v>
      </c>
      <c r="G159" s="5">
        <v>83.7</v>
      </c>
      <c r="I159" t="s">
        <v>154</v>
      </c>
    </row>
    <row r="160" spans="1:9" x14ac:dyDescent="0.25">
      <c r="A160" t="s">
        <v>98</v>
      </c>
      <c r="B160">
        <v>1</v>
      </c>
      <c r="C160" s="6">
        <v>45223.461516203701</v>
      </c>
      <c r="D160" s="6">
        <v>45223.464444444442</v>
      </c>
      <c r="E160">
        <v>7945</v>
      </c>
      <c r="F160">
        <v>217</v>
      </c>
      <c r="G160" s="5">
        <v>115.3</v>
      </c>
      <c r="I160" t="s">
        <v>114</v>
      </c>
    </row>
    <row r="161" spans="1:9" x14ac:dyDescent="0.25">
      <c r="A161" t="s">
        <v>98</v>
      </c>
      <c r="B161">
        <v>2</v>
      </c>
      <c r="C161" s="6">
        <v>45223.461655092593</v>
      </c>
      <c r="D161" s="6">
        <v>45223.464803240742</v>
      </c>
      <c r="E161">
        <v>7887</v>
      </c>
      <c r="F161">
        <v>184</v>
      </c>
      <c r="G161" s="5">
        <v>85.7</v>
      </c>
      <c r="I161" t="s">
        <v>114</v>
      </c>
    </row>
    <row r="162" spans="1:9" x14ac:dyDescent="0.25">
      <c r="A162" t="s">
        <v>98</v>
      </c>
      <c r="B162">
        <v>3</v>
      </c>
      <c r="C162" s="6">
        <v>45223.461967592593</v>
      </c>
      <c r="D162" s="6">
        <v>45223.468564814815</v>
      </c>
      <c r="E162">
        <v>7795</v>
      </c>
      <c r="F162">
        <v>208</v>
      </c>
      <c r="G162" s="5">
        <v>101.7</v>
      </c>
      <c r="I162" t="s">
        <v>114</v>
      </c>
    </row>
    <row r="163" spans="1:9" x14ac:dyDescent="0.25">
      <c r="A163" t="s">
        <v>98</v>
      </c>
      <c r="B163">
        <v>4</v>
      </c>
      <c r="C163" s="6">
        <v>45223.462083333332</v>
      </c>
      <c r="D163" s="6">
        <v>45223.464143518519</v>
      </c>
      <c r="E163">
        <v>7893</v>
      </c>
      <c r="F163">
        <v>200</v>
      </c>
      <c r="G163" s="5">
        <v>88.6</v>
      </c>
      <c r="I163" t="s">
        <v>114</v>
      </c>
    </row>
    <row r="164" spans="1:9" x14ac:dyDescent="0.25">
      <c r="A164" t="s">
        <v>98</v>
      </c>
      <c r="B164">
        <v>5</v>
      </c>
      <c r="C164" s="6">
        <v>45223.462337962963</v>
      </c>
      <c r="D164" s="6">
        <v>45223.464317129627</v>
      </c>
      <c r="E164">
        <v>7928</v>
      </c>
      <c r="F164">
        <v>186</v>
      </c>
      <c r="G164" s="5">
        <v>64.5</v>
      </c>
      <c r="I164" t="s">
        <v>112</v>
      </c>
    </row>
    <row r="165" spans="1:9" x14ac:dyDescent="0.25">
      <c r="A165" t="s">
        <v>98</v>
      </c>
      <c r="B165">
        <v>6</v>
      </c>
      <c r="C165" s="6">
        <v>45223.462523148148</v>
      </c>
      <c r="D165" s="6">
        <v>45223.464201388888</v>
      </c>
      <c r="E165">
        <v>7915</v>
      </c>
      <c r="F165">
        <v>184</v>
      </c>
      <c r="G165" s="5">
        <v>68.599999999999994</v>
      </c>
      <c r="I165" t="s">
        <v>114</v>
      </c>
    </row>
    <row r="166" spans="1:9" x14ac:dyDescent="0.25">
      <c r="A166" t="s">
        <v>99</v>
      </c>
      <c r="B166">
        <v>7</v>
      </c>
      <c r="C166" s="6">
        <v>45223.47179398148</v>
      </c>
      <c r="D166" s="6">
        <v>45223.483553240738</v>
      </c>
      <c r="E166">
        <v>7859</v>
      </c>
      <c r="F166">
        <v>206</v>
      </c>
      <c r="G166" s="5">
        <v>100</v>
      </c>
      <c r="I166" t="s">
        <v>114</v>
      </c>
    </row>
    <row r="167" spans="1:9" x14ac:dyDescent="0.25">
      <c r="A167" t="s">
        <v>99</v>
      </c>
      <c r="B167">
        <v>8</v>
      </c>
      <c r="C167" s="6">
        <v>45223.472060185188</v>
      </c>
      <c r="D167" s="6">
        <v>45223.475347222222</v>
      </c>
      <c r="E167">
        <v>7920</v>
      </c>
      <c r="F167">
        <v>196</v>
      </c>
      <c r="G167" s="5">
        <v>87.7</v>
      </c>
      <c r="I167" t="s">
        <v>114</v>
      </c>
    </row>
    <row r="168" spans="1:9" x14ac:dyDescent="0.25">
      <c r="A168" t="s">
        <v>99</v>
      </c>
      <c r="B168">
        <v>9</v>
      </c>
      <c r="C168" s="6">
        <v>45223.472222222219</v>
      </c>
      <c r="D168" s="6">
        <v>45223.478113425925</v>
      </c>
      <c r="E168">
        <v>7821</v>
      </c>
      <c r="F168">
        <v>150</v>
      </c>
      <c r="G168" s="5">
        <v>33.200000000000003</v>
      </c>
      <c r="I168" t="s">
        <v>114</v>
      </c>
    </row>
    <row r="169" spans="1:9" x14ac:dyDescent="0.25">
      <c r="A169" t="s">
        <v>99</v>
      </c>
      <c r="B169">
        <v>10</v>
      </c>
      <c r="C169" s="6">
        <v>45223.472337962965</v>
      </c>
      <c r="D169" s="6">
        <v>45223.474814814814</v>
      </c>
      <c r="E169">
        <v>7963</v>
      </c>
      <c r="F169">
        <v>187</v>
      </c>
      <c r="G169" s="5">
        <v>66.7</v>
      </c>
      <c r="I169" t="s">
        <v>114</v>
      </c>
    </row>
    <row r="170" spans="1:9" x14ac:dyDescent="0.25">
      <c r="A170" t="s">
        <v>99</v>
      </c>
      <c r="B170">
        <v>11</v>
      </c>
      <c r="C170" s="6">
        <v>45223.472557870373</v>
      </c>
      <c r="D170" s="6">
        <v>45223.490057870367</v>
      </c>
      <c r="E170">
        <v>7801</v>
      </c>
      <c r="F170">
        <v>197</v>
      </c>
      <c r="G170" s="5">
        <v>82.1</v>
      </c>
      <c r="I170" t="s">
        <v>114</v>
      </c>
    </row>
    <row r="171" spans="1:9" x14ac:dyDescent="0.25">
      <c r="A171" t="s">
        <v>100</v>
      </c>
      <c r="B171">
        <v>1</v>
      </c>
      <c r="C171" s="6">
        <v>45223.554513888892</v>
      </c>
      <c r="D171" s="6">
        <v>45223.556250000001</v>
      </c>
      <c r="E171">
        <v>7850</v>
      </c>
      <c r="F171">
        <v>193</v>
      </c>
      <c r="G171" s="5">
        <v>69.2</v>
      </c>
      <c r="I171" t="s">
        <v>114</v>
      </c>
    </row>
    <row r="172" spans="1:9" x14ac:dyDescent="0.25">
      <c r="A172" t="s">
        <v>100</v>
      </c>
      <c r="B172">
        <v>2</v>
      </c>
      <c r="C172" s="6">
        <v>45223.554861111108</v>
      </c>
      <c r="D172" s="6">
        <v>45223.557071759256</v>
      </c>
      <c r="E172">
        <v>7791</v>
      </c>
      <c r="F172">
        <v>191</v>
      </c>
      <c r="G172" s="5">
        <v>72.900000000000006</v>
      </c>
      <c r="I172" t="s">
        <v>114</v>
      </c>
    </row>
    <row r="173" spans="1:9" x14ac:dyDescent="0.25">
      <c r="A173" t="s">
        <v>100</v>
      </c>
      <c r="B173">
        <v>3</v>
      </c>
      <c r="C173" s="6">
        <v>45223.555428240739</v>
      </c>
      <c r="D173" s="6">
        <v>45223.556469907409</v>
      </c>
      <c r="E173">
        <v>7890</v>
      </c>
      <c r="F173">
        <v>207</v>
      </c>
      <c r="G173" s="5">
        <v>82.3</v>
      </c>
      <c r="I173" t="s">
        <v>155</v>
      </c>
    </row>
    <row r="174" spans="1:9" x14ac:dyDescent="0.25">
      <c r="A174" t="s">
        <v>100</v>
      </c>
      <c r="B174">
        <v>4</v>
      </c>
      <c r="C174" s="6">
        <v>45223.55572916667</v>
      </c>
      <c r="D174" s="6">
        <v>45223.566874999997</v>
      </c>
      <c r="E174">
        <v>7908</v>
      </c>
      <c r="F174">
        <v>195</v>
      </c>
      <c r="G174" s="5">
        <v>81</v>
      </c>
      <c r="I174" t="s">
        <v>114</v>
      </c>
    </row>
    <row r="175" spans="1:9" x14ac:dyDescent="0.25">
      <c r="A175" t="s">
        <v>100</v>
      </c>
      <c r="B175">
        <v>5</v>
      </c>
      <c r="C175" s="6">
        <v>45223.555844907409</v>
      </c>
      <c r="D175" s="6">
        <v>45223.559675925928</v>
      </c>
      <c r="E175">
        <v>7772</v>
      </c>
      <c r="F175">
        <v>205</v>
      </c>
      <c r="G175" s="5">
        <v>98.5</v>
      </c>
      <c r="I175" t="s">
        <v>114</v>
      </c>
    </row>
    <row r="176" spans="1:9" x14ac:dyDescent="0.25">
      <c r="A176" t="s">
        <v>100</v>
      </c>
      <c r="B176">
        <v>6</v>
      </c>
      <c r="C176" s="6">
        <v>45223.555960648147</v>
      </c>
      <c r="D176" s="6">
        <v>45223.560393518521</v>
      </c>
      <c r="E176">
        <v>7948</v>
      </c>
      <c r="F176">
        <v>208</v>
      </c>
      <c r="G176" s="5">
        <v>94.8</v>
      </c>
      <c r="I176" t="s">
        <v>114</v>
      </c>
    </row>
    <row r="177" spans="1:9" x14ac:dyDescent="0.25">
      <c r="A177" t="s">
        <v>101</v>
      </c>
      <c r="B177">
        <v>7</v>
      </c>
      <c r="C177" s="6">
        <v>45223.576331018521</v>
      </c>
      <c r="D177" s="6">
        <v>45223.577905092592</v>
      </c>
      <c r="E177">
        <v>7868</v>
      </c>
      <c r="F177">
        <v>202</v>
      </c>
      <c r="G177" s="5">
        <v>85.6</v>
      </c>
      <c r="I177" t="s">
        <v>114</v>
      </c>
    </row>
    <row r="178" spans="1:9" x14ac:dyDescent="0.25">
      <c r="A178" t="s">
        <v>101</v>
      </c>
      <c r="B178">
        <v>8</v>
      </c>
      <c r="C178" s="6">
        <v>45223.576493055552</v>
      </c>
      <c r="D178" s="6">
        <v>45223.577962962961</v>
      </c>
      <c r="E178">
        <v>7822</v>
      </c>
      <c r="F178">
        <v>209</v>
      </c>
      <c r="G178" s="5">
        <v>91.3</v>
      </c>
      <c r="I178" t="s">
        <v>114</v>
      </c>
    </row>
    <row r="179" spans="1:9" x14ac:dyDescent="0.25">
      <c r="A179" t="s">
        <v>101</v>
      </c>
      <c r="B179">
        <v>9</v>
      </c>
      <c r="C179" s="6">
        <v>45223.577013888891</v>
      </c>
      <c r="D179" s="6">
        <v>45223.581932870373</v>
      </c>
      <c r="E179">
        <v>7818</v>
      </c>
      <c r="F179">
        <v>210</v>
      </c>
      <c r="G179" s="5">
        <v>97.4</v>
      </c>
      <c r="I179" t="s">
        <v>114</v>
      </c>
    </row>
    <row r="180" spans="1:9" x14ac:dyDescent="0.25">
      <c r="A180" t="s">
        <v>101</v>
      </c>
      <c r="B180">
        <v>10</v>
      </c>
      <c r="C180" s="6">
        <v>45223.577511574076</v>
      </c>
      <c r="D180" s="6">
        <v>45223.582291666666</v>
      </c>
      <c r="E180">
        <v>7837</v>
      </c>
      <c r="F180">
        <v>196</v>
      </c>
      <c r="G180" s="5">
        <v>80</v>
      </c>
      <c r="I180" t="s">
        <v>114</v>
      </c>
    </row>
    <row r="181" spans="1:9" x14ac:dyDescent="0.25">
      <c r="A181" t="s">
        <v>101</v>
      </c>
      <c r="B181">
        <v>11</v>
      </c>
      <c r="C181" s="6">
        <v>45223.577662037038</v>
      </c>
      <c r="D181" s="6">
        <v>45223.580497685187</v>
      </c>
      <c r="E181">
        <v>7877</v>
      </c>
      <c r="F181">
        <v>205</v>
      </c>
      <c r="G181" s="5">
        <v>92.2</v>
      </c>
      <c r="I181" t="s">
        <v>114</v>
      </c>
    </row>
    <row r="182" spans="1:9" x14ac:dyDescent="0.25">
      <c r="A182" t="s">
        <v>101</v>
      </c>
      <c r="B182">
        <v>12</v>
      </c>
      <c r="C182" s="6">
        <v>45223.578263888892</v>
      </c>
      <c r="D182" s="6">
        <v>45223.58017361111</v>
      </c>
      <c r="E182">
        <v>7827</v>
      </c>
      <c r="F182">
        <v>200</v>
      </c>
      <c r="G182" s="5">
        <v>89.7</v>
      </c>
      <c r="I182" t="s">
        <v>114</v>
      </c>
    </row>
    <row r="183" spans="1:9" x14ac:dyDescent="0.25">
      <c r="A183" t="s">
        <v>102</v>
      </c>
      <c r="B183">
        <v>1</v>
      </c>
      <c r="C183" s="6">
        <v>45223.598495370374</v>
      </c>
      <c r="D183" s="6">
        <v>45223.599722222221</v>
      </c>
      <c r="E183">
        <v>7793</v>
      </c>
      <c r="F183">
        <v>188</v>
      </c>
      <c r="G183" s="5">
        <v>78.5</v>
      </c>
      <c r="I183" t="s">
        <v>114</v>
      </c>
    </row>
    <row r="184" spans="1:9" x14ac:dyDescent="0.25">
      <c r="A184" t="s">
        <v>102</v>
      </c>
      <c r="B184">
        <v>2</v>
      </c>
      <c r="C184" s="6">
        <v>45223.598703703705</v>
      </c>
      <c r="D184" s="6">
        <v>45223.600393518522</v>
      </c>
      <c r="E184">
        <v>7889</v>
      </c>
      <c r="F184">
        <v>200</v>
      </c>
      <c r="G184" s="5">
        <v>87.4</v>
      </c>
    </row>
    <row r="185" spans="1:9" x14ac:dyDescent="0.25">
      <c r="A185" t="s">
        <v>102</v>
      </c>
      <c r="B185">
        <v>3</v>
      </c>
      <c r="C185" s="6">
        <v>45223.59883101852</v>
      </c>
      <c r="D185" s="6" t="s">
        <v>19</v>
      </c>
      <c r="E185">
        <v>7873</v>
      </c>
      <c r="F185">
        <v>195</v>
      </c>
      <c r="G185" s="5">
        <v>76.599999999999994</v>
      </c>
      <c r="H185" s="3">
        <v>1</v>
      </c>
      <c r="I185" t="s">
        <v>77</v>
      </c>
    </row>
    <row r="186" spans="1:9" x14ac:dyDescent="0.25">
      <c r="A186" t="s">
        <v>102</v>
      </c>
      <c r="B186">
        <v>4</v>
      </c>
      <c r="C186" s="6">
        <v>45223.59957175926</v>
      </c>
      <c r="D186" s="6">
        <v>45223.600972222222</v>
      </c>
      <c r="E186">
        <v>7938</v>
      </c>
      <c r="F186">
        <v>216</v>
      </c>
      <c r="G186" s="5">
        <v>107.6</v>
      </c>
      <c r="I186" t="s">
        <v>114</v>
      </c>
    </row>
    <row r="187" spans="1:9" x14ac:dyDescent="0.25">
      <c r="A187" t="s">
        <v>102</v>
      </c>
      <c r="B187">
        <v>5</v>
      </c>
      <c r="C187" s="6">
        <v>45223.600497685184</v>
      </c>
      <c r="D187" s="6">
        <v>45223.603622685187</v>
      </c>
      <c r="E187">
        <v>7847</v>
      </c>
      <c r="F187">
        <v>200</v>
      </c>
      <c r="G187" s="5">
        <v>85.2</v>
      </c>
      <c r="I187" t="s">
        <v>114</v>
      </c>
    </row>
    <row r="188" spans="1:9" x14ac:dyDescent="0.25">
      <c r="A188" t="s">
        <v>102</v>
      </c>
      <c r="B188">
        <v>6</v>
      </c>
      <c r="C188" s="6">
        <v>45223.60119212963</v>
      </c>
      <c r="D188" s="6">
        <v>45223.607928240737</v>
      </c>
      <c r="E188">
        <v>7817</v>
      </c>
      <c r="F188">
        <v>203</v>
      </c>
      <c r="G188" s="5">
        <v>85.5</v>
      </c>
      <c r="I188" t="s">
        <v>114</v>
      </c>
    </row>
    <row r="189" spans="1:9" x14ac:dyDescent="0.25">
      <c r="A189" t="s">
        <v>103</v>
      </c>
      <c r="B189">
        <v>7</v>
      </c>
      <c r="C189" s="6">
        <v>45223.619097222225</v>
      </c>
      <c r="D189" s="6">
        <v>45223.621550925927</v>
      </c>
      <c r="E189">
        <v>7968</v>
      </c>
      <c r="F189">
        <v>197</v>
      </c>
      <c r="G189" s="5">
        <v>88.7</v>
      </c>
      <c r="I189" t="s">
        <v>114</v>
      </c>
    </row>
    <row r="190" spans="1:9" x14ac:dyDescent="0.25">
      <c r="A190" t="s">
        <v>103</v>
      </c>
      <c r="B190">
        <v>8</v>
      </c>
      <c r="C190" s="6">
        <v>45223.619363425925</v>
      </c>
      <c r="D190" s="6">
        <v>45223.626226851855</v>
      </c>
      <c r="E190">
        <v>7897</v>
      </c>
      <c r="F190">
        <v>186</v>
      </c>
      <c r="G190" s="5">
        <v>74.099999999999994</v>
      </c>
      <c r="I190" t="s">
        <v>114</v>
      </c>
    </row>
    <row r="191" spans="1:9" x14ac:dyDescent="0.25">
      <c r="A191" t="s">
        <v>103</v>
      </c>
      <c r="B191">
        <v>9</v>
      </c>
      <c r="C191" s="6">
        <v>45223.619571759256</v>
      </c>
      <c r="D191" s="6">
        <v>45223.622499999998</v>
      </c>
      <c r="E191">
        <v>7905</v>
      </c>
      <c r="F191">
        <v>197</v>
      </c>
      <c r="G191" s="5">
        <v>71.099999999999994</v>
      </c>
      <c r="I191" t="s">
        <v>114</v>
      </c>
    </row>
    <row r="192" spans="1:9" x14ac:dyDescent="0.25">
      <c r="A192" t="s">
        <v>103</v>
      </c>
      <c r="B192">
        <v>10</v>
      </c>
      <c r="C192" s="6">
        <v>45223.620104166665</v>
      </c>
      <c r="D192" s="6">
        <v>45223.620694444442</v>
      </c>
      <c r="E192">
        <v>7871</v>
      </c>
      <c r="F192">
        <v>203</v>
      </c>
      <c r="G192" s="5">
        <v>82.8</v>
      </c>
    </row>
    <row r="193" spans="1:9" x14ac:dyDescent="0.25">
      <c r="A193" t="s">
        <v>119</v>
      </c>
      <c r="B193">
        <v>1</v>
      </c>
      <c r="C193" s="6">
        <v>45230.396481481483</v>
      </c>
      <c r="D193" s="6">
        <v>45230.397870370369</v>
      </c>
      <c r="E193">
        <v>7892</v>
      </c>
      <c r="F193">
        <v>217</v>
      </c>
      <c r="G193" s="5">
        <v>111.2</v>
      </c>
      <c r="I193" t="s">
        <v>114</v>
      </c>
    </row>
    <row r="194" spans="1:9" x14ac:dyDescent="0.25">
      <c r="A194" t="s">
        <v>119</v>
      </c>
      <c r="B194">
        <v>2</v>
      </c>
      <c r="C194" s="6">
        <v>45230.396631944444</v>
      </c>
      <c r="D194" s="6">
        <v>45230.398587962962</v>
      </c>
      <c r="E194">
        <v>7936</v>
      </c>
      <c r="F194">
        <v>206</v>
      </c>
      <c r="G194" s="5">
        <v>101</v>
      </c>
      <c r="I194" t="s">
        <v>114</v>
      </c>
    </row>
    <row r="195" spans="1:9" x14ac:dyDescent="0.25">
      <c r="A195" t="s">
        <v>119</v>
      </c>
      <c r="B195">
        <v>3</v>
      </c>
      <c r="C195" s="6">
        <v>45230.397129629629</v>
      </c>
      <c r="D195" s="6">
        <v>45230.399884259263</v>
      </c>
      <c r="E195">
        <v>7796</v>
      </c>
      <c r="F195">
        <v>178</v>
      </c>
      <c r="G195" s="5">
        <v>61.7</v>
      </c>
      <c r="I195" t="s">
        <v>114</v>
      </c>
    </row>
    <row r="196" spans="1:9" x14ac:dyDescent="0.25">
      <c r="A196" t="s">
        <v>119</v>
      </c>
      <c r="B196">
        <v>4</v>
      </c>
      <c r="C196" s="6">
        <v>45230.397743055553</v>
      </c>
      <c r="D196" s="6">
        <v>45230.40115740741</v>
      </c>
      <c r="E196">
        <v>7885</v>
      </c>
      <c r="F196">
        <v>197</v>
      </c>
      <c r="G196" s="5">
        <v>87.7</v>
      </c>
      <c r="I196" t="s">
        <v>114</v>
      </c>
    </row>
    <row r="197" spans="1:9" x14ac:dyDescent="0.25">
      <c r="A197" t="s">
        <v>119</v>
      </c>
      <c r="B197">
        <v>5</v>
      </c>
      <c r="C197" s="6">
        <v>45230.398020833331</v>
      </c>
      <c r="D197" s="6">
        <v>45230.399907407409</v>
      </c>
      <c r="E197">
        <v>7845</v>
      </c>
      <c r="F197">
        <v>183</v>
      </c>
      <c r="G197" s="5">
        <v>70</v>
      </c>
      <c r="I197" t="s">
        <v>114</v>
      </c>
    </row>
    <row r="198" spans="1:9" x14ac:dyDescent="0.25">
      <c r="A198" t="s">
        <v>119</v>
      </c>
      <c r="B198">
        <v>6</v>
      </c>
      <c r="C198" s="6">
        <v>45230.398206018515</v>
      </c>
      <c r="D198" s="6">
        <v>45230.401469907411</v>
      </c>
      <c r="E198">
        <v>7826</v>
      </c>
      <c r="F198">
        <v>214</v>
      </c>
      <c r="G198" s="5">
        <v>114.2</v>
      </c>
      <c r="I198" t="s">
        <v>114</v>
      </c>
    </row>
    <row r="199" spans="1:9" x14ac:dyDescent="0.25">
      <c r="A199" t="s">
        <v>120</v>
      </c>
      <c r="B199">
        <v>7</v>
      </c>
      <c r="C199" s="6">
        <v>45230.407754629632</v>
      </c>
      <c r="D199" s="6">
        <v>45230.409826388888</v>
      </c>
      <c r="E199">
        <v>7773</v>
      </c>
      <c r="F199">
        <v>196</v>
      </c>
      <c r="G199" s="5">
        <v>73.3</v>
      </c>
      <c r="I199" t="s">
        <v>134</v>
      </c>
    </row>
    <row r="200" spans="1:9" x14ac:dyDescent="0.25">
      <c r="A200" t="s">
        <v>120</v>
      </c>
      <c r="B200">
        <v>8</v>
      </c>
      <c r="C200" s="6">
        <v>45230.409328703703</v>
      </c>
      <c r="D200" s="6">
        <v>45230.410277777781</v>
      </c>
      <c r="E200">
        <v>7794</v>
      </c>
      <c r="F200">
        <v>188</v>
      </c>
      <c r="G200" s="5">
        <v>78.5</v>
      </c>
      <c r="I200" t="s">
        <v>114</v>
      </c>
    </row>
    <row r="201" spans="1:9" x14ac:dyDescent="0.25">
      <c r="A201" t="s">
        <v>120</v>
      </c>
      <c r="B201">
        <v>9</v>
      </c>
      <c r="C201" s="6">
        <v>45230.411064814813</v>
      </c>
      <c r="D201" s="6">
        <v>45230.413356481484</v>
      </c>
      <c r="E201">
        <v>7823</v>
      </c>
      <c r="F201">
        <v>218</v>
      </c>
      <c r="G201" s="5">
        <v>100</v>
      </c>
      <c r="I201" t="s">
        <v>114</v>
      </c>
    </row>
    <row r="202" spans="1:9" x14ac:dyDescent="0.25">
      <c r="A202" t="s">
        <v>120</v>
      </c>
      <c r="B202">
        <v>10</v>
      </c>
      <c r="C202" s="6">
        <v>45230.411365740743</v>
      </c>
      <c r="D202" s="6">
        <v>45230.413634259261</v>
      </c>
      <c r="E202">
        <v>7894</v>
      </c>
      <c r="F202">
        <v>202</v>
      </c>
      <c r="G202" s="5">
        <v>97.5</v>
      </c>
      <c r="I202" t="s">
        <v>114</v>
      </c>
    </row>
    <row r="203" spans="1:9" x14ac:dyDescent="0.25">
      <c r="A203" t="s">
        <v>120</v>
      </c>
      <c r="B203">
        <v>11</v>
      </c>
      <c r="C203" s="6">
        <v>45230.411712962959</v>
      </c>
      <c r="D203" s="6">
        <v>45230.414629629631</v>
      </c>
      <c r="E203">
        <v>7840</v>
      </c>
      <c r="F203">
        <v>212</v>
      </c>
      <c r="G203" s="5">
        <v>115.6</v>
      </c>
      <c r="I203" t="s">
        <v>114</v>
      </c>
    </row>
    <row r="204" spans="1:9" x14ac:dyDescent="0.25">
      <c r="A204" t="s">
        <v>120</v>
      </c>
      <c r="B204">
        <v>12</v>
      </c>
      <c r="C204" s="6">
        <v>45230.412245370368</v>
      </c>
      <c r="D204" s="6">
        <v>45230.413842592592</v>
      </c>
      <c r="E204">
        <v>7810</v>
      </c>
      <c r="F204">
        <v>170</v>
      </c>
      <c r="G204" s="5">
        <v>47.9</v>
      </c>
      <c r="I204" t="s">
        <v>114</v>
      </c>
    </row>
    <row r="205" spans="1:9" x14ac:dyDescent="0.25">
      <c r="A205" t="s">
        <v>121</v>
      </c>
      <c r="B205">
        <v>1</v>
      </c>
      <c r="C205" s="6">
        <v>45230.440439814818</v>
      </c>
      <c r="D205" s="6">
        <v>45230.441701388889</v>
      </c>
      <c r="E205">
        <v>7819</v>
      </c>
      <c r="F205">
        <v>218</v>
      </c>
      <c r="G205" s="5">
        <v>117.47</v>
      </c>
      <c r="I205" t="s">
        <v>114</v>
      </c>
    </row>
    <row r="206" spans="1:9" x14ac:dyDescent="0.25">
      <c r="A206" t="s">
        <v>121</v>
      </c>
      <c r="B206">
        <v>2</v>
      </c>
      <c r="C206" s="6">
        <v>45230.440868055557</v>
      </c>
      <c r="D206" s="6">
        <v>45230.445729166669</v>
      </c>
      <c r="E206">
        <v>7935</v>
      </c>
      <c r="F206">
        <v>199</v>
      </c>
      <c r="G206" s="5">
        <v>90.84</v>
      </c>
      <c r="I206" t="s">
        <v>136</v>
      </c>
    </row>
    <row r="207" spans="1:9" x14ac:dyDescent="0.25">
      <c r="A207" t="s">
        <v>121</v>
      </c>
      <c r="B207">
        <v>3</v>
      </c>
      <c r="C207" s="6">
        <v>45230.441446759258</v>
      </c>
      <c r="D207" s="6">
        <v>45230.443437499998</v>
      </c>
      <c r="E207">
        <v>7799</v>
      </c>
      <c r="F207">
        <v>159</v>
      </c>
      <c r="G207" s="5">
        <v>41.16</v>
      </c>
      <c r="I207" t="s">
        <v>114</v>
      </c>
    </row>
    <row r="208" spans="1:9" x14ac:dyDescent="0.25">
      <c r="A208" t="s">
        <v>121</v>
      </c>
      <c r="B208">
        <v>4</v>
      </c>
      <c r="C208" s="6">
        <v>45230.44226851852</v>
      </c>
      <c r="D208" s="6">
        <v>45230.445902777778</v>
      </c>
      <c r="E208">
        <v>7815</v>
      </c>
      <c r="F208">
        <v>182</v>
      </c>
      <c r="G208" s="5">
        <v>83.36</v>
      </c>
      <c r="I208" t="s">
        <v>114</v>
      </c>
    </row>
    <row r="209" spans="1:9" x14ac:dyDescent="0.25">
      <c r="A209" t="s">
        <v>121</v>
      </c>
      <c r="B209">
        <v>5</v>
      </c>
      <c r="C209" s="6">
        <v>45230.442384259259</v>
      </c>
      <c r="D209" s="6">
        <v>45230.445740740739</v>
      </c>
      <c r="E209">
        <v>7790</v>
      </c>
      <c r="F209">
        <v>205</v>
      </c>
      <c r="G209" s="5">
        <v>100.87</v>
      </c>
      <c r="I209" t="s">
        <v>114</v>
      </c>
    </row>
    <row r="210" spans="1:9" x14ac:dyDescent="0.25">
      <c r="A210" t="s">
        <v>121</v>
      </c>
      <c r="B210">
        <v>6</v>
      </c>
      <c r="C210" s="6">
        <v>45230.442627314813</v>
      </c>
      <c r="D210" s="6">
        <v>45230.44599537037</v>
      </c>
      <c r="E210">
        <v>7898</v>
      </c>
      <c r="F210">
        <v>226</v>
      </c>
      <c r="G210" s="5">
        <v>126.95</v>
      </c>
      <c r="I210" t="s">
        <v>114</v>
      </c>
    </row>
    <row r="211" spans="1:9" x14ac:dyDescent="0.25">
      <c r="A211" t="s">
        <v>122</v>
      </c>
      <c r="B211">
        <v>7</v>
      </c>
      <c r="C211" s="6">
        <v>45230.453935185185</v>
      </c>
      <c r="D211" s="6">
        <v>45230.455370370371</v>
      </c>
      <c r="E211">
        <v>7891</v>
      </c>
      <c r="F211">
        <v>194</v>
      </c>
      <c r="G211" s="5">
        <v>81.150000000000006</v>
      </c>
      <c r="I211" t="s">
        <v>114</v>
      </c>
    </row>
    <row r="212" spans="1:9" x14ac:dyDescent="0.25">
      <c r="A212" t="s">
        <v>122</v>
      </c>
      <c r="B212">
        <v>8</v>
      </c>
      <c r="C212" s="6">
        <v>45230.454421296294</v>
      </c>
      <c r="D212" s="6">
        <v>45230.455914351849</v>
      </c>
      <c r="E212">
        <v>7939</v>
      </c>
      <c r="F212">
        <v>213</v>
      </c>
      <c r="G212" s="5">
        <v>102.74</v>
      </c>
      <c r="I212" t="s">
        <v>114</v>
      </c>
    </row>
    <row r="213" spans="1:9" x14ac:dyDescent="0.25">
      <c r="A213" t="s">
        <v>122</v>
      </c>
      <c r="B213">
        <v>9</v>
      </c>
      <c r="C213" s="6">
        <v>45230.455208333333</v>
      </c>
      <c r="D213" s="6">
        <v>45230.460416666669</v>
      </c>
      <c r="E213">
        <v>7927</v>
      </c>
      <c r="F213">
        <v>220</v>
      </c>
      <c r="G213" s="5">
        <v>126.1</v>
      </c>
      <c r="I213" t="s">
        <v>114</v>
      </c>
    </row>
    <row r="214" spans="1:9" x14ac:dyDescent="0.25">
      <c r="A214" t="s">
        <v>122</v>
      </c>
      <c r="B214">
        <v>10</v>
      </c>
      <c r="C214" s="6">
        <v>45230.456087962964</v>
      </c>
      <c r="D214" s="6">
        <v>45230.460138888891</v>
      </c>
      <c r="E214">
        <v>7965</v>
      </c>
      <c r="F214">
        <v>187</v>
      </c>
      <c r="G214" s="5">
        <v>87.78</v>
      </c>
      <c r="I214" t="s">
        <v>114</v>
      </c>
    </row>
    <row r="215" spans="1:9" x14ac:dyDescent="0.25">
      <c r="A215" t="s">
        <v>122</v>
      </c>
      <c r="B215">
        <v>11</v>
      </c>
      <c r="C215" s="6">
        <v>45230.456331018519</v>
      </c>
      <c r="D215" s="6">
        <v>45230.458032407405</v>
      </c>
      <c r="E215">
        <v>7876</v>
      </c>
      <c r="F215">
        <v>196</v>
      </c>
      <c r="G215" s="5">
        <v>81.2</v>
      </c>
      <c r="I215" t="s">
        <v>114</v>
      </c>
    </row>
    <row r="216" spans="1:9" x14ac:dyDescent="0.25">
      <c r="A216" t="s">
        <v>122</v>
      </c>
      <c r="B216">
        <v>12</v>
      </c>
      <c r="C216" s="6">
        <v>45230.456666666665</v>
      </c>
      <c r="D216" s="6">
        <v>45230.458784722221</v>
      </c>
      <c r="E216">
        <v>7832</v>
      </c>
      <c r="F216">
        <v>199</v>
      </c>
      <c r="G216" s="5">
        <v>93.46</v>
      </c>
      <c r="I216" t="s">
        <v>114</v>
      </c>
    </row>
    <row r="217" spans="1:9" x14ac:dyDescent="0.25">
      <c r="A217" t="s">
        <v>123</v>
      </c>
      <c r="B217">
        <v>1</v>
      </c>
      <c r="C217" s="6">
        <v>45230.554097222222</v>
      </c>
      <c r="D217" s="6">
        <v>45230.556944444441</v>
      </c>
      <c r="E217">
        <v>7930</v>
      </c>
      <c r="F217">
        <v>206</v>
      </c>
      <c r="G217" s="5">
        <v>119.13</v>
      </c>
      <c r="I217" t="s">
        <v>114</v>
      </c>
    </row>
    <row r="218" spans="1:9" x14ac:dyDescent="0.25">
      <c r="A218" t="s">
        <v>123</v>
      </c>
      <c r="B218">
        <v>2</v>
      </c>
      <c r="C218" s="6">
        <v>45230.555497685185</v>
      </c>
      <c r="D218" s="6">
        <v>45230.556909722225</v>
      </c>
      <c r="E218">
        <v>7954</v>
      </c>
      <c r="F218">
        <v>206</v>
      </c>
      <c r="G218" s="5">
        <v>99</v>
      </c>
      <c r="I218" t="s">
        <v>114</v>
      </c>
    </row>
    <row r="219" spans="1:9" x14ac:dyDescent="0.25">
      <c r="A219" t="s">
        <v>123</v>
      </c>
      <c r="B219">
        <v>3</v>
      </c>
      <c r="C219" s="6">
        <v>45230.55572916667</v>
      </c>
      <c r="D219" s="6">
        <v>45230.55673611111</v>
      </c>
      <c r="E219">
        <v>7937</v>
      </c>
      <c r="F219">
        <v>195</v>
      </c>
      <c r="G219" s="5">
        <v>97.7</v>
      </c>
      <c r="I219" t="s">
        <v>114</v>
      </c>
    </row>
    <row r="220" spans="1:9" x14ac:dyDescent="0.25">
      <c r="A220" t="s">
        <v>123</v>
      </c>
      <c r="B220">
        <v>4</v>
      </c>
      <c r="C220" s="6">
        <v>45230.55605324074</v>
      </c>
      <c r="D220" s="6">
        <v>45230.559432870374</v>
      </c>
      <c r="E220">
        <v>7802</v>
      </c>
      <c r="F220">
        <v>186</v>
      </c>
      <c r="G220" s="5">
        <v>86.35</v>
      </c>
      <c r="I220" t="s">
        <v>114</v>
      </c>
    </row>
    <row r="221" spans="1:9" x14ac:dyDescent="0.25">
      <c r="A221" t="s">
        <v>123</v>
      </c>
      <c r="B221">
        <v>5</v>
      </c>
      <c r="C221" s="6">
        <v>45230.556458333333</v>
      </c>
      <c r="D221" s="6">
        <v>45230.558275462965</v>
      </c>
      <c r="E221">
        <v>7884</v>
      </c>
      <c r="F221">
        <v>207</v>
      </c>
      <c r="G221" s="5">
        <v>97.27</v>
      </c>
      <c r="I221" t="s">
        <v>114</v>
      </c>
    </row>
    <row r="222" spans="1:9" x14ac:dyDescent="0.25">
      <c r="A222" t="s">
        <v>123</v>
      </c>
      <c r="B222">
        <v>6</v>
      </c>
      <c r="C222" s="6">
        <v>45230.556655092594</v>
      </c>
      <c r="D222" s="6">
        <v>45230.558749999997</v>
      </c>
      <c r="E222">
        <v>7912</v>
      </c>
      <c r="F222">
        <v>181</v>
      </c>
      <c r="G222" s="5">
        <v>68.290000000000006</v>
      </c>
      <c r="I222" t="s">
        <v>114</v>
      </c>
    </row>
    <row r="223" spans="1:9" x14ac:dyDescent="0.25">
      <c r="A223" t="s">
        <v>124</v>
      </c>
      <c r="B223">
        <v>7</v>
      </c>
      <c r="C223" s="6">
        <v>45230.568657407406</v>
      </c>
      <c r="D223" s="6" t="s">
        <v>19</v>
      </c>
      <c r="E223">
        <v>7839</v>
      </c>
      <c r="F223">
        <v>196</v>
      </c>
      <c r="G223" s="5">
        <v>91.57</v>
      </c>
      <c r="I223" t="s">
        <v>165</v>
      </c>
    </row>
    <row r="224" spans="1:9" x14ac:dyDescent="0.25">
      <c r="A224" t="s">
        <v>124</v>
      </c>
      <c r="B224">
        <v>8</v>
      </c>
      <c r="C224" s="6">
        <v>45230.568761574075</v>
      </c>
      <c r="D224" s="6">
        <v>45230.570034722223</v>
      </c>
      <c r="E224">
        <v>7813</v>
      </c>
      <c r="F224">
        <v>210</v>
      </c>
      <c r="G224" s="5">
        <v>101.4</v>
      </c>
      <c r="I224" t="s">
        <v>114</v>
      </c>
    </row>
    <row r="225" spans="1:9" x14ac:dyDescent="0.25">
      <c r="A225" t="s">
        <v>124</v>
      </c>
      <c r="B225">
        <v>9</v>
      </c>
      <c r="C225" s="6">
        <v>45230.568935185183</v>
      </c>
      <c r="D225" s="6" t="s">
        <v>19</v>
      </c>
      <c r="E225">
        <v>7867</v>
      </c>
      <c r="F225">
        <v>163</v>
      </c>
      <c r="G225" s="5">
        <v>44.59</v>
      </c>
      <c r="I225" t="s">
        <v>165</v>
      </c>
    </row>
    <row r="226" spans="1:9" x14ac:dyDescent="0.25">
      <c r="A226" t="s">
        <v>124</v>
      </c>
      <c r="B226">
        <v>10</v>
      </c>
      <c r="C226" s="6">
        <v>45230.569247685184</v>
      </c>
      <c r="D226" s="6" t="s">
        <v>19</v>
      </c>
      <c r="E226">
        <v>7844</v>
      </c>
      <c r="F226">
        <v>211</v>
      </c>
      <c r="G226" s="5">
        <v>110.41</v>
      </c>
      <c r="I226" t="s">
        <v>165</v>
      </c>
    </row>
    <row r="227" spans="1:9" x14ac:dyDescent="0.25">
      <c r="A227" t="s">
        <v>124</v>
      </c>
      <c r="B227">
        <v>11</v>
      </c>
      <c r="C227" s="6">
        <v>45230.569490740738</v>
      </c>
      <c r="D227" s="6" t="s">
        <v>19</v>
      </c>
      <c r="E227">
        <v>7921</v>
      </c>
      <c r="F227">
        <v>199</v>
      </c>
      <c r="G227" s="5">
        <v>96.86</v>
      </c>
      <c r="I227" t="s">
        <v>165</v>
      </c>
    </row>
    <row r="228" spans="1:9" x14ac:dyDescent="0.25">
      <c r="A228" t="s">
        <v>124</v>
      </c>
      <c r="B228">
        <v>12</v>
      </c>
      <c r="C228" s="6">
        <v>45230.569768518515</v>
      </c>
      <c r="D228" s="6" t="s">
        <v>19</v>
      </c>
      <c r="E228">
        <v>7858</v>
      </c>
      <c r="F228">
        <v>201</v>
      </c>
      <c r="G228" s="5">
        <v>84</v>
      </c>
      <c r="I228" t="s">
        <v>165</v>
      </c>
    </row>
    <row r="229" spans="1:9" x14ac:dyDescent="0.25">
      <c r="A229" t="s">
        <v>125</v>
      </c>
      <c r="B229">
        <v>1</v>
      </c>
      <c r="C229" s="6">
        <v>45230.587511574071</v>
      </c>
      <c r="D229" s="6">
        <v>45230.589525462965</v>
      </c>
      <c r="E229">
        <v>7949</v>
      </c>
      <c r="F229">
        <v>206</v>
      </c>
      <c r="G229" s="5">
        <v>98.51</v>
      </c>
      <c r="I229" t="s">
        <v>114</v>
      </c>
    </row>
    <row r="230" spans="1:9" x14ac:dyDescent="0.25">
      <c r="A230" t="s">
        <v>125</v>
      </c>
      <c r="B230">
        <v>2</v>
      </c>
      <c r="C230" s="6">
        <v>45230.587893518517</v>
      </c>
      <c r="D230" s="6">
        <v>45230.589097222219</v>
      </c>
      <c r="E230">
        <v>7959</v>
      </c>
      <c r="F230">
        <v>172</v>
      </c>
      <c r="G230" s="5">
        <v>61.17</v>
      </c>
      <c r="I230" t="s">
        <v>114</v>
      </c>
    </row>
    <row r="231" spans="1:9" x14ac:dyDescent="0.25">
      <c r="A231" t="s">
        <v>125</v>
      </c>
      <c r="B231">
        <v>3</v>
      </c>
      <c r="C231" s="6">
        <v>45230.588148148148</v>
      </c>
      <c r="D231" s="6">
        <v>45230.59375</v>
      </c>
      <c r="E231">
        <v>7944</v>
      </c>
      <c r="F231">
        <v>208</v>
      </c>
      <c r="G231" s="5">
        <v>98.4</v>
      </c>
      <c r="I231" t="s">
        <v>114</v>
      </c>
    </row>
    <row r="232" spans="1:9" x14ac:dyDescent="0.25">
      <c r="A232" t="s">
        <v>125</v>
      </c>
      <c r="B232">
        <v>4</v>
      </c>
      <c r="C232" s="6">
        <v>45230.588252314818</v>
      </c>
      <c r="D232" s="6">
        <v>45230.589479166665</v>
      </c>
      <c r="E232">
        <v>7940</v>
      </c>
      <c r="F232">
        <v>195</v>
      </c>
      <c r="G232" s="5">
        <v>90.62</v>
      </c>
      <c r="I232" t="s">
        <v>114</v>
      </c>
    </row>
    <row r="233" spans="1:9" x14ac:dyDescent="0.25">
      <c r="A233" t="s">
        <v>125</v>
      </c>
      <c r="B233">
        <v>5</v>
      </c>
      <c r="C233" s="6">
        <v>45230.588368055556</v>
      </c>
      <c r="D233" s="6">
        <v>45230.589178240742</v>
      </c>
      <c r="E233">
        <v>7933</v>
      </c>
      <c r="F233">
        <v>174</v>
      </c>
      <c r="G233" s="5">
        <v>69.290000000000006</v>
      </c>
      <c r="I233" t="s">
        <v>114</v>
      </c>
    </row>
    <row r="234" spans="1:9" x14ac:dyDescent="0.25">
      <c r="A234" t="s">
        <v>125</v>
      </c>
      <c r="B234">
        <v>6</v>
      </c>
      <c r="C234" s="6">
        <v>45230.588495370372</v>
      </c>
      <c r="D234" s="6">
        <v>45230.590497685182</v>
      </c>
      <c r="E234">
        <v>7814</v>
      </c>
      <c r="F234">
        <v>203</v>
      </c>
      <c r="G234" s="5">
        <v>97.67</v>
      </c>
      <c r="I234" t="s">
        <v>114</v>
      </c>
    </row>
    <row r="235" spans="1:9" x14ac:dyDescent="0.25">
      <c r="A235" t="s">
        <v>126</v>
      </c>
      <c r="B235">
        <v>7</v>
      </c>
      <c r="C235" s="6">
        <v>45230.607777777775</v>
      </c>
      <c r="D235" s="6">
        <v>45230.610300925924</v>
      </c>
      <c r="E235">
        <v>7879</v>
      </c>
      <c r="F235">
        <v>202</v>
      </c>
      <c r="G235" s="5">
        <v>89.7</v>
      </c>
      <c r="I235" t="s">
        <v>114</v>
      </c>
    </row>
    <row r="236" spans="1:9" x14ac:dyDescent="0.25">
      <c r="A236" t="s">
        <v>126</v>
      </c>
      <c r="B236">
        <v>8</v>
      </c>
      <c r="C236" s="6">
        <v>45230.608032407406</v>
      </c>
      <c r="D236" s="6">
        <v>45230.612905092596</v>
      </c>
      <c r="E236">
        <v>7862</v>
      </c>
      <c r="F236">
        <v>189</v>
      </c>
      <c r="G236" s="5">
        <v>71.569999999999993</v>
      </c>
      <c r="I236" t="s">
        <v>114</v>
      </c>
    </row>
    <row r="237" spans="1:9" x14ac:dyDescent="0.25">
      <c r="A237" t="s">
        <v>126</v>
      </c>
      <c r="B237">
        <v>9</v>
      </c>
      <c r="C237" s="6">
        <v>45230.608148148145</v>
      </c>
      <c r="D237" s="6">
        <v>45230.610185185185</v>
      </c>
      <c r="E237">
        <v>7824</v>
      </c>
      <c r="F237">
        <v>203</v>
      </c>
      <c r="G237" s="5">
        <v>93.81</v>
      </c>
    </row>
    <row r="238" spans="1:9" x14ac:dyDescent="0.25">
      <c r="A238" t="s">
        <v>126</v>
      </c>
      <c r="B238">
        <v>10</v>
      </c>
      <c r="C238" s="6">
        <v>45230.608437499999</v>
      </c>
      <c r="D238" s="6">
        <v>45230.611550925925</v>
      </c>
      <c r="E238">
        <v>7830</v>
      </c>
      <c r="F238">
        <v>212</v>
      </c>
      <c r="G238" s="5">
        <v>113.73</v>
      </c>
    </row>
    <row r="239" spans="1:9" x14ac:dyDescent="0.25">
      <c r="A239" t="s">
        <v>126</v>
      </c>
      <c r="B239">
        <v>11</v>
      </c>
      <c r="C239" s="6">
        <v>45230.608935185184</v>
      </c>
      <c r="D239" s="6">
        <v>45230.610706018517</v>
      </c>
      <c r="E239">
        <v>7852</v>
      </c>
      <c r="F239">
        <v>204</v>
      </c>
      <c r="G239" s="5">
        <v>99.8</v>
      </c>
    </row>
    <row r="240" spans="1:9" x14ac:dyDescent="0.25">
      <c r="A240" t="s">
        <v>137</v>
      </c>
      <c r="B240">
        <v>1</v>
      </c>
      <c r="C240" s="6">
        <v>45237.396944444445</v>
      </c>
      <c r="D240" s="6">
        <v>45237.399606481478</v>
      </c>
      <c r="E240">
        <v>7780</v>
      </c>
      <c r="F240">
        <v>217</v>
      </c>
      <c r="G240" s="5">
        <v>116.8</v>
      </c>
      <c r="I240" t="s">
        <v>114</v>
      </c>
    </row>
    <row r="241" spans="1:9" x14ac:dyDescent="0.25">
      <c r="A241" t="s">
        <v>137</v>
      </c>
      <c r="B241">
        <v>2</v>
      </c>
      <c r="C241" s="6">
        <v>45237.397129629629</v>
      </c>
      <c r="D241" s="6">
        <v>45237.399756944447</v>
      </c>
      <c r="E241">
        <v>7878</v>
      </c>
      <c r="F241">
        <v>221</v>
      </c>
      <c r="G241" s="5">
        <v>111.2</v>
      </c>
      <c r="I241" t="s">
        <v>114</v>
      </c>
    </row>
    <row r="242" spans="1:9" x14ac:dyDescent="0.25">
      <c r="A242" t="s">
        <v>137</v>
      </c>
      <c r="B242">
        <v>3</v>
      </c>
      <c r="C242" s="6">
        <v>45237.397291666668</v>
      </c>
      <c r="D242" s="6">
        <v>45237.400011574071</v>
      </c>
      <c r="E242">
        <v>7864</v>
      </c>
      <c r="F242">
        <v>202</v>
      </c>
      <c r="G242" s="5">
        <v>105.2</v>
      </c>
      <c r="I242" t="s">
        <v>114</v>
      </c>
    </row>
    <row r="243" spans="1:9" x14ac:dyDescent="0.25">
      <c r="A243" t="s">
        <v>137</v>
      </c>
      <c r="B243">
        <v>4</v>
      </c>
      <c r="C243" s="6">
        <v>45237.397465277776</v>
      </c>
      <c r="D243" s="6">
        <v>45237.400023148148</v>
      </c>
      <c r="E243">
        <v>7929</v>
      </c>
      <c r="F243">
        <v>196</v>
      </c>
      <c r="G243" s="5">
        <v>92.6</v>
      </c>
      <c r="I243" t="s">
        <v>114</v>
      </c>
    </row>
    <row r="244" spans="1:9" x14ac:dyDescent="0.25">
      <c r="A244" t="s">
        <v>137</v>
      </c>
      <c r="B244">
        <v>5</v>
      </c>
      <c r="C244" s="6">
        <v>45237.397719907407</v>
      </c>
      <c r="D244" s="6">
        <v>45237.400196759256</v>
      </c>
      <c r="E244">
        <v>7934</v>
      </c>
      <c r="F244">
        <v>206</v>
      </c>
      <c r="G244" s="5">
        <v>107.9</v>
      </c>
      <c r="I244" t="s">
        <v>114</v>
      </c>
    </row>
    <row r="245" spans="1:9" x14ac:dyDescent="0.25">
      <c r="A245" t="s">
        <v>137</v>
      </c>
      <c r="B245">
        <v>6</v>
      </c>
      <c r="C245" s="6">
        <v>45237.398032407407</v>
      </c>
      <c r="D245" s="6">
        <v>45237.400914351849</v>
      </c>
      <c r="E245">
        <v>7775</v>
      </c>
      <c r="F245">
        <v>202</v>
      </c>
      <c r="G245" s="5">
        <v>101.2</v>
      </c>
      <c r="I245" t="s">
        <v>114</v>
      </c>
    </row>
    <row r="246" spans="1:9" x14ac:dyDescent="0.25">
      <c r="A246" t="s">
        <v>138</v>
      </c>
      <c r="B246">
        <v>7</v>
      </c>
      <c r="C246" s="6">
        <v>45237.41611111111</v>
      </c>
      <c r="D246" s="6">
        <v>45237.416516203702</v>
      </c>
      <c r="E246">
        <v>7870</v>
      </c>
      <c r="F246">
        <v>215</v>
      </c>
      <c r="G246" s="5">
        <v>103.7</v>
      </c>
      <c r="I246" t="s">
        <v>114</v>
      </c>
    </row>
    <row r="247" spans="1:9" x14ac:dyDescent="0.25">
      <c r="A247" t="s">
        <v>138</v>
      </c>
      <c r="B247">
        <v>8</v>
      </c>
      <c r="C247" s="6">
        <v>45237.414456018516</v>
      </c>
      <c r="D247" s="6">
        <v>45237.416631944441</v>
      </c>
      <c r="E247">
        <v>7787</v>
      </c>
      <c r="F247">
        <v>203</v>
      </c>
      <c r="G247" s="5">
        <v>99.2</v>
      </c>
      <c r="I247" t="s">
        <v>114</v>
      </c>
    </row>
    <row r="248" spans="1:9" x14ac:dyDescent="0.25">
      <c r="A248" t="s">
        <v>138</v>
      </c>
      <c r="B248">
        <v>9</v>
      </c>
      <c r="C248" s="6">
        <v>45237.414976851855</v>
      </c>
      <c r="D248" s="6">
        <v>45237.42359953704</v>
      </c>
      <c r="E248">
        <v>7941</v>
      </c>
      <c r="F248">
        <v>170</v>
      </c>
      <c r="G248" s="5">
        <v>61.9</v>
      </c>
      <c r="I248" t="s">
        <v>114</v>
      </c>
    </row>
    <row r="249" spans="1:9" x14ac:dyDescent="0.25">
      <c r="A249" t="s">
        <v>138</v>
      </c>
      <c r="B249">
        <v>10</v>
      </c>
      <c r="C249" s="6">
        <v>45237.415127314816</v>
      </c>
      <c r="D249" s="6">
        <v>45237.418541666666</v>
      </c>
      <c r="E249">
        <v>7900</v>
      </c>
      <c r="F249">
        <v>203</v>
      </c>
      <c r="G249" s="5">
        <v>97.1</v>
      </c>
      <c r="I249" t="s">
        <v>114</v>
      </c>
    </row>
    <row r="250" spans="1:9" x14ac:dyDescent="0.25">
      <c r="A250" t="s">
        <v>138</v>
      </c>
      <c r="B250">
        <v>11</v>
      </c>
      <c r="C250" s="6">
        <v>45237.415243055555</v>
      </c>
      <c r="D250" s="6">
        <v>45237.418113425927</v>
      </c>
      <c r="E250">
        <v>7880</v>
      </c>
      <c r="F250">
        <v>231</v>
      </c>
      <c r="G250" s="5">
        <v>134</v>
      </c>
      <c r="I250" t="s">
        <v>114</v>
      </c>
    </row>
    <row r="251" spans="1:9" x14ac:dyDescent="0.25">
      <c r="A251" t="s">
        <v>138</v>
      </c>
      <c r="B251">
        <v>12</v>
      </c>
      <c r="C251" s="6">
        <v>45237.414942129632</v>
      </c>
      <c r="D251" s="6">
        <v>45237.417974537035</v>
      </c>
      <c r="E251">
        <v>7812</v>
      </c>
      <c r="F251">
        <v>194</v>
      </c>
      <c r="G251" s="5">
        <v>79.8</v>
      </c>
      <c r="I251" t="s">
        <v>114</v>
      </c>
    </row>
    <row r="252" spans="1:9" x14ac:dyDescent="0.25">
      <c r="A252" t="s">
        <v>139</v>
      </c>
      <c r="B252">
        <v>1</v>
      </c>
      <c r="C252" s="6">
        <v>45237.442662037036</v>
      </c>
      <c r="D252" s="6">
        <v>45237.455694444441</v>
      </c>
      <c r="E252">
        <v>7919</v>
      </c>
      <c r="F252">
        <v>197</v>
      </c>
      <c r="G252" s="5">
        <v>91.7</v>
      </c>
      <c r="I252" t="s">
        <v>151</v>
      </c>
    </row>
    <row r="253" spans="1:9" x14ac:dyDescent="0.25">
      <c r="A253" t="s">
        <v>139</v>
      </c>
      <c r="B253">
        <v>2</v>
      </c>
      <c r="C253" s="6">
        <v>45237.443749999999</v>
      </c>
      <c r="D253" s="6">
        <v>45237.447268518517</v>
      </c>
      <c r="E253">
        <v>7942</v>
      </c>
      <c r="F253">
        <v>211</v>
      </c>
      <c r="G253" s="5">
        <v>106.8</v>
      </c>
      <c r="I253" t="s">
        <v>114</v>
      </c>
    </row>
    <row r="254" spans="1:9" x14ac:dyDescent="0.25">
      <c r="A254" t="s">
        <v>139</v>
      </c>
      <c r="B254">
        <v>3</v>
      </c>
      <c r="C254" s="6">
        <v>45237.44390046296</v>
      </c>
      <c r="D254" s="6">
        <v>45237.447430555556</v>
      </c>
      <c r="E254">
        <v>7917</v>
      </c>
      <c r="F254">
        <v>210</v>
      </c>
      <c r="G254" s="5">
        <v>106.8</v>
      </c>
      <c r="I254" t="s">
        <v>114</v>
      </c>
    </row>
    <row r="255" spans="1:9" x14ac:dyDescent="0.25">
      <c r="A255" t="s">
        <v>139</v>
      </c>
      <c r="B255">
        <v>4</v>
      </c>
      <c r="C255" s="6">
        <v>45237.444305555553</v>
      </c>
      <c r="D255" s="6">
        <v>45237.450381944444</v>
      </c>
      <c r="E255">
        <v>7781</v>
      </c>
      <c r="F255">
        <v>220</v>
      </c>
      <c r="G255" s="5">
        <v>111.9</v>
      </c>
      <c r="I255" t="s">
        <v>166</v>
      </c>
    </row>
    <row r="256" spans="1:9" x14ac:dyDescent="0.25">
      <c r="A256" t="s">
        <v>139</v>
      </c>
      <c r="B256">
        <v>5</v>
      </c>
      <c r="C256" s="6">
        <v>45237.444791666669</v>
      </c>
      <c r="D256" s="6">
        <v>45237.446805555555</v>
      </c>
      <c r="E256">
        <v>7863</v>
      </c>
      <c r="F256">
        <v>188</v>
      </c>
      <c r="G256" s="5">
        <v>78.900000000000006</v>
      </c>
      <c r="I256" t="s">
        <v>114</v>
      </c>
    </row>
    <row r="257" spans="1:9" x14ac:dyDescent="0.25">
      <c r="A257" t="s">
        <v>139</v>
      </c>
      <c r="B257">
        <v>6</v>
      </c>
      <c r="C257" s="6">
        <v>45237.444930555554</v>
      </c>
      <c r="D257" s="6">
        <v>45237.445636574077</v>
      </c>
      <c r="E257">
        <v>7855</v>
      </c>
      <c r="F257">
        <v>194</v>
      </c>
      <c r="G257" s="5">
        <v>82.4</v>
      </c>
      <c r="I257" t="s">
        <v>114</v>
      </c>
    </row>
    <row r="258" spans="1:9" x14ac:dyDescent="0.25">
      <c r="A258" t="s">
        <v>140</v>
      </c>
      <c r="B258">
        <v>7</v>
      </c>
      <c r="C258" s="6">
        <v>45237.460393518515</v>
      </c>
      <c r="D258" s="6">
        <v>45237.46435185185</v>
      </c>
      <c r="E258">
        <v>7931</v>
      </c>
      <c r="F258">
        <v>215</v>
      </c>
      <c r="G258" s="5">
        <v>102.2</v>
      </c>
      <c r="I258" t="s">
        <v>114</v>
      </c>
    </row>
    <row r="259" spans="1:9" x14ac:dyDescent="0.25">
      <c r="A259" t="s">
        <v>140</v>
      </c>
      <c r="B259">
        <v>8</v>
      </c>
      <c r="C259" s="6">
        <v>45237.460509259261</v>
      </c>
      <c r="D259" s="6">
        <v>45237.468611111108</v>
      </c>
      <c r="E259">
        <v>7955</v>
      </c>
      <c r="F259">
        <v>204</v>
      </c>
      <c r="G259" s="5">
        <v>94.5</v>
      </c>
      <c r="I259" t="s">
        <v>114</v>
      </c>
    </row>
    <row r="260" spans="1:9" x14ac:dyDescent="0.25">
      <c r="A260" t="s">
        <v>140</v>
      </c>
      <c r="B260">
        <v>9</v>
      </c>
      <c r="C260" s="6">
        <v>45237.460821759261</v>
      </c>
      <c r="D260" s="6">
        <v>45237.462766203702</v>
      </c>
      <c r="E260">
        <v>7923</v>
      </c>
      <c r="F260">
        <v>193</v>
      </c>
      <c r="G260" s="5">
        <v>71.3</v>
      </c>
      <c r="I260" t="s">
        <v>114</v>
      </c>
    </row>
    <row r="261" spans="1:9" x14ac:dyDescent="0.25">
      <c r="A261" t="s">
        <v>140</v>
      </c>
      <c r="B261">
        <v>10</v>
      </c>
      <c r="C261" s="6">
        <v>45237.461018518516</v>
      </c>
      <c r="D261" s="6">
        <v>45237.466527777775</v>
      </c>
      <c r="E261">
        <v>7956</v>
      </c>
      <c r="F261">
        <v>219</v>
      </c>
      <c r="G261" s="5">
        <v>108.2</v>
      </c>
      <c r="I261" t="s">
        <v>114</v>
      </c>
    </row>
    <row r="262" spans="1:9" x14ac:dyDescent="0.25">
      <c r="A262" t="s">
        <v>141</v>
      </c>
      <c r="B262">
        <v>1</v>
      </c>
      <c r="C262" s="6">
        <v>45237.563958333332</v>
      </c>
      <c r="D262" s="6">
        <v>45237.569236111114</v>
      </c>
      <c r="E262">
        <v>7872</v>
      </c>
      <c r="F262">
        <v>200</v>
      </c>
      <c r="G262" s="5">
        <v>88.8</v>
      </c>
      <c r="I262" t="s">
        <v>114</v>
      </c>
    </row>
    <row r="263" spans="1:9" x14ac:dyDescent="0.25">
      <c r="A263" t="s">
        <v>141</v>
      </c>
      <c r="B263">
        <v>2</v>
      </c>
      <c r="C263" s="6">
        <v>45237.566412037035</v>
      </c>
      <c r="D263" s="6">
        <v>45237.579398148147</v>
      </c>
      <c r="E263">
        <v>7922</v>
      </c>
      <c r="F263">
        <v>214</v>
      </c>
      <c r="G263" s="5">
        <v>100.4</v>
      </c>
      <c r="I263" t="s">
        <v>152</v>
      </c>
    </row>
    <row r="264" spans="1:9" x14ac:dyDescent="0.25">
      <c r="A264" t="s">
        <v>141</v>
      </c>
      <c r="B264">
        <v>3</v>
      </c>
      <c r="C264" s="6">
        <v>45237.564525462964</v>
      </c>
      <c r="D264" s="6">
        <v>45237.566932870373</v>
      </c>
      <c r="E264">
        <v>7777</v>
      </c>
      <c r="F264">
        <v>203</v>
      </c>
      <c r="G264" s="5">
        <v>106.5</v>
      </c>
      <c r="I264" t="s">
        <v>114</v>
      </c>
    </row>
    <row r="265" spans="1:9" x14ac:dyDescent="0.25">
      <c r="A265" t="s">
        <v>141</v>
      </c>
      <c r="B265">
        <v>4</v>
      </c>
      <c r="C265" s="6">
        <v>45237.564629629633</v>
      </c>
      <c r="D265" s="6">
        <v>45237.566365740742</v>
      </c>
      <c r="E265">
        <v>7846</v>
      </c>
      <c r="F265">
        <v>185</v>
      </c>
      <c r="G265" s="5">
        <v>74.400000000000006</v>
      </c>
      <c r="I265" t="s">
        <v>114</v>
      </c>
    </row>
    <row r="266" spans="1:9" x14ac:dyDescent="0.25">
      <c r="A266" t="s">
        <v>141</v>
      </c>
      <c r="B266">
        <v>5</v>
      </c>
      <c r="C266" s="6">
        <v>45237.564791666664</v>
      </c>
      <c r="D266" s="6">
        <v>45237.566458333335</v>
      </c>
      <c r="E266">
        <v>7800</v>
      </c>
      <c r="F266">
        <v>215</v>
      </c>
      <c r="G266" s="5">
        <v>114.8</v>
      </c>
      <c r="I266" t="s">
        <v>114</v>
      </c>
    </row>
    <row r="267" spans="1:9" x14ac:dyDescent="0.25">
      <c r="A267" t="s">
        <v>141</v>
      </c>
      <c r="B267">
        <v>6</v>
      </c>
      <c r="C267" s="6">
        <v>45237.565011574072</v>
      </c>
      <c r="D267" s="6">
        <v>45237.570949074077</v>
      </c>
      <c r="E267">
        <v>7786</v>
      </c>
      <c r="F267">
        <v>200</v>
      </c>
      <c r="G267" s="5">
        <v>83.7</v>
      </c>
      <c r="I267" t="s">
        <v>114</v>
      </c>
    </row>
    <row r="268" spans="1:9" x14ac:dyDescent="0.25">
      <c r="A268" t="s">
        <v>142</v>
      </c>
      <c r="B268">
        <v>7</v>
      </c>
      <c r="C268" s="6">
        <v>45237.579884259256</v>
      </c>
      <c r="D268" s="6">
        <v>45237.591400462959</v>
      </c>
      <c r="E268">
        <v>7962</v>
      </c>
      <c r="F268">
        <v>206</v>
      </c>
      <c r="G268" s="5">
        <v>96.7</v>
      </c>
      <c r="I268" t="s">
        <v>152</v>
      </c>
    </row>
    <row r="269" spans="1:9" x14ac:dyDescent="0.25">
      <c r="A269" t="s">
        <v>142</v>
      </c>
      <c r="B269">
        <v>8</v>
      </c>
      <c r="C269" s="6">
        <v>45237.580023148148</v>
      </c>
      <c r="D269" s="6">
        <v>45237.585636574076</v>
      </c>
      <c r="E269">
        <v>7842</v>
      </c>
      <c r="F269">
        <v>207</v>
      </c>
      <c r="G269" s="5">
        <v>96.3</v>
      </c>
      <c r="I269" t="s">
        <v>114</v>
      </c>
    </row>
    <row r="270" spans="1:9" x14ac:dyDescent="0.25">
      <c r="A270" t="s">
        <v>142</v>
      </c>
      <c r="B270">
        <v>9</v>
      </c>
      <c r="C270" s="6">
        <v>45237.580370370371</v>
      </c>
      <c r="D270" s="6">
        <v>45237.587488425925</v>
      </c>
      <c r="E270">
        <v>7834</v>
      </c>
      <c r="F270">
        <v>212</v>
      </c>
      <c r="G270" s="5">
        <v>109</v>
      </c>
      <c r="I270" t="s">
        <v>114</v>
      </c>
    </row>
    <row r="271" spans="1:9" x14ac:dyDescent="0.25">
      <c r="A271" t="s">
        <v>142</v>
      </c>
      <c r="B271">
        <v>10</v>
      </c>
      <c r="C271" s="6">
        <v>45237.580590277779</v>
      </c>
      <c r="D271" s="6">
        <v>45237.582731481481</v>
      </c>
      <c r="E271">
        <v>7869</v>
      </c>
      <c r="F271">
        <v>203</v>
      </c>
      <c r="G271" s="5">
        <v>84.2</v>
      </c>
    </row>
    <row r="272" spans="1:9" x14ac:dyDescent="0.25">
      <c r="A272" t="s">
        <v>142</v>
      </c>
      <c r="B272">
        <v>11</v>
      </c>
      <c r="C272" s="6">
        <v>45237.580775462964</v>
      </c>
      <c r="D272" s="6">
        <v>45237.583402777775</v>
      </c>
      <c r="E272">
        <v>7782</v>
      </c>
      <c r="F272">
        <v>215</v>
      </c>
      <c r="G272" s="5">
        <v>110.4</v>
      </c>
      <c r="I272" t="s">
        <v>114</v>
      </c>
    </row>
    <row r="273" spans="1:9" x14ac:dyDescent="0.25">
      <c r="A273" t="s">
        <v>142</v>
      </c>
      <c r="B273">
        <v>12</v>
      </c>
      <c r="C273" s="6">
        <v>45237.581099537034</v>
      </c>
      <c r="D273" s="6">
        <v>45237.582407407404</v>
      </c>
      <c r="E273">
        <v>7909</v>
      </c>
      <c r="F273">
        <v>210</v>
      </c>
      <c r="G273" s="5">
        <v>110.2</v>
      </c>
      <c r="I273" t="s">
        <v>114</v>
      </c>
    </row>
    <row r="274" spans="1:9" x14ac:dyDescent="0.25">
      <c r="A274" t="s">
        <v>143</v>
      </c>
      <c r="B274">
        <v>1</v>
      </c>
      <c r="C274" s="6">
        <v>45237.617847222224</v>
      </c>
      <c r="D274" s="6">
        <v>45237.619467592594</v>
      </c>
      <c r="E274">
        <v>7805</v>
      </c>
      <c r="F274">
        <v>201</v>
      </c>
      <c r="G274" s="5">
        <v>82.5</v>
      </c>
      <c r="I274" t="s">
        <v>114</v>
      </c>
    </row>
    <row r="275" spans="1:9" x14ac:dyDescent="0.25">
      <c r="A275" t="s">
        <v>143</v>
      </c>
      <c r="B275">
        <v>2</v>
      </c>
      <c r="C275" s="6">
        <v>45237.618159722224</v>
      </c>
      <c r="D275" s="6">
        <v>45237.62263888889</v>
      </c>
      <c r="E275">
        <v>7947</v>
      </c>
      <c r="F275">
        <v>219</v>
      </c>
      <c r="G275" s="5">
        <v>104.4</v>
      </c>
      <c r="I275" t="s">
        <v>114</v>
      </c>
    </row>
    <row r="276" spans="1:9" x14ac:dyDescent="0.25">
      <c r="A276" t="s">
        <v>143</v>
      </c>
      <c r="B276">
        <v>3</v>
      </c>
      <c r="C276" s="6">
        <v>45237.618356481478</v>
      </c>
      <c r="D276" s="6">
        <v>45237.620659722219</v>
      </c>
      <c r="E276">
        <v>7829</v>
      </c>
      <c r="F276">
        <v>178</v>
      </c>
      <c r="G276" s="5">
        <v>66.599999999999994</v>
      </c>
    </row>
    <row r="277" spans="1:9" x14ac:dyDescent="0.25">
      <c r="A277" t="s">
        <v>143</v>
      </c>
      <c r="B277">
        <v>4</v>
      </c>
      <c r="C277" s="6">
        <v>45237.618506944447</v>
      </c>
      <c r="D277" s="6">
        <v>45237.622141203705</v>
      </c>
      <c r="E277">
        <v>7953</v>
      </c>
      <c r="F277">
        <v>204</v>
      </c>
      <c r="G277" s="5">
        <v>109.1</v>
      </c>
      <c r="I277" t="s">
        <v>114</v>
      </c>
    </row>
    <row r="278" spans="1:9" x14ac:dyDescent="0.25">
      <c r="A278" t="s">
        <v>143</v>
      </c>
      <c r="B278">
        <v>5</v>
      </c>
      <c r="C278" s="6">
        <v>45237.618657407409</v>
      </c>
      <c r="D278" s="6">
        <v>45237.620729166665</v>
      </c>
      <c r="E278">
        <v>7896</v>
      </c>
      <c r="F278">
        <v>207</v>
      </c>
      <c r="G278" s="5">
        <v>105.6</v>
      </c>
      <c r="I278" t="s">
        <v>114</v>
      </c>
    </row>
    <row r="279" spans="1:9" x14ac:dyDescent="0.25">
      <c r="A279" t="s">
        <v>143</v>
      </c>
      <c r="B279">
        <v>6</v>
      </c>
      <c r="C279" s="6">
        <v>45237.619016203702</v>
      </c>
      <c r="D279" s="6">
        <v>45237.620787037034</v>
      </c>
      <c r="E279">
        <v>7783</v>
      </c>
      <c r="F279">
        <v>174</v>
      </c>
      <c r="G279" s="5">
        <v>58.6</v>
      </c>
      <c r="I279" t="s">
        <v>114</v>
      </c>
    </row>
    <row r="280" spans="1:9" x14ac:dyDescent="0.25">
      <c r="A280" t="s">
        <v>144</v>
      </c>
      <c r="B280">
        <v>7</v>
      </c>
      <c r="C280" s="6">
        <v>45237.635127314818</v>
      </c>
      <c r="D280" s="6">
        <v>45237.637731481482</v>
      </c>
      <c r="E280">
        <v>7875</v>
      </c>
      <c r="F280">
        <v>201</v>
      </c>
      <c r="G280" s="5">
        <v>81.7</v>
      </c>
      <c r="I280" t="s">
        <v>114</v>
      </c>
    </row>
    <row r="281" spans="1:9" x14ac:dyDescent="0.25">
      <c r="A281" t="s">
        <v>144</v>
      </c>
      <c r="B281">
        <v>8</v>
      </c>
      <c r="C281" s="6">
        <v>45237.635370370372</v>
      </c>
      <c r="D281" s="6">
        <v>45237.63753472222</v>
      </c>
      <c r="E281">
        <v>7784</v>
      </c>
      <c r="F281">
        <v>212</v>
      </c>
      <c r="G281" s="5">
        <v>97</v>
      </c>
      <c r="I281" t="s">
        <v>114</v>
      </c>
    </row>
    <row r="282" spans="1:9" x14ac:dyDescent="0.25">
      <c r="A282" t="s">
        <v>144</v>
      </c>
      <c r="B282">
        <v>9</v>
      </c>
      <c r="C282" s="6">
        <v>45237.635578703703</v>
      </c>
      <c r="D282" s="6">
        <v>45237.637094907404</v>
      </c>
      <c r="E282">
        <v>7883</v>
      </c>
      <c r="F282">
        <v>208</v>
      </c>
      <c r="G282" s="5">
        <v>98.5</v>
      </c>
      <c r="I282" t="s">
        <v>114</v>
      </c>
    </row>
    <row r="283" spans="1:9" x14ac:dyDescent="0.25">
      <c r="A283" t="s">
        <v>144</v>
      </c>
      <c r="B283">
        <v>10</v>
      </c>
      <c r="C283" s="6">
        <v>45237.635763888888</v>
      </c>
      <c r="D283" s="6">
        <v>45237.637523148151</v>
      </c>
      <c r="E283">
        <v>7785</v>
      </c>
      <c r="F283">
        <v>206</v>
      </c>
      <c r="G283" s="5">
        <v>95.2</v>
      </c>
      <c r="I283" t="s">
        <v>114</v>
      </c>
    </row>
    <row r="284" spans="1:9" x14ac:dyDescent="0.25">
      <c r="A284" t="s">
        <v>144</v>
      </c>
      <c r="B284">
        <v>11</v>
      </c>
      <c r="C284" s="6" t="s">
        <v>19</v>
      </c>
      <c r="D284" s="6" t="s">
        <v>19</v>
      </c>
      <c r="E284">
        <v>7836</v>
      </c>
      <c r="F284">
        <v>203</v>
      </c>
      <c r="G284" s="5">
        <v>115.5</v>
      </c>
      <c r="H284" s="3">
        <v>1</v>
      </c>
      <c r="I284" t="s">
        <v>153</v>
      </c>
    </row>
    <row r="285" spans="1:9" x14ac:dyDescent="0.25">
      <c r="A285" t="s">
        <v>156</v>
      </c>
      <c r="B285">
        <v>1</v>
      </c>
      <c r="C285" s="6">
        <v>45244.430810185186</v>
      </c>
      <c r="D285" s="6">
        <v>45244.432384259257</v>
      </c>
      <c r="E285">
        <v>7816</v>
      </c>
      <c r="F285">
        <v>209</v>
      </c>
      <c r="G285" s="5">
        <v>98.4</v>
      </c>
      <c r="I285" s="8" t="s">
        <v>114</v>
      </c>
    </row>
    <row r="286" spans="1:9" x14ac:dyDescent="0.25">
      <c r="A286" t="s">
        <v>156</v>
      </c>
      <c r="B286">
        <v>2</v>
      </c>
      <c r="C286" s="6">
        <v>45244.430972222224</v>
      </c>
      <c r="D286" s="6">
        <v>45244.436562499999</v>
      </c>
      <c r="E286">
        <v>7833</v>
      </c>
      <c r="F286">
        <v>181</v>
      </c>
      <c r="G286" s="5">
        <v>55.3</v>
      </c>
      <c r="I286" s="8" t="s">
        <v>176</v>
      </c>
    </row>
    <row r="287" spans="1:9" x14ac:dyDescent="0.25">
      <c r="A287" t="s">
        <v>156</v>
      </c>
      <c r="B287">
        <v>3</v>
      </c>
      <c r="C287" s="6">
        <v>45244.431064814817</v>
      </c>
      <c r="D287" s="6">
        <v>45244.433298611111</v>
      </c>
      <c r="E287">
        <v>7946</v>
      </c>
      <c r="F287">
        <v>217</v>
      </c>
      <c r="G287" s="5">
        <v>109.1</v>
      </c>
      <c r="I287" s="8" t="s">
        <v>114</v>
      </c>
    </row>
    <row r="288" spans="1:9" x14ac:dyDescent="0.25">
      <c r="A288" t="s">
        <v>156</v>
      </c>
      <c r="B288">
        <v>4</v>
      </c>
      <c r="C288" s="6">
        <v>45244.431157407409</v>
      </c>
      <c r="D288" s="6">
        <v>45244.441469907404</v>
      </c>
      <c r="E288">
        <v>7906</v>
      </c>
      <c r="F288">
        <v>173</v>
      </c>
      <c r="G288" s="5">
        <v>57.3</v>
      </c>
      <c r="I288" s="8" t="s">
        <v>152</v>
      </c>
    </row>
    <row r="289" spans="1:9" x14ac:dyDescent="0.25">
      <c r="A289" t="s">
        <v>156</v>
      </c>
      <c r="B289">
        <v>5</v>
      </c>
      <c r="C289" s="6">
        <v>45244.431504629632</v>
      </c>
      <c r="D289" s="6">
        <v>45244.436655092592</v>
      </c>
      <c r="E289">
        <v>7792</v>
      </c>
      <c r="F289">
        <v>206</v>
      </c>
      <c r="G289" s="5">
        <v>97.5</v>
      </c>
      <c r="I289" s="8" t="s">
        <v>114</v>
      </c>
    </row>
    <row r="290" spans="1:9" x14ac:dyDescent="0.25">
      <c r="A290" t="s">
        <v>156</v>
      </c>
      <c r="B290">
        <v>6</v>
      </c>
      <c r="C290" s="6">
        <v>45244.431643518517</v>
      </c>
      <c r="D290" s="6">
        <v>45244.436967592592</v>
      </c>
      <c r="E290">
        <v>7904</v>
      </c>
      <c r="F290">
        <v>210</v>
      </c>
      <c r="G290" s="5">
        <v>103.4</v>
      </c>
      <c r="I290" s="8" t="s">
        <v>114</v>
      </c>
    </row>
    <row r="291" spans="1:9" x14ac:dyDescent="0.25">
      <c r="A291" t="s">
        <v>157</v>
      </c>
      <c r="B291">
        <v>7</v>
      </c>
      <c r="C291" s="6">
        <v>45244.442766203705</v>
      </c>
      <c r="D291" s="6">
        <v>45244.452638888892</v>
      </c>
      <c r="E291">
        <v>7866</v>
      </c>
      <c r="F291">
        <v>200</v>
      </c>
      <c r="G291" s="5">
        <v>81.400000000000006</v>
      </c>
      <c r="I291" s="8" t="s">
        <v>177</v>
      </c>
    </row>
    <row r="292" spans="1:9" x14ac:dyDescent="0.25">
      <c r="A292" t="s">
        <v>157</v>
      </c>
      <c r="B292">
        <v>8</v>
      </c>
      <c r="C292" s="6">
        <v>45244.443043981482</v>
      </c>
      <c r="D292" s="6">
        <v>45244.443981481483</v>
      </c>
      <c r="E292">
        <v>7911</v>
      </c>
      <c r="F292">
        <v>216</v>
      </c>
      <c r="G292" s="5">
        <v>98.1</v>
      </c>
      <c r="I292" s="8" t="s">
        <v>114</v>
      </c>
    </row>
    <row r="293" spans="1:9" x14ac:dyDescent="0.25">
      <c r="A293" t="s">
        <v>157</v>
      </c>
      <c r="B293">
        <v>9</v>
      </c>
      <c r="C293" s="6">
        <v>45244.443796296298</v>
      </c>
      <c r="D293" s="6">
        <v>45244.449629629627</v>
      </c>
      <c r="E293">
        <v>7943</v>
      </c>
      <c r="F293">
        <v>197</v>
      </c>
      <c r="G293" s="5">
        <v>94.7</v>
      </c>
      <c r="I293" s="8" t="s">
        <v>75</v>
      </c>
    </row>
    <row r="294" spans="1:9" x14ac:dyDescent="0.25">
      <c r="A294" t="s">
        <v>157</v>
      </c>
      <c r="B294">
        <v>10</v>
      </c>
      <c r="C294" s="6">
        <v>45244.444178240738</v>
      </c>
      <c r="D294" s="6">
        <v>45244.446412037039</v>
      </c>
      <c r="E294">
        <v>7932</v>
      </c>
      <c r="F294">
        <v>224</v>
      </c>
      <c r="G294" s="5">
        <v>109.3</v>
      </c>
      <c r="I294" s="8" t="s">
        <v>114</v>
      </c>
    </row>
    <row r="295" spans="1:9" x14ac:dyDescent="0.25">
      <c r="A295" t="s">
        <v>157</v>
      </c>
      <c r="B295">
        <v>11</v>
      </c>
      <c r="C295" s="6">
        <v>45244.444293981483</v>
      </c>
      <c r="D295" s="6">
        <v>45244.450312499997</v>
      </c>
      <c r="E295">
        <v>7803</v>
      </c>
      <c r="F295">
        <v>197</v>
      </c>
      <c r="G295" s="5">
        <v>85</v>
      </c>
      <c r="I295" s="8" t="s">
        <v>114</v>
      </c>
    </row>
    <row r="296" spans="1:9" x14ac:dyDescent="0.25">
      <c r="A296" t="s">
        <v>157</v>
      </c>
      <c r="B296">
        <v>12</v>
      </c>
      <c r="C296" s="6">
        <v>45244.444467592592</v>
      </c>
      <c r="D296" s="6">
        <v>45244.448993055557</v>
      </c>
      <c r="E296">
        <v>7778</v>
      </c>
      <c r="F296">
        <v>226</v>
      </c>
      <c r="G296" s="5">
        <v>113.4</v>
      </c>
      <c r="I296" s="8" t="s">
        <v>114</v>
      </c>
    </row>
    <row r="297" spans="1:9" x14ac:dyDescent="0.25">
      <c r="A297" t="s">
        <v>158</v>
      </c>
      <c r="B297">
        <v>1</v>
      </c>
      <c r="C297" s="6">
        <v>45244.473344907405</v>
      </c>
      <c r="D297" s="6">
        <v>45244.483761574076</v>
      </c>
      <c r="E297">
        <v>7861</v>
      </c>
      <c r="F297">
        <v>217</v>
      </c>
      <c r="G297" s="5">
        <v>102.2</v>
      </c>
      <c r="I297" s="8" t="s">
        <v>152</v>
      </c>
    </row>
    <row r="298" spans="1:9" x14ac:dyDescent="0.25">
      <c r="A298" t="s">
        <v>158</v>
      </c>
      <c r="B298">
        <v>2</v>
      </c>
      <c r="C298" s="6">
        <v>45244.473506944443</v>
      </c>
      <c r="D298" s="6">
        <v>45244.476701388892</v>
      </c>
      <c r="E298">
        <v>7835</v>
      </c>
      <c r="F298">
        <v>208</v>
      </c>
      <c r="G298" s="5">
        <v>86.7</v>
      </c>
      <c r="I298" s="8" t="s">
        <v>114</v>
      </c>
    </row>
    <row r="299" spans="1:9" x14ac:dyDescent="0.25">
      <c r="A299" t="s">
        <v>158</v>
      </c>
      <c r="B299">
        <v>3</v>
      </c>
      <c r="C299" s="6">
        <v>45244.474085648151</v>
      </c>
      <c r="D299" s="6">
        <v>45244.477569444447</v>
      </c>
      <c r="E299">
        <v>7916</v>
      </c>
      <c r="F299">
        <v>201</v>
      </c>
      <c r="G299" s="5">
        <v>89.1</v>
      </c>
      <c r="I299" s="8" t="s">
        <v>114</v>
      </c>
    </row>
    <row r="300" spans="1:9" x14ac:dyDescent="0.25">
      <c r="A300" t="s">
        <v>158</v>
      </c>
      <c r="B300">
        <v>4</v>
      </c>
      <c r="C300" s="6">
        <v>45244.474247685182</v>
      </c>
      <c r="D300" s="6">
        <v>45244.477256944447</v>
      </c>
      <c r="E300">
        <v>7886</v>
      </c>
      <c r="F300">
        <v>201</v>
      </c>
      <c r="G300" s="5">
        <v>90.9</v>
      </c>
      <c r="I300" s="8" t="s">
        <v>114</v>
      </c>
    </row>
    <row r="301" spans="1:9" x14ac:dyDescent="0.25">
      <c r="A301" t="s">
        <v>158</v>
      </c>
      <c r="B301">
        <v>5</v>
      </c>
      <c r="C301" s="6">
        <v>45244.47446759259</v>
      </c>
      <c r="D301" s="6">
        <v>45244.478506944448</v>
      </c>
      <c r="E301">
        <v>7881</v>
      </c>
      <c r="F301">
        <v>209</v>
      </c>
      <c r="G301" s="5">
        <v>110.4</v>
      </c>
      <c r="I301" s="8" t="s">
        <v>114</v>
      </c>
    </row>
    <row r="302" spans="1:9" x14ac:dyDescent="0.25">
      <c r="A302" t="s">
        <v>158</v>
      </c>
      <c r="B302">
        <v>6</v>
      </c>
      <c r="C302" s="6">
        <v>45244.474699074075</v>
      </c>
      <c r="D302" s="6">
        <v>45244.481550925928</v>
      </c>
      <c r="E302">
        <v>7860</v>
      </c>
      <c r="F302">
        <v>205</v>
      </c>
      <c r="G302" s="5">
        <v>94.3</v>
      </c>
      <c r="I302" s="8" t="s">
        <v>178</v>
      </c>
    </row>
    <row r="303" spans="1:9" x14ac:dyDescent="0.25">
      <c r="A303" t="s">
        <v>159</v>
      </c>
      <c r="B303">
        <v>7</v>
      </c>
      <c r="C303" s="6">
        <v>45244.490474537037</v>
      </c>
      <c r="D303" s="6">
        <v>45244.49359953704</v>
      </c>
      <c r="E303">
        <v>7825</v>
      </c>
      <c r="F303">
        <v>214</v>
      </c>
      <c r="G303" s="5">
        <v>110.9</v>
      </c>
      <c r="I303" s="8" t="s">
        <v>179</v>
      </c>
    </row>
    <row r="304" spans="1:9" x14ac:dyDescent="0.25">
      <c r="A304" t="s">
        <v>159</v>
      </c>
      <c r="B304">
        <v>8</v>
      </c>
      <c r="C304" s="6">
        <v>45244.490729166668</v>
      </c>
      <c r="D304" s="6">
        <v>45244.503148148149</v>
      </c>
      <c r="E304">
        <v>7964</v>
      </c>
      <c r="F304">
        <v>209</v>
      </c>
      <c r="G304" s="5">
        <v>96.9</v>
      </c>
      <c r="I304" s="8" t="s">
        <v>180</v>
      </c>
    </row>
    <row r="305" spans="1:9" x14ac:dyDescent="0.25">
      <c r="A305" t="s">
        <v>159</v>
      </c>
      <c r="B305">
        <v>9</v>
      </c>
      <c r="C305" s="6">
        <v>45244.491875</v>
      </c>
      <c r="D305" s="6">
        <v>45244.493368055555</v>
      </c>
      <c r="E305">
        <v>7970</v>
      </c>
      <c r="F305">
        <v>200</v>
      </c>
      <c r="G305" s="5">
        <v>82.5</v>
      </c>
      <c r="I305" s="8" t="s">
        <v>114</v>
      </c>
    </row>
    <row r="306" spans="1:9" x14ac:dyDescent="0.25">
      <c r="A306" t="s">
        <v>159</v>
      </c>
      <c r="B306">
        <v>10</v>
      </c>
      <c r="C306" s="6">
        <v>45244.493067129632</v>
      </c>
      <c r="D306" s="6">
        <v>45244.499976851854</v>
      </c>
      <c r="E306">
        <v>7831</v>
      </c>
      <c r="F306">
        <v>202</v>
      </c>
      <c r="G306" s="5">
        <v>93</v>
      </c>
      <c r="I306" s="8" t="s">
        <v>114</v>
      </c>
    </row>
    <row r="307" spans="1:9" x14ac:dyDescent="0.25">
      <c r="A307" t="s">
        <v>159</v>
      </c>
      <c r="B307">
        <v>11</v>
      </c>
      <c r="C307" s="6">
        <v>45244.494004629632</v>
      </c>
      <c r="D307" s="6">
        <v>45244.496203703704</v>
      </c>
      <c r="E307">
        <v>7967</v>
      </c>
      <c r="F307">
        <v>220</v>
      </c>
      <c r="G307" s="5">
        <v>114.4</v>
      </c>
      <c r="I307" s="8" t="s">
        <v>114</v>
      </c>
    </row>
    <row r="308" spans="1:9" x14ac:dyDescent="0.25">
      <c r="A308" t="s">
        <v>159</v>
      </c>
      <c r="B308">
        <v>12</v>
      </c>
      <c r="C308" s="6">
        <v>45244.494108796294</v>
      </c>
      <c r="D308" s="6">
        <v>45244.507997685185</v>
      </c>
      <c r="E308">
        <v>7966</v>
      </c>
      <c r="F308">
        <v>160</v>
      </c>
      <c r="G308" s="5">
        <v>43.1</v>
      </c>
      <c r="I308" s="8" t="s">
        <v>151</v>
      </c>
    </row>
    <row r="309" spans="1:9" x14ac:dyDescent="0.25">
      <c r="A309" t="s">
        <v>160</v>
      </c>
      <c r="B309">
        <v>1</v>
      </c>
      <c r="C309" s="6">
        <v>45244.603298611109</v>
      </c>
      <c r="D309" s="6">
        <v>45244.604305555556</v>
      </c>
      <c r="E309">
        <v>7771</v>
      </c>
      <c r="F309">
        <v>203</v>
      </c>
      <c r="G309" s="5">
        <v>98.8</v>
      </c>
      <c r="I309" s="8" t="s">
        <v>114</v>
      </c>
    </row>
    <row r="310" spans="1:9" x14ac:dyDescent="0.25">
      <c r="A310" t="s">
        <v>160</v>
      </c>
      <c r="B310">
        <v>2</v>
      </c>
      <c r="C310" s="6">
        <v>45244.603460648148</v>
      </c>
      <c r="D310" s="6">
        <v>45244.607037037036</v>
      </c>
      <c r="E310">
        <v>7841</v>
      </c>
      <c r="F310">
        <v>219</v>
      </c>
      <c r="G310" s="5">
        <v>111.7</v>
      </c>
      <c r="I310" s="8" t="s">
        <v>114</v>
      </c>
    </row>
    <row r="311" spans="1:9" x14ac:dyDescent="0.25">
      <c r="A311" t="s">
        <v>160</v>
      </c>
      <c r="B311">
        <v>3</v>
      </c>
      <c r="C311" s="6">
        <v>45244.603831018518</v>
      </c>
      <c r="D311" s="6">
        <v>45244.60564814815</v>
      </c>
      <c r="E311">
        <v>7903</v>
      </c>
      <c r="F311">
        <v>206</v>
      </c>
      <c r="G311" s="5">
        <v>97.1</v>
      </c>
      <c r="I311" s="8" t="s">
        <v>114</v>
      </c>
    </row>
    <row r="312" spans="1:9" x14ac:dyDescent="0.25">
      <c r="A312" t="s">
        <v>160</v>
      </c>
      <c r="B312">
        <v>4</v>
      </c>
      <c r="C312" s="6">
        <v>45244.604039351849</v>
      </c>
      <c r="D312" s="6">
        <v>45244.604791666665</v>
      </c>
      <c r="E312">
        <v>7952</v>
      </c>
      <c r="F312">
        <v>211</v>
      </c>
      <c r="G312" s="5">
        <v>105.7</v>
      </c>
      <c r="I312" s="8" t="s">
        <v>114</v>
      </c>
    </row>
    <row r="313" spans="1:9" x14ac:dyDescent="0.25">
      <c r="A313" t="s">
        <v>160</v>
      </c>
      <c r="B313">
        <v>5</v>
      </c>
      <c r="C313" s="6">
        <v>45244.604189814818</v>
      </c>
      <c r="D313" s="6">
        <v>45244.606261574074</v>
      </c>
      <c r="E313">
        <v>7849</v>
      </c>
      <c r="F313">
        <v>193</v>
      </c>
      <c r="G313" s="5">
        <v>75.7</v>
      </c>
      <c r="I313" s="8" t="s">
        <v>114</v>
      </c>
    </row>
    <row r="314" spans="1:9" x14ac:dyDescent="0.25">
      <c r="A314" t="s">
        <v>160</v>
      </c>
      <c r="B314">
        <v>6</v>
      </c>
      <c r="C314" s="6">
        <v>45244.604675925926</v>
      </c>
      <c r="D314" s="6">
        <v>45244.606504629628</v>
      </c>
      <c r="E314">
        <v>7957</v>
      </c>
      <c r="F314">
        <v>231</v>
      </c>
      <c r="G314" s="5">
        <v>118.4</v>
      </c>
      <c r="I314" s="8" t="s">
        <v>114</v>
      </c>
    </row>
    <row r="315" spans="1:9" x14ac:dyDescent="0.25">
      <c r="A315" t="s">
        <v>161</v>
      </c>
      <c r="B315">
        <v>7</v>
      </c>
      <c r="C315" s="6">
        <v>45244.613043981481</v>
      </c>
      <c r="D315" s="6">
        <v>45244.614988425928</v>
      </c>
      <c r="E315">
        <v>7774</v>
      </c>
      <c r="F315">
        <v>218</v>
      </c>
      <c r="G315" s="5">
        <v>115.2</v>
      </c>
      <c r="I315" s="8" t="s">
        <v>114</v>
      </c>
    </row>
    <row r="316" spans="1:9" x14ac:dyDescent="0.25">
      <c r="A316" t="s">
        <v>161</v>
      </c>
      <c r="B316">
        <v>8</v>
      </c>
      <c r="C316" s="6">
        <v>45244.613287037035</v>
      </c>
      <c r="D316" s="6">
        <v>45244.619456018518</v>
      </c>
      <c r="E316">
        <v>7888</v>
      </c>
      <c r="F316">
        <v>209</v>
      </c>
      <c r="G316" s="5">
        <v>91.4</v>
      </c>
    </row>
    <row r="317" spans="1:9" x14ac:dyDescent="0.25">
      <c r="A317" t="s">
        <v>161</v>
      </c>
      <c r="B317">
        <v>9</v>
      </c>
      <c r="C317" s="6">
        <v>45244.615624999999</v>
      </c>
      <c r="D317" s="6">
        <v>45244.617777777778</v>
      </c>
      <c r="E317">
        <v>7851</v>
      </c>
      <c r="F317">
        <v>219</v>
      </c>
      <c r="G317" s="5">
        <v>108.4</v>
      </c>
      <c r="I317" t="s">
        <v>114</v>
      </c>
    </row>
    <row r="318" spans="1:9" x14ac:dyDescent="0.25">
      <c r="A318" t="s">
        <v>161</v>
      </c>
      <c r="B318">
        <v>10</v>
      </c>
      <c r="C318" s="6">
        <v>45244.616087962961</v>
      </c>
      <c r="D318" s="6">
        <v>45244.621145833335</v>
      </c>
      <c r="E318">
        <v>7808</v>
      </c>
      <c r="F318">
        <v>201</v>
      </c>
      <c r="G318" s="5">
        <v>100</v>
      </c>
      <c r="I318" t="s">
        <v>114</v>
      </c>
    </row>
    <row r="319" spans="1:9" x14ac:dyDescent="0.25">
      <c r="A319" t="s">
        <v>161</v>
      </c>
      <c r="B319">
        <v>11</v>
      </c>
      <c r="C319" s="6">
        <v>45244.616226851853</v>
      </c>
      <c r="D319" s="6">
        <v>45244.620567129627</v>
      </c>
      <c r="E319">
        <v>7797</v>
      </c>
      <c r="F319">
        <v>227</v>
      </c>
      <c r="G319" s="5">
        <v>115.4</v>
      </c>
      <c r="I319" t="s">
        <v>114</v>
      </c>
    </row>
    <row r="320" spans="1:9" x14ac:dyDescent="0.25">
      <c r="A320" t="s">
        <v>161</v>
      </c>
      <c r="B320">
        <v>12</v>
      </c>
      <c r="C320" s="6">
        <v>45244.617303240739</v>
      </c>
      <c r="D320" s="6">
        <v>45244.619074074071</v>
      </c>
      <c r="E320">
        <v>7925</v>
      </c>
      <c r="F320">
        <v>213</v>
      </c>
      <c r="G320" s="5">
        <v>97.1</v>
      </c>
      <c r="I320" t="s">
        <v>114</v>
      </c>
    </row>
    <row r="321" spans="1:9" x14ac:dyDescent="0.25">
      <c r="A321" t="s">
        <v>162</v>
      </c>
      <c r="B321">
        <v>1</v>
      </c>
      <c r="C321" s="6" t="s">
        <v>19</v>
      </c>
      <c r="D321" s="6" t="s">
        <v>19</v>
      </c>
      <c r="E321">
        <v>7907</v>
      </c>
      <c r="F321" t="s">
        <v>19</v>
      </c>
      <c r="G321" s="5" t="s">
        <v>19</v>
      </c>
      <c r="H321" s="3">
        <v>1</v>
      </c>
      <c r="I321" t="s">
        <v>590</v>
      </c>
    </row>
    <row r="322" spans="1:9" x14ac:dyDescent="0.25">
      <c r="A322" t="s">
        <v>162</v>
      </c>
      <c r="B322">
        <v>2</v>
      </c>
      <c r="C322" s="6">
        <v>45244.638159722221</v>
      </c>
      <c r="D322" s="6">
        <v>45244.641041666669</v>
      </c>
      <c r="E322">
        <v>7951</v>
      </c>
      <c r="F322">
        <v>197</v>
      </c>
      <c r="G322" s="5">
        <v>72.900000000000006</v>
      </c>
      <c r="I322" t="s">
        <v>114</v>
      </c>
    </row>
    <row r="323" spans="1:9" x14ac:dyDescent="0.25">
      <c r="A323" t="s">
        <v>162</v>
      </c>
      <c r="B323">
        <v>3</v>
      </c>
      <c r="C323" s="6">
        <v>45244.640636574077</v>
      </c>
      <c r="D323" s="6">
        <v>45244.642268518517</v>
      </c>
      <c r="E323">
        <v>7950</v>
      </c>
      <c r="F323">
        <v>220</v>
      </c>
      <c r="G323" s="5">
        <v>115.1</v>
      </c>
      <c r="I323" t="s">
        <v>114</v>
      </c>
    </row>
    <row r="324" spans="1:9" x14ac:dyDescent="0.25">
      <c r="A324" t="s">
        <v>162</v>
      </c>
      <c r="B324">
        <v>4</v>
      </c>
      <c r="C324" s="6">
        <v>45244.640821759262</v>
      </c>
      <c r="D324" s="6">
        <v>45244.646990740737</v>
      </c>
      <c r="E324">
        <v>7865</v>
      </c>
      <c r="F324">
        <v>200</v>
      </c>
      <c r="G324" s="5">
        <v>90.8</v>
      </c>
      <c r="I324" t="s">
        <v>152</v>
      </c>
    </row>
    <row r="325" spans="1:9" x14ac:dyDescent="0.25">
      <c r="A325" t="s">
        <v>162</v>
      </c>
      <c r="B325">
        <v>5</v>
      </c>
      <c r="C325" s="6">
        <v>45244.640983796293</v>
      </c>
      <c r="D325" s="6">
        <v>45244.643495370372</v>
      </c>
      <c r="E325">
        <v>7854</v>
      </c>
      <c r="F325">
        <v>201</v>
      </c>
      <c r="G325" s="5">
        <v>90</v>
      </c>
      <c r="I325" t="s">
        <v>114</v>
      </c>
    </row>
    <row r="326" spans="1:9" x14ac:dyDescent="0.25">
      <c r="A326" t="s">
        <v>162</v>
      </c>
      <c r="B326">
        <v>6</v>
      </c>
      <c r="C326" s="6">
        <v>45244.641284722224</v>
      </c>
      <c r="D326" s="6">
        <v>45244.651539351849</v>
      </c>
      <c r="E326">
        <v>7779</v>
      </c>
      <c r="F326">
        <v>183</v>
      </c>
      <c r="G326" s="5">
        <v>64.5</v>
      </c>
      <c r="I326" t="s">
        <v>181</v>
      </c>
    </row>
    <row r="327" spans="1:9" x14ac:dyDescent="0.25">
      <c r="A327" t="s">
        <v>163</v>
      </c>
      <c r="B327">
        <v>7</v>
      </c>
      <c r="C327" s="6">
        <v>45244.657546296294</v>
      </c>
      <c r="D327" s="6">
        <v>45244.658680555556</v>
      </c>
      <c r="E327">
        <v>7828</v>
      </c>
      <c r="F327">
        <v>221</v>
      </c>
      <c r="G327" s="5">
        <v>109.3</v>
      </c>
      <c r="I327" t="s">
        <v>114</v>
      </c>
    </row>
    <row r="328" spans="1:9" x14ac:dyDescent="0.25">
      <c r="A328" t="s">
        <v>163</v>
      </c>
      <c r="B328">
        <v>8</v>
      </c>
      <c r="C328" s="6">
        <v>45244.659837962965</v>
      </c>
      <c r="D328" s="6">
        <v>45244.660729166666</v>
      </c>
      <c r="E328">
        <v>7918</v>
      </c>
      <c r="F328">
        <v>204</v>
      </c>
      <c r="G328" s="5">
        <v>91.7</v>
      </c>
      <c r="I328" t="s">
        <v>114</v>
      </c>
    </row>
    <row r="329" spans="1:9" x14ac:dyDescent="0.25">
      <c r="A329" t="s">
        <v>163</v>
      </c>
      <c r="B329">
        <v>9</v>
      </c>
      <c r="C329" s="6">
        <v>45244.65997685185</v>
      </c>
      <c r="D329" s="6">
        <v>45244.661840277775</v>
      </c>
      <c r="E329">
        <v>7838</v>
      </c>
      <c r="F329">
        <v>183</v>
      </c>
      <c r="G329" s="5">
        <v>67.3</v>
      </c>
      <c r="I329" t="s">
        <v>114</v>
      </c>
    </row>
    <row r="330" spans="1:9" x14ac:dyDescent="0.25">
      <c r="A330" t="s">
        <v>163</v>
      </c>
      <c r="B330">
        <v>10</v>
      </c>
      <c r="C330" s="6">
        <v>45244.660104166665</v>
      </c>
      <c r="D330" s="6">
        <v>45244.662974537037</v>
      </c>
      <c r="E330">
        <v>7969</v>
      </c>
      <c r="F330">
        <v>227</v>
      </c>
      <c r="G330" s="5">
        <v>124</v>
      </c>
      <c r="I330" t="s">
        <v>114</v>
      </c>
    </row>
    <row r="331" spans="1:9" x14ac:dyDescent="0.25">
      <c r="A331" t="s">
        <v>163</v>
      </c>
      <c r="B331">
        <v>11</v>
      </c>
      <c r="C331" s="6">
        <v>45244.660462962966</v>
      </c>
      <c r="D331" s="6">
        <v>45244.664456018516</v>
      </c>
      <c r="E331">
        <v>7899</v>
      </c>
      <c r="F331">
        <v>226</v>
      </c>
      <c r="G331" s="5">
        <v>120.9</v>
      </c>
    </row>
    <row r="332" spans="1:9" x14ac:dyDescent="0.25">
      <c r="A332" t="s">
        <v>163</v>
      </c>
      <c r="B332">
        <v>12</v>
      </c>
      <c r="C332" s="6">
        <v>45244.660763888889</v>
      </c>
      <c r="D332" s="6">
        <v>45244.664120370369</v>
      </c>
      <c r="E332">
        <v>7804</v>
      </c>
      <c r="F332">
        <v>201</v>
      </c>
      <c r="G332" s="5">
        <v>96.8</v>
      </c>
    </row>
    <row r="333" spans="1:9" x14ac:dyDescent="0.25">
      <c r="A333" t="s">
        <v>190</v>
      </c>
      <c r="B333">
        <v>1</v>
      </c>
      <c r="C333" s="6">
        <v>45258.423564814817</v>
      </c>
      <c r="D333" s="6">
        <v>45258.425023148149</v>
      </c>
      <c r="E333">
        <v>7856</v>
      </c>
      <c r="F333">
        <v>218</v>
      </c>
      <c r="G333" s="5">
        <v>118.8</v>
      </c>
      <c r="I333" t="s">
        <v>114</v>
      </c>
    </row>
    <row r="334" spans="1:9" x14ac:dyDescent="0.25">
      <c r="A334" t="s">
        <v>190</v>
      </c>
      <c r="B334">
        <v>2</v>
      </c>
      <c r="C334" s="6">
        <v>45258.42386574074</v>
      </c>
      <c r="D334" s="6">
        <v>45258.42763888889</v>
      </c>
      <c r="E334">
        <v>7920</v>
      </c>
      <c r="F334">
        <v>218</v>
      </c>
      <c r="G334" s="5">
        <v>118.4</v>
      </c>
      <c r="I334" t="s">
        <v>114</v>
      </c>
    </row>
    <row r="335" spans="1:9" x14ac:dyDescent="0.25">
      <c r="A335" t="s">
        <v>190</v>
      </c>
      <c r="B335">
        <v>3</v>
      </c>
      <c r="C335" s="6">
        <v>45258.424074074072</v>
      </c>
      <c r="D335" s="6">
        <v>45258.425162037034</v>
      </c>
      <c r="E335">
        <v>7895</v>
      </c>
      <c r="F335">
        <v>233</v>
      </c>
      <c r="G335" s="5">
        <v>143.80000000000001</v>
      </c>
      <c r="I335" t="s">
        <v>114</v>
      </c>
    </row>
    <row r="336" spans="1:9" x14ac:dyDescent="0.25">
      <c r="A336" t="s">
        <v>190</v>
      </c>
      <c r="B336">
        <v>4</v>
      </c>
      <c r="C336" s="6">
        <v>45258.424305555556</v>
      </c>
      <c r="D336" s="6">
        <v>45258.425023148149</v>
      </c>
      <c r="E336">
        <v>7853</v>
      </c>
      <c r="F336">
        <v>209</v>
      </c>
      <c r="G336" s="5">
        <v>94.4</v>
      </c>
      <c r="I336" t="s">
        <v>114</v>
      </c>
    </row>
    <row r="337" spans="1:9" x14ac:dyDescent="0.25">
      <c r="A337" t="s">
        <v>190</v>
      </c>
      <c r="B337">
        <v>5</v>
      </c>
      <c r="C337" s="6">
        <v>45258.424826388888</v>
      </c>
      <c r="D337" s="6">
        <v>45258.427523148152</v>
      </c>
      <c r="E337">
        <v>7893</v>
      </c>
      <c r="F337">
        <v>220</v>
      </c>
      <c r="G337" s="5">
        <v>117.2</v>
      </c>
      <c r="I337" t="s">
        <v>114</v>
      </c>
    </row>
    <row r="338" spans="1:9" x14ac:dyDescent="0.25">
      <c r="A338" t="s">
        <v>190</v>
      </c>
      <c r="B338">
        <v>6</v>
      </c>
      <c r="C338" s="6">
        <v>45258.425011574072</v>
      </c>
      <c r="D338" s="6">
        <v>45258.429328703707</v>
      </c>
      <c r="E338">
        <v>7857</v>
      </c>
      <c r="F338">
        <v>207</v>
      </c>
      <c r="G338" s="5">
        <v>97.1</v>
      </c>
      <c r="I338" t="s">
        <v>114</v>
      </c>
    </row>
    <row r="339" spans="1:9" x14ac:dyDescent="0.25">
      <c r="A339" t="s">
        <v>191</v>
      </c>
      <c r="B339">
        <v>7</v>
      </c>
      <c r="C339" s="6">
        <v>45258.440127314818</v>
      </c>
      <c r="D339" s="6">
        <v>45258.44635416667</v>
      </c>
      <c r="E339">
        <v>7843</v>
      </c>
      <c r="F339">
        <v>189</v>
      </c>
      <c r="G339" s="5">
        <v>71.8</v>
      </c>
      <c r="I339" t="s">
        <v>114</v>
      </c>
    </row>
    <row r="340" spans="1:9" x14ac:dyDescent="0.25">
      <c r="A340" t="s">
        <v>191</v>
      </c>
      <c r="B340">
        <v>8</v>
      </c>
      <c r="C340" s="6">
        <v>45258.44023148148</v>
      </c>
      <c r="D340" s="6">
        <v>45258.45275462963</v>
      </c>
      <c r="E340">
        <v>7793</v>
      </c>
      <c r="F340">
        <v>203</v>
      </c>
      <c r="G340" s="5">
        <v>93.2</v>
      </c>
      <c r="I340" t="s">
        <v>152</v>
      </c>
    </row>
    <row r="341" spans="1:9" x14ac:dyDescent="0.25">
      <c r="A341" t="s">
        <v>191</v>
      </c>
      <c r="B341">
        <v>9</v>
      </c>
      <c r="C341" s="6">
        <v>45258.440335648149</v>
      </c>
      <c r="D341" s="6">
        <v>45258.443171296298</v>
      </c>
      <c r="E341">
        <v>7901</v>
      </c>
      <c r="F341">
        <v>224</v>
      </c>
      <c r="G341" s="5">
        <v>134.19999999999999</v>
      </c>
      <c r="I341" t="s">
        <v>114</v>
      </c>
    </row>
    <row r="342" spans="1:9" x14ac:dyDescent="0.25">
      <c r="A342" t="s">
        <v>191</v>
      </c>
      <c r="B342">
        <v>10</v>
      </c>
      <c r="C342" s="6">
        <v>45258.440625000003</v>
      </c>
      <c r="D342" s="6">
        <v>45258.443414351852</v>
      </c>
      <c r="E342">
        <v>7948</v>
      </c>
      <c r="F342">
        <v>228</v>
      </c>
      <c r="G342" s="5">
        <v>127.2</v>
      </c>
      <c r="I342" t="s">
        <v>114</v>
      </c>
    </row>
    <row r="343" spans="1:9" x14ac:dyDescent="0.25">
      <c r="A343" t="s">
        <v>191</v>
      </c>
      <c r="B343">
        <v>11</v>
      </c>
      <c r="C343" s="6">
        <v>45258.440752314818</v>
      </c>
      <c r="D343" s="6">
        <v>45258.442731481482</v>
      </c>
      <c r="E343">
        <v>7822</v>
      </c>
      <c r="F343">
        <v>227</v>
      </c>
      <c r="G343" s="5">
        <v>117.6</v>
      </c>
      <c r="I343" t="s">
        <v>114</v>
      </c>
    </row>
    <row r="344" spans="1:9" x14ac:dyDescent="0.25">
      <c r="A344" t="s">
        <v>191</v>
      </c>
      <c r="B344">
        <v>12</v>
      </c>
      <c r="C344" s="6">
        <v>45258.440891203703</v>
      </c>
      <c r="D344" s="6">
        <v>45258.454861111109</v>
      </c>
      <c r="E344">
        <v>7928</v>
      </c>
      <c r="F344">
        <v>201</v>
      </c>
      <c r="G344" s="5">
        <v>80.7</v>
      </c>
      <c r="I344" t="s">
        <v>212</v>
      </c>
    </row>
    <row r="345" spans="1:9" x14ac:dyDescent="0.25">
      <c r="A345" t="s">
        <v>192</v>
      </c>
      <c r="B345">
        <v>1</v>
      </c>
      <c r="C345" s="6">
        <v>45258.460543981484</v>
      </c>
      <c r="D345" s="6">
        <v>45258.46230324074</v>
      </c>
      <c r="E345">
        <v>7847</v>
      </c>
      <c r="F345">
        <v>215</v>
      </c>
      <c r="G345" s="5">
        <v>102</v>
      </c>
      <c r="I345" t="s">
        <v>114</v>
      </c>
    </row>
    <row r="346" spans="1:9" x14ac:dyDescent="0.25">
      <c r="A346" t="s">
        <v>192</v>
      </c>
      <c r="B346">
        <v>2</v>
      </c>
      <c r="C346" s="6">
        <v>45258.460706018515</v>
      </c>
      <c r="D346" s="6">
        <v>45258.46298611111</v>
      </c>
      <c r="E346">
        <v>7859</v>
      </c>
      <c r="F346">
        <v>218</v>
      </c>
      <c r="G346" s="5">
        <v>119.8</v>
      </c>
      <c r="I346" t="s">
        <v>114</v>
      </c>
    </row>
    <row r="347" spans="1:9" x14ac:dyDescent="0.25">
      <c r="A347" t="s">
        <v>192</v>
      </c>
      <c r="B347">
        <v>3</v>
      </c>
      <c r="C347" s="6">
        <v>45258.460879629631</v>
      </c>
      <c r="D347" s="6">
        <v>45258.461643518516</v>
      </c>
      <c r="E347">
        <v>7809</v>
      </c>
      <c r="F347">
        <v>193</v>
      </c>
      <c r="G347" s="5">
        <v>78.900000000000006</v>
      </c>
      <c r="I347" t="s">
        <v>114</v>
      </c>
    </row>
    <row r="348" spans="1:9" x14ac:dyDescent="0.25">
      <c r="A348" t="s">
        <v>192</v>
      </c>
      <c r="B348">
        <v>4</v>
      </c>
      <c r="C348" s="6">
        <v>45258.461562500001</v>
      </c>
      <c r="D348" s="6">
        <v>45258.463159722225</v>
      </c>
      <c r="E348">
        <v>7801</v>
      </c>
      <c r="F348">
        <v>219</v>
      </c>
      <c r="G348" s="5">
        <v>109.2</v>
      </c>
      <c r="I348" t="s">
        <v>114</v>
      </c>
    </row>
    <row r="349" spans="1:9" x14ac:dyDescent="0.25">
      <c r="A349" t="s">
        <v>192</v>
      </c>
      <c r="B349">
        <v>5</v>
      </c>
      <c r="C349" s="6">
        <v>45258.461851851855</v>
      </c>
      <c r="D349" s="6">
        <v>45258.463020833333</v>
      </c>
      <c r="E349">
        <v>7806</v>
      </c>
      <c r="F349">
        <v>212</v>
      </c>
      <c r="G349" s="5">
        <v>117.9</v>
      </c>
      <c r="I349" t="s">
        <v>114</v>
      </c>
    </row>
    <row r="350" spans="1:9" x14ac:dyDescent="0.25">
      <c r="A350" t="s">
        <v>192</v>
      </c>
      <c r="B350">
        <v>6</v>
      </c>
      <c r="C350" s="6">
        <v>45258.462152777778</v>
      </c>
      <c r="D350" s="6">
        <v>45258.465671296297</v>
      </c>
      <c r="E350">
        <v>7827</v>
      </c>
      <c r="F350">
        <v>216</v>
      </c>
      <c r="G350" s="5">
        <v>120.5</v>
      </c>
      <c r="I350" t="s">
        <v>114</v>
      </c>
    </row>
    <row r="351" spans="1:9" x14ac:dyDescent="0.25">
      <c r="A351" t="s">
        <v>193</v>
      </c>
      <c r="B351">
        <v>7</v>
      </c>
      <c r="C351" s="6">
        <v>45258.480428240742</v>
      </c>
      <c r="D351" s="6">
        <v>45258.481377314813</v>
      </c>
      <c r="E351">
        <v>7821</v>
      </c>
      <c r="F351">
        <v>170</v>
      </c>
      <c r="G351" s="5">
        <v>45.7</v>
      </c>
      <c r="I351" t="s">
        <v>114</v>
      </c>
    </row>
    <row r="352" spans="1:9" x14ac:dyDescent="0.25">
      <c r="A352" t="s">
        <v>193</v>
      </c>
      <c r="B352">
        <v>8</v>
      </c>
      <c r="C352" s="6">
        <v>45258.480624999997</v>
      </c>
      <c r="D352" s="6">
        <v>45258.483298611114</v>
      </c>
      <c r="E352">
        <v>7817</v>
      </c>
      <c r="F352">
        <v>221</v>
      </c>
      <c r="G352" s="5">
        <v>105.6</v>
      </c>
      <c r="I352" t="s">
        <v>114</v>
      </c>
    </row>
    <row r="353" spans="1:9" x14ac:dyDescent="0.25">
      <c r="A353" t="s">
        <v>193</v>
      </c>
      <c r="B353">
        <v>10</v>
      </c>
      <c r="C353" s="6">
        <v>45258.480902777781</v>
      </c>
      <c r="D353" s="6">
        <v>45258.485543981478</v>
      </c>
      <c r="E353">
        <v>7908</v>
      </c>
      <c r="F353">
        <v>218</v>
      </c>
      <c r="G353" s="5">
        <v>103.8</v>
      </c>
      <c r="I353" t="s">
        <v>213</v>
      </c>
    </row>
    <row r="354" spans="1:9" x14ac:dyDescent="0.25">
      <c r="A354" t="s">
        <v>193</v>
      </c>
      <c r="B354">
        <v>11</v>
      </c>
      <c r="C354" s="6">
        <v>45258.481099537035</v>
      </c>
      <c r="D354" s="6">
        <v>45258.48474537037</v>
      </c>
      <c r="E354">
        <v>7868</v>
      </c>
      <c r="F354">
        <v>216</v>
      </c>
      <c r="G354" s="5">
        <v>106.5</v>
      </c>
      <c r="I354" t="s">
        <v>114</v>
      </c>
    </row>
    <row r="355" spans="1:9" x14ac:dyDescent="0.25">
      <c r="A355" t="s">
        <v>194</v>
      </c>
      <c r="B355">
        <v>1</v>
      </c>
      <c r="C355" s="6">
        <v>45258.593831018516</v>
      </c>
      <c r="D355" s="6">
        <v>45258.595694444448</v>
      </c>
      <c r="E355">
        <v>7961</v>
      </c>
      <c r="F355">
        <v>215</v>
      </c>
      <c r="G355" s="5">
        <v>108.1</v>
      </c>
      <c r="I355" t="s">
        <v>114</v>
      </c>
    </row>
    <row r="356" spans="1:9" x14ac:dyDescent="0.25">
      <c r="A356" t="s">
        <v>194</v>
      </c>
      <c r="B356">
        <v>2</v>
      </c>
      <c r="C356" s="6">
        <v>45258.5940162037</v>
      </c>
      <c r="D356" s="6">
        <v>45258.596678240741</v>
      </c>
      <c r="E356">
        <v>7889</v>
      </c>
      <c r="F356">
        <v>220</v>
      </c>
      <c r="G356" s="5">
        <v>110.5</v>
      </c>
      <c r="I356" t="s">
        <v>114</v>
      </c>
    </row>
    <row r="357" spans="1:9" x14ac:dyDescent="0.25">
      <c r="A357" t="s">
        <v>194</v>
      </c>
      <c r="B357">
        <v>3</v>
      </c>
      <c r="C357" s="6">
        <v>45258.595983796295</v>
      </c>
      <c r="D357" s="6">
        <v>45258.598935185182</v>
      </c>
      <c r="E357">
        <v>7897</v>
      </c>
      <c r="F357">
        <v>206</v>
      </c>
      <c r="G357" s="5">
        <v>94.4</v>
      </c>
      <c r="I357" t="s">
        <v>114</v>
      </c>
    </row>
    <row r="358" spans="1:9" x14ac:dyDescent="0.25">
      <c r="A358" t="s">
        <v>194</v>
      </c>
      <c r="B358">
        <v>4</v>
      </c>
      <c r="C358" s="6">
        <v>45258.597175925926</v>
      </c>
      <c r="D358" s="6">
        <v>45258.603865740741</v>
      </c>
      <c r="E358">
        <v>7963</v>
      </c>
      <c r="F358">
        <v>221</v>
      </c>
      <c r="G358" s="5">
        <v>106.1</v>
      </c>
      <c r="I358" t="s">
        <v>114</v>
      </c>
    </row>
    <row r="359" spans="1:9" x14ac:dyDescent="0.25">
      <c r="A359" t="s">
        <v>194</v>
      </c>
      <c r="B359">
        <v>5</v>
      </c>
      <c r="C359" s="6">
        <v>45258.597766203704</v>
      </c>
      <c r="D359" s="6">
        <v>45258.599814814814</v>
      </c>
      <c r="E359">
        <v>7914</v>
      </c>
      <c r="F359">
        <v>219</v>
      </c>
      <c r="G359" s="5">
        <v>107.5</v>
      </c>
      <c r="I359" t="s">
        <v>214</v>
      </c>
    </row>
    <row r="360" spans="1:9" x14ac:dyDescent="0.25">
      <c r="A360" t="s">
        <v>194</v>
      </c>
      <c r="B360">
        <v>6</v>
      </c>
      <c r="C360" s="6">
        <v>45258.598032407404</v>
      </c>
      <c r="D360" s="6">
        <v>45258.602083333331</v>
      </c>
      <c r="E360">
        <v>7915</v>
      </c>
      <c r="F360">
        <v>206</v>
      </c>
      <c r="G360" s="5">
        <v>94</v>
      </c>
      <c r="I360" t="s">
        <v>114</v>
      </c>
    </row>
    <row r="361" spans="1:9" x14ac:dyDescent="0.25">
      <c r="A361" t="s">
        <v>195</v>
      </c>
      <c r="B361">
        <v>7</v>
      </c>
      <c r="C361" s="6">
        <v>45258.609409722223</v>
      </c>
      <c r="D361" s="6">
        <v>45258.611493055556</v>
      </c>
      <c r="E361">
        <v>7850</v>
      </c>
      <c r="F361">
        <v>211</v>
      </c>
      <c r="G361" s="5">
        <v>88.2</v>
      </c>
      <c r="I361" t="s">
        <v>114</v>
      </c>
    </row>
    <row r="362" spans="1:9" x14ac:dyDescent="0.25">
      <c r="A362" t="s">
        <v>195</v>
      </c>
      <c r="B362">
        <v>8</v>
      </c>
      <c r="C362" s="6">
        <v>45258.610590277778</v>
      </c>
      <c r="D362" s="6">
        <v>45258.613495370373</v>
      </c>
      <c r="E362">
        <v>7968</v>
      </c>
      <c r="F362">
        <v>206</v>
      </c>
      <c r="G362" s="5">
        <v>95.9</v>
      </c>
      <c r="I362" t="s">
        <v>214</v>
      </c>
    </row>
    <row r="363" spans="1:9" x14ac:dyDescent="0.25">
      <c r="A363" t="s">
        <v>195</v>
      </c>
      <c r="B363">
        <v>9</v>
      </c>
      <c r="C363" s="6">
        <v>45258.610902777778</v>
      </c>
      <c r="D363" s="6">
        <v>45258.625</v>
      </c>
      <c r="E363">
        <v>7958</v>
      </c>
      <c r="F363">
        <v>198</v>
      </c>
      <c r="G363" s="5">
        <v>78.099999999999994</v>
      </c>
      <c r="I363" t="s">
        <v>215</v>
      </c>
    </row>
    <row r="364" spans="1:9" x14ac:dyDescent="0.25">
      <c r="A364" t="s">
        <v>195</v>
      </c>
      <c r="B364">
        <v>10</v>
      </c>
      <c r="C364" s="6">
        <v>45258.612071759257</v>
      </c>
      <c r="D364" s="6">
        <v>45258.617048611108</v>
      </c>
      <c r="E364">
        <v>7890</v>
      </c>
      <c r="F364">
        <v>223</v>
      </c>
      <c r="G364" s="5">
        <v>110.7</v>
      </c>
      <c r="I364" t="s">
        <v>114</v>
      </c>
    </row>
    <row r="365" spans="1:9" x14ac:dyDescent="0.25">
      <c r="A365" t="s">
        <v>195</v>
      </c>
      <c r="B365">
        <v>11</v>
      </c>
      <c r="C365" s="6">
        <v>45258.612754629627</v>
      </c>
      <c r="D365" s="6">
        <v>45258.614849537036</v>
      </c>
      <c r="E365">
        <v>7795</v>
      </c>
      <c r="F365">
        <v>224</v>
      </c>
      <c r="G365" s="5">
        <v>135.4</v>
      </c>
      <c r="I365" t="s">
        <v>216</v>
      </c>
    </row>
    <row r="366" spans="1:9" x14ac:dyDescent="0.25">
      <c r="A366" t="s">
        <v>195</v>
      </c>
      <c r="B366">
        <v>12</v>
      </c>
      <c r="C366" s="6">
        <v>45258.613842592589</v>
      </c>
      <c r="D366" s="6">
        <v>45258.61990740741</v>
      </c>
      <c r="E366">
        <v>7905</v>
      </c>
      <c r="F366">
        <v>226</v>
      </c>
      <c r="G366" s="5">
        <v>92</v>
      </c>
      <c r="I366" t="s">
        <v>114</v>
      </c>
    </row>
    <row r="367" spans="1:9" x14ac:dyDescent="0.25">
      <c r="A367" t="s">
        <v>196</v>
      </c>
      <c r="B367">
        <v>1</v>
      </c>
      <c r="C367" s="6">
        <v>45258.633877314816</v>
      </c>
      <c r="D367" s="6">
        <v>45258.635254629633</v>
      </c>
      <c r="E367">
        <v>7938</v>
      </c>
      <c r="F367">
        <v>230</v>
      </c>
      <c r="G367" s="5">
        <v>126.5</v>
      </c>
      <c r="I367" t="s">
        <v>114</v>
      </c>
    </row>
    <row r="368" spans="1:9" x14ac:dyDescent="0.25">
      <c r="A368" t="s">
        <v>196</v>
      </c>
      <c r="B368">
        <v>2</v>
      </c>
      <c r="C368" s="6">
        <v>45258.634305555555</v>
      </c>
      <c r="D368" s="6">
        <v>45258.64166666667</v>
      </c>
      <c r="E368">
        <v>7837</v>
      </c>
      <c r="F368">
        <v>210</v>
      </c>
      <c r="G368" s="5">
        <v>97.3</v>
      </c>
      <c r="I368" t="s">
        <v>217</v>
      </c>
    </row>
    <row r="369" spans="1:9" x14ac:dyDescent="0.25">
      <c r="A369" t="s">
        <v>196</v>
      </c>
      <c r="B369">
        <v>3</v>
      </c>
      <c r="C369" s="6">
        <v>45258.634884259256</v>
      </c>
      <c r="D369" s="6">
        <v>45258.638009259259</v>
      </c>
      <c r="E369">
        <v>7772</v>
      </c>
      <c r="F369">
        <v>225</v>
      </c>
      <c r="G369" s="5">
        <v>117.5</v>
      </c>
      <c r="I369" t="s">
        <v>114</v>
      </c>
    </row>
    <row r="370" spans="1:9" x14ac:dyDescent="0.25">
      <c r="A370" t="s">
        <v>196</v>
      </c>
      <c r="B370">
        <v>4</v>
      </c>
      <c r="C370" s="6">
        <v>45258.635266203702</v>
      </c>
      <c r="D370" s="6">
        <v>45258.637118055558</v>
      </c>
      <c r="E370">
        <v>7945</v>
      </c>
      <c r="F370">
        <v>241</v>
      </c>
      <c r="G370" s="5">
        <v>152.19999999999999</v>
      </c>
      <c r="I370" t="s">
        <v>114</v>
      </c>
    </row>
    <row r="371" spans="1:9" x14ac:dyDescent="0.25">
      <c r="A371" t="s">
        <v>196</v>
      </c>
      <c r="B371">
        <v>5</v>
      </c>
      <c r="C371" s="6">
        <v>45258.635671296295</v>
      </c>
      <c r="D371" s="6">
        <v>45258.637048611112</v>
      </c>
      <c r="E371">
        <v>7871</v>
      </c>
      <c r="F371">
        <v>220</v>
      </c>
      <c r="G371" s="5">
        <v>105.4</v>
      </c>
      <c r="I371" t="s">
        <v>114</v>
      </c>
    </row>
    <row r="372" spans="1:9" x14ac:dyDescent="0.25">
      <c r="A372" t="s">
        <v>196</v>
      </c>
      <c r="B372">
        <v>6</v>
      </c>
      <c r="C372" s="6">
        <v>45258.635787037034</v>
      </c>
      <c r="D372" s="6">
        <v>45258.638252314813</v>
      </c>
      <c r="E372">
        <v>7818</v>
      </c>
      <c r="F372">
        <v>233</v>
      </c>
      <c r="G372" s="5">
        <v>127</v>
      </c>
      <c r="I372" t="s">
        <v>114</v>
      </c>
    </row>
    <row r="373" spans="1:9" x14ac:dyDescent="0.25">
      <c r="A373" t="s">
        <v>197</v>
      </c>
      <c r="B373">
        <v>7</v>
      </c>
      <c r="C373" s="6">
        <v>45258.65011574074</v>
      </c>
      <c r="D373" s="6">
        <v>45258.651365740741</v>
      </c>
      <c r="E373">
        <v>7848</v>
      </c>
      <c r="F373">
        <v>175</v>
      </c>
      <c r="G373" s="5">
        <v>65.900000000000006</v>
      </c>
      <c r="I373" t="s">
        <v>114</v>
      </c>
    </row>
    <row r="374" spans="1:9" x14ac:dyDescent="0.25">
      <c r="A374" t="s">
        <v>197</v>
      </c>
      <c r="B374">
        <v>8</v>
      </c>
      <c r="C374" s="6">
        <v>45258.650879629633</v>
      </c>
      <c r="D374" s="6">
        <v>45258.653587962966</v>
      </c>
      <c r="E374">
        <v>7791</v>
      </c>
      <c r="F374">
        <v>207</v>
      </c>
      <c r="G374" s="5">
        <v>94</v>
      </c>
      <c r="I374" t="s">
        <v>114</v>
      </c>
    </row>
    <row r="375" spans="1:9" x14ac:dyDescent="0.25">
      <c r="A375" t="s">
        <v>197</v>
      </c>
      <c r="B375">
        <v>9</v>
      </c>
      <c r="C375" s="6">
        <v>45258.65184027778</v>
      </c>
      <c r="D375" s="6">
        <v>45258.655752314815</v>
      </c>
      <c r="E375">
        <v>7910</v>
      </c>
      <c r="F375">
        <v>213</v>
      </c>
      <c r="G375" s="5">
        <v>109.8</v>
      </c>
      <c r="I375" t="s">
        <v>214</v>
      </c>
    </row>
    <row r="376" spans="1:9" x14ac:dyDescent="0.25">
      <c r="A376" t="s">
        <v>197</v>
      </c>
      <c r="B376">
        <v>10</v>
      </c>
      <c r="C376" s="6">
        <v>45258.652141203704</v>
      </c>
      <c r="D376" s="6">
        <v>45258.653310185182</v>
      </c>
      <c r="E376">
        <v>7887</v>
      </c>
      <c r="F376">
        <v>206</v>
      </c>
      <c r="G376" s="5">
        <v>90</v>
      </c>
      <c r="I376" t="s">
        <v>114</v>
      </c>
    </row>
    <row r="377" spans="1:9" x14ac:dyDescent="0.25">
      <c r="A377" t="s">
        <v>197</v>
      </c>
      <c r="B377">
        <v>11</v>
      </c>
      <c r="C377" s="6">
        <v>45258.652511574073</v>
      </c>
      <c r="D377" s="6">
        <v>45258.656840277778</v>
      </c>
      <c r="E377">
        <v>7877</v>
      </c>
      <c r="F377">
        <v>226</v>
      </c>
      <c r="G377" s="5">
        <v>127.9</v>
      </c>
      <c r="I377" t="s">
        <v>114</v>
      </c>
    </row>
    <row r="378" spans="1:9" x14ac:dyDescent="0.25">
      <c r="A378" t="s">
        <v>218</v>
      </c>
      <c r="B378">
        <v>1</v>
      </c>
      <c r="C378" s="6">
        <v>45265.446550925924</v>
      </c>
      <c r="D378" s="6" t="s">
        <v>19</v>
      </c>
      <c r="E378">
        <v>7773</v>
      </c>
      <c r="F378">
        <v>190</v>
      </c>
      <c r="G378" s="5">
        <v>67.3</v>
      </c>
      <c r="I378" t="s">
        <v>240</v>
      </c>
    </row>
    <row r="379" spans="1:9" x14ac:dyDescent="0.25">
      <c r="A379" t="s">
        <v>218</v>
      </c>
      <c r="B379">
        <v>2</v>
      </c>
      <c r="C379" s="6">
        <v>45265.450289351851</v>
      </c>
      <c r="D379" s="6">
        <v>45265.452222222222</v>
      </c>
      <c r="E379">
        <v>7823</v>
      </c>
      <c r="F379">
        <v>237</v>
      </c>
      <c r="G379" s="5">
        <v>115.9</v>
      </c>
      <c r="I379" t="s">
        <v>114</v>
      </c>
    </row>
    <row r="380" spans="1:9" x14ac:dyDescent="0.25">
      <c r="A380" t="s">
        <v>218</v>
      </c>
      <c r="B380">
        <v>3</v>
      </c>
      <c r="C380" s="6">
        <v>45265.450567129628</v>
      </c>
      <c r="D380" s="6">
        <v>45265.453634259262</v>
      </c>
      <c r="E380">
        <v>7852</v>
      </c>
      <c r="F380">
        <v>216</v>
      </c>
      <c r="G380" s="5">
        <v>123.3</v>
      </c>
      <c r="I380" t="s">
        <v>214</v>
      </c>
    </row>
    <row r="381" spans="1:9" x14ac:dyDescent="0.25">
      <c r="A381" t="s">
        <v>218</v>
      </c>
      <c r="B381">
        <v>4</v>
      </c>
      <c r="C381" s="6">
        <v>45265.450729166667</v>
      </c>
      <c r="D381" s="6">
        <v>45265.453726851854</v>
      </c>
      <c r="E381">
        <v>7936</v>
      </c>
      <c r="F381">
        <v>226</v>
      </c>
      <c r="G381" s="5">
        <v>130</v>
      </c>
      <c r="I381" t="s">
        <v>114</v>
      </c>
    </row>
    <row r="382" spans="1:9" x14ac:dyDescent="0.25">
      <c r="A382" t="s">
        <v>218</v>
      </c>
      <c r="B382">
        <v>5</v>
      </c>
      <c r="C382" s="6">
        <v>45265.450914351852</v>
      </c>
      <c r="D382" s="6">
        <v>45265.453900462962</v>
      </c>
      <c r="E382">
        <v>7796</v>
      </c>
      <c r="F382">
        <v>200</v>
      </c>
      <c r="G382" s="5">
        <v>83.5</v>
      </c>
      <c r="I382" t="s">
        <v>114</v>
      </c>
    </row>
    <row r="383" spans="1:9" x14ac:dyDescent="0.25">
      <c r="A383" t="s">
        <v>218</v>
      </c>
      <c r="B383">
        <v>6</v>
      </c>
      <c r="C383" s="6">
        <v>45265.451041666667</v>
      </c>
      <c r="D383" s="6">
        <v>45265.45412037037</v>
      </c>
      <c r="E383">
        <v>7940</v>
      </c>
      <c r="F383">
        <v>210</v>
      </c>
      <c r="G383" s="5">
        <v>110.6</v>
      </c>
      <c r="I383" t="s">
        <v>114</v>
      </c>
    </row>
    <row r="384" spans="1:9" x14ac:dyDescent="0.25">
      <c r="A384" t="s">
        <v>220</v>
      </c>
      <c r="B384">
        <v>7</v>
      </c>
      <c r="C384" s="6">
        <v>45265.465995370374</v>
      </c>
      <c r="D384" s="6">
        <v>45265.467361111114</v>
      </c>
      <c r="E384">
        <v>7845</v>
      </c>
      <c r="F384">
        <v>209</v>
      </c>
      <c r="G384" s="5">
        <v>98.3</v>
      </c>
      <c r="I384" t="s">
        <v>114</v>
      </c>
    </row>
    <row r="385" spans="1:9" x14ac:dyDescent="0.25">
      <c r="A385" t="s">
        <v>220</v>
      </c>
      <c r="B385">
        <v>8</v>
      </c>
      <c r="C385" s="6">
        <v>45265.466203703705</v>
      </c>
      <c r="D385" s="6">
        <v>45265.469513888886</v>
      </c>
      <c r="E385">
        <v>7894</v>
      </c>
      <c r="F385">
        <v>224</v>
      </c>
      <c r="G385" s="5">
        <v>126.5</v>
      </c>
      <c r="I385" t="s">
        <v>114</v>
      </c>
    </row>
    <row r="386" spans="1:9" x14ac:dyDescent="0.25">
      <c r="A386" t="s">
        <v>220</v>
      </c>
      <c r="B386">
        <v>9</v>
      </c>
      <c r="C386" s="6">
        <v>45265.466284722221</v>
      </c>
      <c r="D386" s="6">
        <v>45265.469050925924</v>
      </c>
      <c r="E386">
        <v>7867</v>
      </c>
      <c r="F386">
        <v>175</v>
      </c>
      <c r="G386" s="5">
        <v>52</v>
      </c>
      <c r="I386" t="s">
        <v>114</v>
      </c>
    </row>
    <row r="387" spans="1:9" x14ac:dyDescent="0.25">
      <c r="A387" t="s">
        <v>220</v>
      </c>
      <c r="B387">
        <v>10</v>
      </c>
      <c r="C387" s="6">
        <v>45265.466377314813</v>
      </c>
      <c r="D387" s="6">
        <v>45265.470300925925</v>
      </c>
      <c r="E387">
        <v>7954</v>
      </c>
      <c r="F387">
        <v>220</v>
      </c>
      <c r="G387" s="5">
        <v>115.7</v>
      </c>
      <c r="I387" t="s">
        <v>114</v>
      </c>
    </row>
    <row r="388" spans="1:9" x14ac:dyDescent="0.25">
      <c r="A388" t="s">
        <v>220</v>
      </c>
      <c r="B388">
        <v>11</v>
      </c>
      <c r="C388" s="6">
        <v>45265.466562499998</v>
      </c>
      <c r="D388" s="6">
        <v>45265.468506944446</v>
      </c>
      <c r="E388">
        <v>7802</v>
      </c>
      <c r="F388">
        <v>200</v>
      </c>
      <c r="G388" s="5">
        <v>101.2</v>
      </c>
      <c r="I388" t="s">
        <v>114</v>
      </c>
    </row>
    <row r="389" spans="1:9" x14ac:dyDescent="0.25">
      <c r="A389" t="s">
        <v>220</v>
      </c>
      <c r="B389">
        <v>12</v>
      </c>
      <c r="C389" s="6">
        <v>45265.466678240744</v>
      </c>
      <c r="D389" s="6">
        <v>45265.47074074074</v>
      </c>
      <c r="E389">
        <v>7790</v>
      </c>
      <c r="F389">
        <v>230</v>
      </c>
      <c r="G389" s="5">
        <v>136</v>
      </c>
      <c r="I389" t="s">
        <v>114</v>
      </c>
    </row>
    <row r="390" spans="1:9" x14ac:dyDescent="0.25">
      <c r="A390" t="s">
        <v>222</v>
      </c>
      <c r="B390">
        <v>1</v>
      </c>
      <c r="C390" s="6">
        <v>45265.485960648148</v>
      </c>
      <c r="D390" s="6">
        <v>45265.487118055556</v>
      </c>
      <c r="E390">
        <v>7794</v>
      </c>
      <c r="F390">
        <v>204</v>
      </c>
      <c r="G390" s="5">
        <v>99.4</v>
      </c>
      <c r="I390" t="s">
        <v>114</v>
      </c>
    </row>
    <row r="391" spans="1:9" x14ac:dyDescent="0.25">
      <c r="A391" t="s">
        <v>222</v>
      </c>
      <c r="B391">
        <v>2</v>
      </c>
      <c r="C391" s="6">
        <v>45265.486446759256</v>
      </c>
      <c r="D391" s="6">
        <v>45265.489386574074</v>
      </c>
      <c r="E391">
        <v>7949</v>
      </c>
      <c r="F391">
        <v>225</v>
      </c>
      <c r="G391" s="5">
        <v>127.4</v>
      </c>
      <c r="I391" t="s">
        <v>114</v>
      </c>
    </row>
    <row r="392" spans="1:9" x14ac:dyDescent="0.25">
      <c r="A392" t="s">
        <v>222</v>
      </c>
      <c r="B392">
        <v>3</v>
      </c>
      <c r="C392" s="6">
        <v>45265.487511574072</v>
      </c>
      <c r="D392" s="6">
        <v>45265.48914351852</v>
      </c>
      <c r="E392">
        <v>7892</v>
      </c>
      <c r="F392">
        <v>235</v>
      </c>
      <c r="G392" s="5">
        <v>140.6</v>
      </c>
      <c r="I392" t="s">
        <v>241</v>
      </c>
    </row>
    <row r="393" spans="1:9" x14ac:dyDescent="0.25">
      <c r="A393" t="s">
        <v>222</v>
      </c>
      <c r="B393">
        <v>4</v>
      </c>
      <c r="C393" s="6">
        <v>45265.488136574073</v>
      </c>
      <c r="D393" s="6">
        <v>45265.491319444445</v>
      </c>
      <c r="E393">
        <v>7921</v>
      </c>
      <c r="F393">
        <v>220</v>
      </c>
      <c r="G393" s="5">
        <v>130.6</v>
      </c>
      <c r="I393" t="s">
        <v>114</v>
      </c>
    </row>
    <row r="394" spans="1:9" x14ac:dyDescent="0.25">
      <c r="A394" t="s">
        <v>222</v>
      </c>
      <c r="B394">
        <v>5</v>
      </c>
      <c r="C394" s="6">
        <v>45265.488738425927</v>
      </c>
      <c r="D394" s="6">
        <v>45265.493622685186</v>
      </c>
      <c r="E394">
        <v>7815</v>
      </c>
      <c r="F394">
        <v>209</v>
      </c>
      <c r="G394" s="5">
        <v>107.4</v>
      </c>
      <c r="I394" t="s">
        <v>214</v>
      </c>
    </row>
    <row r="395" spans="1:9" x14ac:dyDescent="0.25">
      <c r="A395" t="s">
        <v>222</v>
      </c>
      <c r="B395">
        <v>6</v>
      </c>
      <c r="C395" s="6">
        <v>45265.489270833335</v>
      </c>
      <c r="D395" s="6">
        <v>45265.493923611109</v>
      </c>
      <c r="E395">
        <v>7965</v>
      </c>
      <c r="F395">
        <v>214</v>
      </c>
      <c r="G395" s="5">
        <v>113.2</v>
      </c>
      <c r="I395" t="s">
        <v>114</v>
      </c>
    </row>
    <row r="396" spans="1:9" x14ac:dyDescent="0.25">
      <c r="A396" t="s">
        <v>224</v>
      </c>
      <c r="B396">
        <v>7</v>
      </c>
      <c r="C396" s="6">
        <v>45265.511446759258</v>
      </c>
      <c r="D396" s="6">
        <v>45265.514467592591</v>
      </c>
      <c r="E396">
        <v>7927</v>
      </c>
      <c r="F396">
        <v>233</v>
      </c>
      <c r="G396" s="5">
        <v>135.30000000000001</v>
      </c>
      <c r="I396" t="s">
        <v>214</v>
      </c>
    </row>
    <row r="397" spans="1:9" x14ac:dyDescent="0.25">
      <c r="A397" t="s">
        <v>224</v>
      </c>
      <c r="B397">
        <v>8</v>
      </c>
      <c r="C397" s="6">
        <v>45265.511886574073</v>
      </c>
      <c r="D397" s="6">
        <v>45265.512685185182</v>
      </c>
      <c r="E397">
        <v>7891</v>
      </c>
      <c r="F397">
        <v>210</v>
      </c>
      <c r="G397" s="5">
        <v>106.6</v>
      </c>
      <c r="I397" t="s">
        <v>114</v>
      </c>
    </row>
    <row r="398" spans="1:9" x14ac:dyDescent="0.25">
      <c r="A398" t="s">
        <v>224</v>
      </c>
      <c r="B398">
        <v>9</v>
      </c>
      <c r="C398" s="6">
        <v>45265.512280092589</v>
      </c>
      <c r="D398" s="6">
        <v>45265.515046296299</v>
      </c>
      <c r="E398">
        <v>7935</v>
      </c>
      <c r="F398">
        <v>217</v>
      </c>
      <c r="G398" s="5">
        <v>110.2</v>
      </c>
      <c r="I398" t="s">
        <v>114</v>
      </c>
    </row>
    <row r="399" spans="1:9" x14ac:dyDescent="0.25">
      <c r="A399" t="s">
        <v>224</v>
      </c>
      <c r="B399">
        <v>10</v>
      </c>
      <c r="C399" s="6">
        <v>45265.512465277781</v>
      </c>
      <c r="D399" s="6">
        <v>45265.516018518516</v>
      </c>
      <c r="E399">
        <v>7876</v>
      </c>
      <c r="F399">
        <v>217</v>
      </c>
      <c r="G399" s="5">
        <v>114.3</v>
      </c>
      <c r="I399" t="s">
        <v>214</v>
      </c>
    </row>
    <row r="400" spans="1:9" x14ac:dyDescent="0.25">
      <c r="A400" t="s">
        <v>224</v>
      </c>
      <c r="B400">
        <v>11</v>
      </c>
      <c r="C400" s="6">
        <v>45265.512800925928</v>
      </c>
      <c r="D400" s="6">
        <v>45265.5153125</v>
      </c>
      <c r="E400">
        <v>7879</v>
      </c>
      <c r="F400">
        <v>218</v>
      </c>
      <c r="G400" s="5">
        <v>113.9</v>
      </c>
      <c r="I400" t="s">
        <v>242</v>
      </c>
    </row>
    <row r="401" spans="1:9" x14ac:dyDescent="0.25">
      <c r="A401" t="s">
        <v>224</v>
      </c>
      <c r="B401">
        <v>12</v>
      </c>
      <c r="C401" s="6">
        <v>45265.513136574074</v>
      </c>
      <c r="D401" s="6">
        <v>45265.514999999999</v>
      </c>
      <c r="E401">
        <v>7884</v>
      </c>
      <c r="F401">
        <v>231</v>
      </c>
      <c r="G401" s="5">
        <v>124.3</v>
      </c>
      <c r="I401" t="s">
        <v>114</v>
      </c>
    </row>
    <row r="402" spans="1:9" x14ac:dyDescent="0.25">
      <c r="A402" t="s">
        <v>226</v>
      </c>
      <c r="B402">
        <v>1</v>
      </c>
      <c r="C402" s="6">
        <v>45265.565555555557</v>
      </c>
      <c r="D402" s="6">
        <v>45265.567037037035</v>
      </c>
      <c r="E402">
        <v>7844</v>
      </c>
      <c r="F402">
        <v>221</v>
      </c>
      <c r="G402" s="5">
        <v>132.19999999999999</v>
      </c>
      <c r="I402" t="s">
        <v>243</v>
      </c>
    </row>
    <row r="403" spans="1:9" x14ac:dyDescent="0.25">
      <c r="A403" t="s">
        <v>226</v>
      </c>
      <c r="B403">
        <v>2</v>
      </c>
      <c r="C403" s="6">
        <v>45265.566759259258</v>
      </c>
      <c r="D403" s="6">
        <v>45265.568148148152</v>
      </c>
      <c r="E403">
        <v>7937</v>
      </c>
      <c r="F403">
        <v>208</v>
      </c>
      <c r="G403" s="5">
        <v>115.3</v>
      </c>
      <c r="I403" t="s">
        <v>242</v>
      </c>
    </row>
    <row r="404" spans="1:9" x14ac:dyDescent="0.25">
      <c r="A404" t="s">
        <v>226</v>
      </c>
      <c r="B404">
        <v>3</v>
      </c>
      <c r="C404" s="6">
        <v>45265.567164351851</v>
      </c>
      <c r="D404" s="6">
        <v>45265.569282407407</v>
      </c>
      <c r="E404">
        <v>7830</v>
      </c>
      <c r="F404">
        <v>237</v>
      </c>
      <c r="G404" s="5">
        <v>135.1</v>
      </c>
      <c r="I404" t="s">
        <v>114</v>
      </c>
    </row>
    <row r="405" spans="1:9" x14ac:dyDescent="0.25">
      <c r="A405" t="s">
        <v>226</v>
      </c>
      <c r="B405">
        <v>4</v>
      </c>
      <c r="C405" s="6">
        <v>45265.567569444444</v>
      </c>
      <c r="D405" s="6">
        <v>45265.568599537037</v>
      </c>
      <c r="E405">
        <v>7814</v>
      </c>
      <c r="F405">
        <v>213</v>
      </c>
      <c r="G405" s="5">
        <v>110.8</v>
      </c>
      <c r="I405" t="s">
        <v>114</v>
      </c>
    </row>
    <row r="406" spans="1:9" x14ac:dyDescent="0.25">
      <c r="A406" t="s">
        <v>226</v>
      </c>
      <c r="B406">
        <v>5</v>
      </c>
      <c r="C406" s="6">
        <v>45265.567766203705</v>
      </c>
      <c r="D406" s="6">
        <v>45265.568252314813</v>
      </c>
      <c r="E406">
        <v>7826</v>
      </c>
      <c r="F406">
        <v>232</v>
      </c>
      <c r="G406" s="5">
        <v>134.6</v>
      </c>
      <c r="I406" t="s">
        <v>114</v>
      </c>
    </row>
    <row r="407" spans="1:9" x14ac:dyDescent="0.25">
      <c r="A407" t="s">
        <v>226</v>
      </c>
      <c r="B407">
        <v>6</v>
      </c>
      <c r="C407" s="6">
        <v>45265.569571759261</v>
      </c>
      <c r="D407" s="6">
        <v>45265.570520833331</v>
      </c>
      <c r="E407">
        <v>7839</v>
      </c>
      <c r="F407">
        <v>203</v>
      </c>
      <c r="G407" s="5">
        <v>101.4</v>
      </c>
      <c r="I407" t="s">
        <v>114</v>
      </c>
    </row>
    <row r="408" spans="1:9" x14ac:dyDescent="0.25">
      <c r="A408" t="s">
        <v>228</v>
      </c>
      <c r="B408">
        <v>7</v>
      </c>
      <c r="C408" s="6">
        <v>45265.578541666669</v>
      </c>
      <c r="D408" s="6">
        <v>45265.581354166665</v>
      </c>
      <c r="E408">
        <v>7819</v>
      </c>
      <c r="F408">
        <v>243</v>
      </c>
      <c r="G408" s="5">
        <v>157.1</v>
      </c>
      <c r="I408" t="s">
        <v>114</v>
      </c>
    </row>
    <row r="409" spans="1:9" x14ac:dyDescent="0.25">
      <c r="A409" t="s">
        <v>228</v>
      </c>
      <c r="B409">
        <v>8</v>
      </c>
      <c r="C409" s="6">
        <v>45265.580081018517</v>
      </c>
      <c r="D409" s="6">
        <v>45265.582025462965</v>
      </c>
      <c r="E409">
        <v>7840</v>
      </c>
      <c r="F409">
        <v>235</v>
      </c>
      <c r="G409" s="5">
        <v>147.5</v>
      </c>
      <c r="I409" t="s">
        <v>114</v>
      </c>
    </row>
    <row r="410" spans="1:9" x14ac:dyDescent="0.25">
      <c r="A410" t="s">
        <v>228</v>
      </c>
      <c r="B410">
        <v>9</v>
      </c>
      <c r="C410" s="6">
        <v>45265.58011574074</v>
      </c>
      <c r="D410" s="6">
        <v>45265.583391203705</v>
      </c>
      <c r="E410">
        <v>7799</v>
      </c>
      <c r="F410">
        <v>182</v>
      </c>
      <c r="G410" s="5">
        <v>56.4</v>
      </c>
      <c r="I410" t="s">
        <v>244</v>
      </c>
    </row>
    <row r="411" spans="1:9" x14ac:dyDescent="0.25">
      <c r="A411" t="s">
        <v>228</v>
      </c>
      <c r="B411">
        <v>10</v>
      </c>
      <c r="C411" s="6">
        <v>45265.580752314818</v>
      </c>
      <c r="D411" s="6">
        <v>45265.582152777781</v>
      </c>
      <c r="E411">
        <v>7944</v>
      </c>
      <c r="F411">
        <v>223</v>
      </c>
      <c r="G411" s="5">
        <v>119.8</v>
      </c>
      <c r="I411" t="s">
        <v>114</v>
      </c>
    </row>
    <row r="412" spans="1:9" x14ac:dyDescent="0.25">
      <c r="A412" t="s">
        <v>228</v>
      </c>
      <c r="B412">
        <v>11</v>
      </c>
      <c r="C412" s="6">
        <v>45265.581064814818</v>
      </c>
      <c r="D412" s="6">
        <v>45265.58353009259</v>
      </c>
      <c r="E412">
        <v>7885</v>
      </c>
      <c r="F412">
        <v>211</v>
      </c>
      <c r="G412" s="5">
        <v>100</v>
      </c>
      <c r="I412" t="s">
        <v>114</v>
      </c>
    </row>
    <row r="413" spans="1:9" x14ac:dyDescent="0.25">
      <c r="A413" t="s">
        <v>228</v>
      </c>
      <c r="B413">
        <v>12</v>
      </c>
      <c r="C413" s="6">
        <v>45265.581273148149</v>
      </c>
      <c r="D413" s="6">
        <v>45265.584872685184</v>
      </c>
      <c r="E413">
        <v>7898</v>
      </c>
      <c r="F413">
        <v>243</v>
      </c>
      <c r="G413" s="5">
        <v>160</v>
      </c>
      <c r="I413" t="s">
        <v>214</v>
      </c>
    </row>
    <row r="414" spans="1:9" x14ac:dyDescent="0.25">
      <c r="A414" t="s">
        <v>230</v>
      </c>
      <c r="B414">
        <v>1</v>
      </c>
      <c r="C414" s="6">
        <v>45265.603125000001</v>
      </c>
      <c r="D414" s="6">
        <v>45265.604421296295</v>
      </c>
      <c r="E414">
        <v>7939</v>
      </c>
      <c r="F414">
        <v>232</v>
      </c>
      <c r="G414" s="5">
        <v>127.8</v>
      </c>
      <c r="I414" t="s">
        <v>114</v>
      </c>
    </row>
    <row r="415" spans="1:9" x14ac:dyDescent="0.25">
      <c r="A415" t="s">
        <v>230</v>
      </c>
      <c r="B415">
        <v>2</v>
      </c>
      <c r="C415" s="6">
        <v>45265.60491898148</v>
      </c>
      <c r="D415" s="6">
        <v>45265.607303240744</v>
      </c>
      <c r="E415">
        <v>7813</v>
      </c>
      <c r="F415">
        <v>228</v>
      </c>
      <c r="G415" s="5">
        <v>127.1</v>
      </c>
      <c r="I415" t="s">
        <v>114</v>
      </c>
    </row>
    <row r="416" spans="1:9" x14ac:dyDescent="0.25">
      <c r="A416" t="s">
        <v>230</v>
      </c>
      <c r="B416">
        <v>3</v>
      </c>
      <c r="C416" s="6">
        <v>45265.605034722219</v>
      </c>
      <c r="D416" s="6">
        <v>45265.607465277775</v>
      </c>
      <c r="E416">
        <v>7930</v>
      </c>
      <c r="F416">
        <v>225</v>
      </c>
      <c r="G416" s="5">
        <v>144.30000000000001</v>
      </c>
      <c r="I416" t="s">
        <v>114</v>
      </c>
    </row>
    <row r="417" spans="1:9" x14ac:dyDescent="0.25">
      <c r="A417" t="s">
        <v>230</v>
      </c>
      <c r="B417">
        <v>4</v>
      </c>
      <c r="C417" s="6">
        <v>45265.605775462966</v>
      </c>
      <c r="D417" s="6">
        <v>45265.60665509259</v>
      </c>
      <c r="E417">
        <v>7810</v>
      </c>
      <c r="F417">
        <v>193</v>
      </c>
      <c r="G417" s="5">
        <v>65.400000000000006</v>
      </c>
      <c r="I417" t="s">
        <v>114</v>
      </c>
    </row>
    <row r="418" spans="1:9" x14ac:dyDescent="0.25">
      <c r="A418" t="s">
        <v>230</v>
      </c>
      <c r="B418">
        <v>5</v>
      </c>
      <c r="C418" s="6">
        <v>45265.606180555558</v>
      </c>
      <c r="D418" s="6">
        <v>45265.607881944445</v>
      </c>
      <c r="E418">
        <v>7858</v>
      </c>
      <c r="F418">
        <v>217</v>
      </c>
      <c r="G418" s="5">
        <v>98.5</v>
      </c>
      <c r="I418" t="s">
        <v>114</v>
      </c>
    </row>
    <row r="419" spans="1:9" x14ac:dyDescent="0.25">
      <c r="A419" t="s">
        <v>230</v>
      </c>
      <c r="B419">
        <v>6</v>
      </c>
      <c r="C419" s="6">
        <v>45265.606898148151</v>
      </c>
      <c r="D419" s="6">
        <v>45265.61105324074</v>
      </c>
      <c r="E419">
        <v>7832</v>
      </c>
      <c r="F419">
        <v>214</v>
      </c>
      <c r="G419" s="5">
        <v>110.9</v>
      </c>
      <c r="I419" t="s">
        <v>114</v>
      </c>
    </row>
    <row r="420" spans="1:9" x14ac:dyDescent="0.25">
      <c r="A420" t="s">
        <v>232</v>
      </c>
      <c r="B420">
        <v>7</v>
      </c>
      <c r="C420" s="6">
        <v>45265.619270833333</v>
      </c>
      <c r="D420" s="6">
        <v>45265.622800925928</v>
      </c>
      <c r="E420">
        <v>7824</v>
      </c>
      <c r="F420">
        <v>220</v>
      </c>
      <c r="G420" s="5">
        <v>115.3</v>
      </c>
      <c r="I420" t="s">
        <v>114</v>
      </c>
    </row>
    <row r="421" spans="1:9" x14ac:dyDescent="0.25">
      <c r="A421" t="s">
        <v>232</v>
      </c>
      <c r="B421">
        <v>8</v>
      </c>
      <c r="C421" s="6">
        <v>45265.61990740741</v>
      </c>
      <c r="D421" s="6">
        <v>45265.621689814812</v>
      </c>
      <c r="E421">
        <v>7912</v>
      </c>
      <c r="F421">
        <v>193</v>
      </c>
      <c r="G421" s="5">
        <v>85.7</v>
      </c>
      <c r="I421" t="s">
        <v>114</v>
      </c>
    </row>
    <row r="422" spans="1:9" x14ac:dyDescent="0.25">
      <c r="A422" t="s">
        <v>232</v>
      </c>
      <c r="B422">
        <v>9</v>
      </c>
      <c r="C422" s="6">
        <v>45265.620104166665</v>
      </c>
      <c r="D422" s="6">
        <v>45265.622291666667</v>
      </c>
      <c r="E422">
        <v>7862</v>
      </c>
      <c r="F422">
        <v>202</v>
      </c>
      <c r="G422" s="5">
        <v>88.4</v>
      </c>
      <c r="I422" t="s">
        <v>114</v>
      </c>
    </row>
    <row r="423" spans="1:9" x14ac:dyDescent="0.25">
      <c r="A423" t="s">
        <v>232</v>
      </c>
      <c r="B423">
        <v>10</v>
      </c>
      <c r="C423" s="6">
        <v>45265.620289351849</v>
      </c>
      <c r="D423" s="6">
        <v>45265.621435185189</v>
      </c>
      <c r="E423">
        <v>7933</v>
      </c>
      <c r="F423">
        <v>190</v>
      </c>
      <c r="G423" s="5">
        <v>89</v>
      </c>
      <c r="I423" t="s">
        <v>114</v>
      </c>
    </row>
    <row r="424" spans="1:9" x14ac:dyDescent="0.25">
      <c r="A424" t="s">
        <v>232</v>
      </c>
      <c r="B424">
        <v>11</v>
      </c>
      <c r="C424" s="6">
        <v>45265.620752314811</v>
      </c>
      <c r="D424" s="6">
        <v>45265.627835648149</v>
      </c>
      <c r="E424">
        <v>7959</v>
      </c>
      <c r="F424">
        <v>184</v>
      </c>
      <c r="G424" s="5">
        <v>73.2</v>
      </c>
      <c r="I424" t="s">
        <v>244</v>
      </c>
    </row>
    <row r="425" spans="1:9" x14ac:dyDescent="0.25">
      <c r="A425" t="s">
        <v>245</v>
      </c>
      <c r="B425">
        <v>1</v>
      </c>
      <c r="C425" s="6">
        <v>45272.422152777777</v>
      </c>
      <c r="D425" s="6">
        <v>45272.424629629626</v>
      </c>
      <c r="E425">
        <v>7782</v>
      </c>
      <c r="F425">
        <v>237</v>
      </c>
      <c r="G425" s="5">
        <v>131.1</v>
      </c>
      <c r="I425" t="s">
        <v>114</v>
      </c>
    </row>
    <row r="426" spans="1:9" x14ac:dyDescent="0.25">
      <c r="A426" t="s">
        <v>245</v>
      </c>
      <c r="B426">
        <v>2</v>
      </c>
      <c r="C426" s="6">
        <v>45272.422731481478</v>
      </c>
      <c r="D426" s="6">
        <v>45272.423587962963</v>
      </c>
      <c r="E426">
        <v>7800</v>
      </c>
      <c r="F426">
        <v>233</v>
      </c>
      <c r="G426" s="5">
        <v>144.5</v>
      </c>
      <c r="I426" t="s">
        <v>114</v>
      </c>
    </row>
    <row r="427" spans="1:9" x14ac:dyDescent="0.25">
      <c r="A427" t="s">
        <v>245</v>
      </c>
      <c r="B427">
        <v>3</v>
      </c>
      <c r="C427" s="6">
        <v>45272.422847222224</v>
      </c>
      <c r="D427" s="6">
        <v>45272.425324074073</v>
      </c>
      <c r="E427">
        <v>7870</v>
      </c>
      <c r="F427">
        <v>233</v>
      </c>
      <c r="G427" s="5">
        <v>133.6</v>
      </c>
      <c r="I427" t="s">
        <v>214</v>
      </c>
    </row>
    <row r="428" spans="1:9" x14ac:dyDescent="0.25">
      <c r="A428" t="s">
        <v>245</v>
      </c>
      <c r="B428">
        <v>4</v>
      </c>
      <c r="C428" s="6">
        <v>45272.423217592594</v>
      </c>
      <c r="D428" s="6">
        <v>45272.425775462965</v>
      </c>
      <c r="E428">
        <v>7931</v>
      </c>
      <c r="F428">
        <v>227</v>
      </c>
      <c r="G428" s="5">
        <v>130.4</v>
      </c>
      <c r="I428" t="s">
        <v>114</v>
      </c>
    </row>
    <row r="429" spans="1:9" x14ac:dyDescent="0.25">
      <c r="A429" t="s">
        <v>245</v>
      </c>
      <c r="B429">
        <v>5</v>
      </c>
      <c r="C429" s="6">
        <v>45272.423819444448</v>
      </c>
      <c r="D429" s="6">
        <v>45272.425011574072</v>
      </c>
      <c r="E429">
        <v>7783</v>
      </c>
      <c r="F429">
        <v>194</v>
      </c>
      <c r="G429" s="5">
        <v>80</v>
      </c>
      <c r="I429" t="s">
        <v>114</v>
      </c>
    </row>
    <row r="430" spans="1:9" x14ac:dyDescent="0.25">
      <c r="A430" t="s">
        <v>245</v>
      </c>
      <c r="B430">
        <v>6</v>
      </c>
      <c r="C430" s="6">
        <v>45272.423935185187</v>
      </c>
      <c r="D430" s="6">
        <v>45272.433506944442</v>
      </c>
      <c r="E430">
        <v>7781</v>
      </c>
      <c r="F430">
        <v>241</v>
      </c>
      <c r="G430" s="5">
        <v>144.1</v>
      </c>
      <c r="I430" t="s">
        <v>152</v>
      </c>
    </row>
    <row r="431" spans="1:9" x14ac:dyDescent="0.25">
      <c r="A431" t="s">
        <v>246</v>
      </c>
      <c r="B431">
        <v>7</v>
      </c>
      <c r="C431" s="6">
        <v>45272.437997685185</v>
      </c>
      <c r="D431" s="6">
        <v>45272.441446759258</v>
      </c>
      <c r="E431">
        <v>7878</v>
      </c>
      <c r="F431">
        <v>243</v>
      </c>
      <c r="G431" s="5">
        <v>138.1</v>
      </c>
      <c r="I431" t="s">
        <v>114</v>
      </c>
    </row>
    <row r="432" spans="1:9" x14ac:dyDescent="0.25">
      <c r="A432" t="s">
        <v>246</v>
      </c>
      <c r="B432">
        <v>8</v>
      </c>
      <c r="C432" s="6">
        <v>45272.438668981478</v>
      </c>
      <c r="D432" s="6">
        <v>45272.443668981483</v>
      </c>
      <c r="E432">
        <v>7880</v>
      </c>
      <c r="F432">
        <v>246</v>
      </c>
      <c r="G432" s="5">
        <v>169.5</v>
      </c>
      <c r="I432" t="s">
        <v>253</v>
      </c>
    </row>
    <row r="433" spans="1:9" x14ac:dyDescent="0.25">
      <c r="A433" t="s">
        <v>246</v>
      </c>
      <c r="B433">
        <v>9</v>
      </c>
      <c r="C433" s="6">
        <v>45272.439004629632</v>
      </c>
      <c r="D433" s="6" t="s">
        <v>19</v>
      </c>
      <c r="E433">
        <v>7864</v>
      </c>
      <c r="F433">
        <v>217</v>
      </c>
      <c r="G433" s="5">
        <v>130.9</v>
      </c>
      <c r="I433" t="s">
        <v>254</v>
      </c>
    </row>
    <row r="434" spans="1:9" x14ac:dyDescent="0.25">
      <c r="A434" t="s">
        <v>246</v>
      </c>
      <c r="B434">
        <v>10</v>
      </c>
      <c r="C434" s="6">
        <v>45272.439166666663</v>
      </c>
      <c r="D434" s="6">
        <v>45272.44085648148</v>
      </c>
      <c r="E434">
        <v>7869</v>
      </c>
      <c r="F434">
        <v>219</v>
      </c>
      <c r="G434" s="5">
        <v>112</v>
      </c>
      <c r="I434" t="s">
        <v>114</v>
      </c>
    </row>
    <row r="435" spans="1:9" x14ac:dyDescent="0.25">
      <c r="A435" t="s">
        <v>246</v>
      </c>
      <c r="B435">
        <v>11</v>
      </c>
      <c r="C435" s="6">
        <v>45272.439270833333</v>
      </c>
      <c r="D435" s="6">
        <v>45272.440925925926</v>
      </c>
      <c r="E435">
        <v>7786</v>
      </c>
      <c r="F435">
        <v>217</v>
      </c>
      <c r="G435" s="5">
        <v>105.2</v>
      </c>
      <c r="I435" t="s">
        <v>114</v>
      </c>
    </row>
    <row r="436" spans="1:9" x14ac:dyDescent="0.25">
      <c r="A436" t="s">
        <v>246</v>
      </c>
      <c r="B436">
        <v>12</v>
      </c>
      <c r="C436" s="6">
        <v>45272.43953703704</v>
      </c>
      <c r="D436" s="6">
        <v>45272.446921296294</v>
      </c>
      <c r="E436">
        <v>7956</v>
      </c>
      <c r="F436">
        <v>235</v>
      </c>
      <c r="G436" s="5">
        <v>130.30000000000001</v>
      </c>
      <c r="I436" t="s">
        <v>114</v>
      </c>
    </row>
    <row r="437" spans="1:9" x14ac:dyDescent="0.25">
      <c r="A437" t="s">
        <v>247</v>
      </c>
      <c r="B437">
        <v>1</v>
      </c>
      <c r="C437" s="6">
        <v>45272.461030092592</v>
      </c>
      <c r="D437" s="6">
        <v>45272.463888888888</v>
      </c>
      <c r="E437">
        <v>7942</v>
      </c>
      <c r="F437">
        <v>230</v>
      </c>
      <c r="G437" s="5">
        <v>139.1</v>
      </c>
      <c r="I437" t="s">
        <v>114</v>
      </c>
    </row>
    <row r="438" spans="1:9" x14ac:dyDescent="0.25">
      <c r="A438" t="s">
        <v>247</v>
      </c>
      <c r="B438">
        <v>2</v>
      </c>
      <c r="C438" s="6">
        <v>45272.462650462963</v>
      </c>
      <c r="D438" s="6">
        <v>45272.463576388887</v>
      </c>
      <c r="E438">
        <v>7953</v>
      </c>
      <c r="F438">
        <v>226</v>
      </c>
      <c r="G438" s="5">
        <v>126.4</v>
      </c>
      <c r="I438" t="s">
        <v>214</v>
      </c>
    </row>
    <row r="439" spans="1:9" x14ac:dyDescent="0.25">
      <c r="A439" t="s">
        <v>247</v>
      </c>
      <c r="B439">
        <v>3</v>
      </c>
      <c r="C439" s="6">
        <v>45272.462824074071</v>
      </c>
      <c r="D439" s="6">
        <v>45272.465185185189</v>
      </c>
      <c r="E439">
        <v>7846</v>
      </c>
      <c r="F439">
        <v>197</v>
      </c>
      <c r="G439" s="5">
        <v>93.8</v>
      </c>
      <c r="I439" t="s">
        <v>114</v>
      </c>
    </row>
    <row r="440" spans="1:9" x14ac:dyDescent="0.25">
      <c r="A440" t="s">
        <v>247</v>
      </c>
      <c r="B440">
        <v>4</v>
      </c>
      <c r="C440" s="6">
        <v>45272.463055555556</v>
      </c>
      <c r="D440" s="6">
        <v>45272.46702546296</v>
      </c>
      <c r="E440">
        <v>7780</v>
      </c>
      <c r="F440">
        <v>238</v>
      </c>
      <c r="G440" s="5">
        <v>143</v>
      </c>
      <c r="I440" t="s">
        <v>114</v>
      </c>
    </row>
    <row r="441" spans="1:9" x14ac:dyDescent="0.25">
      <c r="A441" t="s">
        <v>247</v>
      </c>
      <c r="B441">
        <v>5</v>
      </c>
      <c r="C441" s="6">
        <v>45272.463194444441</v>
      </c>
      <c r="D441" s="6">
        <v>45272.465312499997</v>
      </c>
      <c r="E441">
        <v>7934</v>
      </c>
      <c r="F441">
        <v>226</v>
      </c>
      <c r="G441" s="5">
        <v>130.6</v>
      </c>
      <c r="I441" t="s">
        <v>214</v>
      </c>
    </row>
    <row r="442" spans="1:9" x14ac:dyDescent="0.25">
      <c r="A442" t="s">
        <v>247</v>
      </c>
      <c r="B442">
        <v>6</v>
      </c>
      <c r="C442" s="6">
        <v>45272.46334490741</v>
      </c>
      <c r="D442" s="6">
        <v>45272.470578703702</v>
      </c>
      <c r="E442">
        <v>7829</v>
      </c>
      <c r="F442">
        <v>194</v>
      </c>
      <c r="G442" s="5">
        <v>83.3</v>
      </c>
      <c r="I442" t="s">
        <v>114</v>
      </c>
    </row>
    <row r="443" spans="1:9" x14ac:dyDescent="0.25">
      <c r="A443" t="s">
        <v>248</v>
      </c>
      <c r="B443">
        <v>7</v>
      </c>
      <c r="C443" s="6">
        <v>45272.478877314818</v>
      </c>
      <c r="D443" s="6">
        <v>45272.486238425925</v>
      </c>
      <c r="E443">
        <v>7947</v>
      </c>
      <c r="F443">
        <v>239</v>
      </c>
      <c r="G443" s="5">
        <v>131.4</v>
      </c>
      <c r="I443" t="s">
        <v>114</v>
      </c>
    </row>
    <row r="444" spans="1:9" x14ac:dyDescent="0.25">
      <c r="A444" t="s">
        <v>248</v>
      </c>
      <c r="B444">
        <v>8</v>
      </c>
      <c r="C444" s="6">
        <v>45272.479756944442</v>
      </c>
      <c r="D444" s="6">
        <v>45272.485613425924</v>
      </c>
      <c r="E444">
        <v>7784</v>
      </c>
      <c r="F444">
        <v>231</v>
      </c>
      <c r="G444" s="5">
        <v>112.8</v>
      </c>
      <c r="I444" t="s">
        <v>114</v>
      </c>
    </row>
    <row r="445" spans="1:9" x14ac:dyDescent="0.25">
      <c r="A445" t="s">
        <v>248</v>
      </c>
      <c r="B445">
        <v>9</v>
      </c>
      <c r="C445" s="6">
        <v>45272.480011574073</v>
      </c>
      <c r="D445" s="6">
        <v>45272.483680555553</v>
      </c>
      <c r="E445">
        <v>7872</v>
      </c>
      <c r="F445">
        <v>211</v>
      </c>
      <c r="G445" s="5">
        <v>103.5</v>
      </c>
      <c r="I445" t="s">
        <v>114</v>
      </c>
    </row>
    <row r="446" spans="1:9" x14ac:dyDescent="0.25">
      <c r="A446" t="s">
        <v>248</v>
      </c>
      <c r="B446">
        <v>10</v>
      </c>
      <c r="C446" s="6">
        <v>45272.480173611111</v>
      </c>
      <c r="D446" s="6">
        <v>45272.489062499997</v>
      </c>
      <c r="E446">
        <v>7922</v>
      </c>
      <c r="F446">
        <v>226</v>
      </c>
      <c r="G446" s="5">
        <v>110</v>
      </c>
      <c r="I446" t="s">
        <v>114</v>
      </c>
    </row>
    <row r="447" spans="1:9" x14ac:dyDescent="0.25">
      <c r="A447" t="s">
        <v>249</v>
      </c>
      <c r="B447">
        <v>1</v>
      </c>
      <c r="C447" s="6">
        <v>45272.57199074074</v>
      </c>
      <c r="D447" s="6">
        <v>45272.574247685188</v>
      </c>
      <c r="E447">
        <v>7805</v>
      </c>
      <c r="F447">
        <v>216</v>
      </c>
      <c r="G447" s="5">
        <v>100</v>
      </c>
      <c r="I447" t="s">
        <v>114</v>
      </c>
    </row>
    <row r="448" spans="1:9" x14ac:dyDescent="0.25">
      <c r="A448" t="s">
        <v>249</v>
      </c>
      <c r="B448">
        <v>2</v>
      </c>
      <c r="C448" s="6">
        <v>45272.572604166664</v>
      </c>
      <c r="D448" s="6">
        <v>45272.57539351852</v>
      </c>
      <c r="E448">
        <v>7785</v>
      </c>
      <c r="F448">
        <v>221</v>
      </c>
      <c r="G448" s="5">
        <v>120.9</v>
      </c>
      <c r="I448" t="s">
        <v>214</v>
      </c>
    </row>
    <row r="449" spans="1:9" x14ac:dyDescent="0.25">
      <c r="A449" t="s">
        <v>249</v>
      </c>
      <c r="B449">
        <v>3</v>
      </c>
      <c r="C449" s="6">
        <v>45272.574317129627</v>
      </c>
      <c r="D449" s="6">
        <v>45272.581909722219</v>
      </c>
      <c r="E449">
        <v>7834</v>
      </c>
      <c r="F449">
        <v>228</v>
      </c>
      <c r="G449" s="5">
        <v>135.5</v>
      </c>
      <c r="I449" t="s">
        <v>114</v>
      </c>
    </row>
    <row r="450" spans="1:9" x14ac:dyDescent="0.25">
      <c r="A450" t="s">
        <v>249</v>
      </c>
      <c r="B450">
        <v>4</v>
      </c>
      <c r="C450" s="6">
        <v>45272.574733796297</v>
      </c>
      <c r="D450" s="6">
        <v>45272.581469907411</v>
      </c>
      <c r="E450">
        <v>7842</v>
      </c>
      <c r="F450">
        <v>219</v>
      </c>
      <c r="G450" s="5">
        <v>118.4</v>
      </c>
      <c r="I450" t="s">
        <v>114</v>
      </c>
    </row>
    <row r="451" spans="1:9" x14ac:dyDescent="0.25">
      <c r="A451" t="s">
        <v>249</v>
      </c>
      <c r="B451">
        <v>5</v>
      </c>
      <c r="C451" s="6">
        <v>45272.575011574074</v>
      </c>
      <c r="D451" s="6">
        <v>45272.577303240738</v>
      </c>
      <c r="E451">
        <v>7896</v>
      </c>
      <c r="F451">
        <v>218</v>
      </c>
      <c r="G451" s="5">
        <v>121.1</v>
      </c>
      <c r="I451" t="s">
        <v>114</v>
      </c>
    </row>
    <row r="452" spans="1:9" x14ac:dyDescent="0.25">
      <c r="A452" t="s">
        <v>249</v>
      </c>
      <c r="B452">
        <v>6</v>
      </c>
      <c r="C452" s="6">
        <v>45272.575138888889</v>
      </c>
      <c r="D452" s="6">
        <v>45272.580405092594</v>
      </c>
      <c r="E452">
        <v>7775</v>
      </c>
      <c r="F452">
        <v>230</v>
      </c>
      <c r="G452" s="5">
        <v>125.7</v>
      </c>
      <c r="I452" t="s">
        <v>255</v>
      </c>
    </row>
    <row r="453" spans="1:9" x14ac:dyDescent="0.25">
      <c r="A453" t="s">
        <v>250</v>
      </c>
      <c r="B453">
        <v>7</v>
      </c>
      <c r="C453" s="6">
        <v>45272.589085648149</v>
      </c>
      <c r="D453" s="6">
        <v>45272.598634259259</v>
      </c>
      <c r="E453">
        <v>7917</v>
      </c>
      <c r="F453">
        <v>223</v>
      </c>
      <c r="G453" s="5">
        <v>124.9</v>
      </c>
      <c r="I453" t="s">
        <v>114</v>
      </c>
    </row>
    <row r="454" spans="1:9" x14ac:dyDescent="0.25">
      <c r="A454" t="s">
        <v>250</v>
      </c>
      <c r="B454">
        <v>8</v>
      </c>
      <c r="C454" s="6">
        <v>45272.589363425926</v>
      </c>
      <c r="D454" s="6">
        <v>45272.591284722221</v>
      </c>
      <c r="E454">
        <v>7875</v>
      </c>
      <c r="F454">
        <v>217</v>
      </c>
      <c r="G454" s="5">
        <v>97.4</v>
      </c>
      <c r="I454" t="s">
        <v>114</v>
      </c>
    </row>
    <row r="455" spans="1:9" x14ac:dyDescent="0.25">
      <c r="A455" t="s">
        <v>250</v>
      </c>
      <c r="B455">
        <v>9</v>
      </c>
      <c r="C455" s="6">
        <v>45272.589895833335</v>
      </c>
      <c r="D455" s="6">
        <v>45272.591921296298</v>
      </c>
      <c r="E455">
        <v>7812</v>
      </c>
      <c r="F455">
        <v>219</v>
      </c>
      <c r="G455" s="5">
        <v>110.2</v>
      </c>
      <c r="I455" t="s">
        <v>114</v>
      </c>
    </row>
    <row r="456" spans="1:9" x14ac:dyDescent="0.25">
      <c r="A456" t="s">
        <v>250</v>
      </c>
      <c r="B456">
        <v>10</v>
      </c>
      <c r="C456" s="6">
        <v>45272.590081018519</v>
      </c>
      <c r="D456" s="6">
        <v>45272.592060185183</v>
      </c>
      <c r="E456">
        <v>7855</v>
      </c>
      <c r="F456">
        <v>209</v>
      </c>
      <c r="G456" s="5">
        <v>100</v>
      </c>
      <c r="I456" t="s">
        <v>114</v>
      </c>
    </row>
    <row r="457" spans="1:9" x14ac:dyDescent="0.25">
      <c r="A457" t="s">
        <v>250</v>
      </c>
      <c r="B457">
        <v>11</v>
      </c>
      <c r="C457" s="6">
        <v>45272.590428240743</v>
      </c>
      <c r="D457" s="6">
        <v>45272.592488425929</v>
      </c>
      <c r="E457">
        <v>7900</v>
      </c>
      <c r="F457">
        <v>218</v>
      </c>
      <c r="G457" s="5">
        <v>100</v>
      </c>
      <c r="I457" t="s">
        <v>214</v>
      </c>
    </row>
    <row r="458" spans="1:9" x14ac:dyDescent="0.25">
      <c r="A458" t="s">
        <v>250</v>
      </c>
      <c r="B458">
        <v>12</v>
      </c>
      <c r="C458" s="6">
        <v>45272.590694444443</v>
      </c>
      <c r="D458" s="6">
        <v>45272.59233796296</v>
      </c>
      <c r="E458">
        <v>7909</v>
      </c>
      <c r="F458">
        <v>224</v>
      </c>
      <c r="G458" s="5">
        <v>130.4</v>
      </c>
      <c r="I458" t="s">
        <v>114</v>
      </c>
    </row>
    <row r="459" spans="1:9" x14ac:dyDescent="0.25">
      <c r="A459" t="s">
        <v>251</v>
      </c>
      <c r="B459">
        <v>1</v>
      </c>
      <c r="C459" s="6">
        <v>45272.606851851851</v>
      </c>
      <c r="D459" s="6">
        <v>45272.609548611108</v>
      </c>
      <c r="E459">
        <v>7863</v>
      </c>
      <c r="F459">
        <v>203</v>
      </c>
      <c r="G459" s="5">
        <v>94.2</v>
      </c>
      <c r="I459" t="s">
        <v>114</v>
      </c>
    </row>
    <row r="460" spans="1:9" x14ac:dyDescent="0.25">
      <c r="A460" t="s">
        <v>251</v>
      </c>
      <c r="B460">
        <v>2</v>
      </c>
      <c r="C460" s="6">
        <v>45272.60701388889</v>
      </c>
      <c r="D460" s="6">
        <v>45272.608564814815</v>
      </c>
      <c r="E460">
        <v>7919</v>
      </c>
      <c r="F460">
        <v>214</v>
      </c>
      <c r="G460" s="5">
        <v>109.3</v>
      </c>
      <c r="I460" t="s">
        <v>114</v>
      </c>
    </row>
    <row r="461" spans="1:9" x14ac:dyDescent="0.25">
      <c r="A461" t="s">
        <v>251</v>
      </c>
      <c r="B461">
        <v>3</v>
      </c>
      <c r="C461" s="6">
        <v>45272.608206018522</v>
      </c>
      <c r="D461" s="6">
        <v>45272.611342592594</v>
      </c>
      <c r="E461">
        <v>7929</v>
      </c>
      <c r="F461">
        <v>212</v>
      </c>
      <c r="G461" s="5">
        <v>110</v>
      </c>
      <c r="I461" t="s">
        <v>256</v>
      </c>
    </row>
    <row r="462" spans="1:9" x14ac:dyDescent="0.25">
      <c r="A462" t="s">
        <v>251</v>
      </c>
      <c r="B462">
        <v>4</v>
      </c>
      <c r="C462" s="6">
        <v>45272.608518518522</v>
      </c>
      <c r="D462" s="6">
        <v>45272.62060185185</v>
      </c>
      <c r="E462">
        <v>7962</v>
      </c>
      <c r="F462">
        <v>220</v>
      </c>
      <c r="G462" s="5">
        <v>116.2</v>
      </c>
      <c r="I462" t="s">
        <v>152</v>
      </c>
    </row>
    <row r="463" spans="1:9" x14ac:dyDescent="0.25">
      <c r="A463" t="s">
        <v>251</v>
      </c>
      <c r="B463">
        <v>5</v>
      </c>
      <c r="C463" s="6">
        <v>45272.608611111114</v>
      </c>
      <c r="D463" s="6">
        <v>45272.610706018517</v>
      </c>
      <c r="E463">
        <v>7941</v>
      </c>
      <c r="F463">
        <v>187</v>
      </c>
      <c r="G463" s="5">
        <v>78.8</v>
      </c>
      <c r="I463" t="s">
        <v>114</v>
      </c>
    </row>
    <row r="464" spans="1:9" x14ac:dyDescent="0.25">
      <c r="A464" t="s">
        <v>251</v>
      </c>
      <c r="B464">
        <v>6</v>
      </c>
      <c r="C464" s="6">
        <v>45272.608865740738</v>
      </c>
      <c r="D464" s="6">
        <v>45272.610254629632</v>
      </c>
      <c r="E464">
        <v>7883</v>
      </c>
      <c r="F464">
        <v>226</v>
      </c>
      <c r="G464" s="5">
        <v>117</v>
      </c>
      <c r="I464" t="s">
        <v>214</v>
      </c>
    </row>
    <row r="465" spans="1:9" x14ac:dyDescent="0.25">
      <c r="A465" t="s">
        <v>252</v>
      </c>
      <c r="B465">
        <v>7</v>
      </c>
      <c r="C465" s="6">
        <v>45272.633634259262</v>
      </c>
      <c r="D465" s="6">
        <v>45272.637037037035</v>
      </c>
      <c r="E465">
        <v>7777</v>
      </c>
      <c r="F465">
        <v>221</v>
      </c>
      <c r="G465" s="5">
        <v>130</v>
      </c>
      <c r="I465" t="s">
        <v>214</v>
      </c>
    </row>
    <row r="466" spans="1:9" x14ac:dyDescent="0.25">
      <c r="A466" t="s">
        <v>252</v>
      </c>
      <c r="B466">
        <v>8</v>
      </c>
      <c r="C466" s="6">
        <v>45272.634074074071</v>
      </c>
      <c r="D466" s="6">
        <v>45272.645115740743</v>
      </c>
      <c r="E466">
        <v>7923</v>
      </c>
      <c r="F466">
        <v>213</v>
      </c>
      <c r="G466" s="5">
        <v>90.5</v>
      </c>
      <c r="I466" t="s">
        <v>152</v>
      </c>
    </row>
    <row r="467" spans="1:9" x14ac:dyDescent="0.25">
      <c r="A467" t="s">
        <v>252</v>
      </c>
      <c r="B467">
        <v>9</v>
      </c>
      <c r="C467" s="6">
        <v>45272.634571759256</v>
      </c>
      <c r="D467" s="6">
        <v>45272.635671296295</v>
      </c>
      <c r="E467">
        <v>7955</v>
      </c>
      <c r="F467">
        <v>219</v>
      </c>
      <c r="G467" s="5">
        <v>114.8</v>
      </c>
      <c r="I467" t="s">
        <v>114</v>
      </c>
    </row>
    <row r="468" spans="1:9" x14ac:dyDescent="0.25">
      <c r="A468" t="s">
        <v>252</v>
      </c>
      <c r="B468">
        <v>10</v>
      </c>
      <c r="C468" s="6">
        <v>45272.634699074071</v>
      </c>
      <c r="D468" s="6">
        <v>45272.646111111113</v>
      </c>
      <c r="E468">
        <v>7787</v>
      </c>
      <c r="F468">
        <v>222</v>
      </c>
      <c r="G468" s="5">
        <v>113.5</v>
      </c>
      <c r="I468" t="s">
        <v>152</v>
      </c>
    </row>
    <row r="469" spans="1:9" x14ac:dyDescent="0.25">
      <c r="A469" t="s">
        <v>271</v>
      </c>
      <c r="B469">
        <v>1</v>
      </c>
      <c r="C469" s="6">
        <v>45279.483715277776</v>
      </c>
      <c r="D469" s="6">
        <v>45279.485347222224</v>
      </c>
      <c r="E469">
        <v>7831</v>
      </c>
      <c r="F469">
        <v>223</v>
      </c>
      <c r="G469" s="5">
        <v>126.5</v>
      </c>
      <c r="I469" t="s">
        <v>214</v>
      </c>
    </row>
    <row r="470" spans="1:9" x14ac:dyDescent="0.25">
      <c r="A470" t="s">
        <v>271</v>
      </c>
      <c r="B470">
        <v>2</v>
      </c>
      <c r="C470" s="6">
        <v>45279.483969907407</v>
      </c>
      <c r="D470" s="6">
        <v>45279.485717592594</v>
      </c>
      <c r="E470">
        <v>7911</v>
      </c>
      <c r="F470">
        <v>234</v>
      </c>
      <c r="G470" s="5">
        <v>140</v>
      </c>
      <c r="I470" t="s">
        <v>114</v>
      </c>
    </row>
    <row r="471" spans="1:9" x14ac:dyDescent="0.25">
      <c r="A471" t="s">
        <v>271</v>
      </c>
      <c r="B471">
        <v>3</v>
      </c>
      <c r="C471" s="6">
        <v>45279.484942129631</v>
      </c>
      <c r="D471" s="6" t="s">
        <v>19</v>
      </c>
      <c r="E471">
        <v>7841</v>
      </c>
      <c r="F471">
        <v>238</v>
      </c>
      <c r="G471" s="5">
        <v>138.4</v>
      </c>
      <c r="I471" t="s">
        <v>244</v>
      </c>
    </row>
    <row r="472" spans="1:9" x14ac:dyDescent="0.25">
      <c r="A472" t="s">
        <v>271</v>
      </c>
      <c r="B472">
        <v>4</v>
      </c>
      <c r="C472" s="6">
        <v>45279.485162037039</v>
      </c>
      <c r="D472" s="6">
        <v>45279.49622685185</v>
      </c>
      <c r="E472">
        <v>7833</v>
      </c>
      <c r="F472">
        <v>199</v>
      </c>
      <c r="G472" s="5">
        <v>77.099999999999994</v>
      </c>
      <c r="I472" t="s">
        <v>114</v>
      </c>
    </row>
    <row r="473" spans="1:9" x14ac:dyDescent="0.25">
      <c r="A473" t="s">
        <v>271</v>
      </c>
      <c r="B473">
        <v>5</v>
      </c>
      <c r="C473" s="6">
        <v>45279.485462962963</v>
      </c>
      <c r="D473" s="6">
        <v>45279.486886574072</v>
      </c>
      <c r="E473">
        <v>7849</v>
      </c>
      <c r="F473">
        <v>208</v>
      </c>
      <c r="G473" s="5">
        <v>100.5</v>
      </c>
      <c r="I473" t="s">
        <v>214</v>
      </c>
    </row>
    <row r="474" spans="1:9" x14ac:dyDescent="0.25">
      <c r="A474" t="s">
        <v>271</v>
      </c>
      <c r="B474">
        <v>6</v>
      </c>
      <c r="C474" s="6">
        <v>45279.485567129632</v>
      </c>
      <c r="D474" s="6">
        <v>45279.493506944447</v>
      </c>
      <c r="E474">
        <v>7792</v>
      </c>
      <c r="F474">
        <v>227</v>
      </c>
      <c r="G474" s="5">
        <v>127.3</v>
      </c>
      <c r="I474" t="s">
        <v>214</v>
      </c>
    </row>
    <row r="475" spans="1:9" x14ac:dyDescent="0.25">
      <c r="A475" t="s">
        <v>273</v>
      </c>
      <c r="B475">
        <v>7</v>
      </c>
      <c r="C475" s="6">
        <v>45279.502141203702</v>
      </c>
      <c r="D475" s="6">
        <v>45279.517361111109</v>
      </c>
      <c r="E475">
        <v>7906</v>
      </c>
      <c r="F475">
        <v>196</v>
      </c>
      <c r="G475" s="5">
        <v>88.6</v>
      </c>
      <c r="I475" t="s">
        <v>152</v>
      </c>
    </row>
    <row r="476" spans="1:9" x14ac:dyDescent="0.25">
      <c r="A476" t="s">
        <v>273</v>
      </c>
      <c r="B476">
        <v>8</v>
      </c>
      <c r="C476" s="6">
        <v>45279.502303240741</v>
      </c>
      <c r="D476" s="6">
        <v>45279.515104166669</v>
      </c>
      <c r="E476">
        <v>7966</v>
      </c>
      <c r="F476">
        <v>177</v>
      </c>
      <c r="G476" s="5">
        <v>56.3</v>
      </c>
      <c r="I476" t="s">
        <v>152</v>
      </c>
    </row>
    <row r="477" spans="1:9" x14ac:dyDescent="0.25">
      <c r="A477" t="s">
        <v>273</v>
      </c>
      <c r="B477">
        <v>9</v>
      </c>
      <c r="C477" s="6">
        <v>45279.502303240741</v>
      </c>
      <c r="D477" s="6">
        <v>45279.506874999999</v>
      </c>
      <c r="E477">
        <v>7861</v>
      </c>
      <c r="F477">
        <v>237</v>
      </c>
      <c r="G477" s="5">
        <v>131.4</v>
      </c>
      <c r="I477" t="s">
        <v>114</v>
      </c>
    </row>
    <row r="478" spans="1:9" x14ac:dyDescent="0.25">
      <c r="A478" t="s">
        <v>273</v>
      </c>
      <c r="B478">
        <v>10</v>
      </c>
      <c r="C478" s="6">
        <v>45279.502581018518</v>
      </c>
      <c r="D478" s="6">
        <v>45279.509050925924</v>
      </c>
      <c r="E478">
        <v>7835</v>
      </c>
      <c r="F478">
        <v>227</v>
      </c>
      <c r="G478" s="5">
        <v>119</v>
      </c>
      <c r="I478" t="s">
        <v>114</v>
      </c>
    </row>
    <row r="479" spans="1:9" x14ac:dyDescent="0.25">
      <c r="A479" t="s">
        <v>273</v>
      </c>
      <c r="B479">
        <v>11</v>
      </c>
      <c r="C479" s="6">
        <v>45279.502708333333</v>
      </c>
      <c r="D479" s="6">
        <v>45279.507384259261</v>
      </c>
      <c r="E479">
        <v>7950</v>
      </c>
      <c r="F479">
        <v>236</v>
      </c>
      <c r="G479" s="5">
        <v>143.30000000000001</v>
      </c>
      <c r="I479" t="s">
        <v>114</v>
      </c>
    </row>
    <row r="480" spans="1:9" x14ac:dyDescent="0.25">
      <c r="A480" t="s">
        <v>273</v>
      </c>
      <c r="B480">
        <v>12</v>
      </c>
      <c r="C480" s="6">
        <v>45279.502881944441</v>
      </c>
      <c r="D480" s="6">
        <v>45279.50681712963</v>
      </c>
      <c r="E480">
        <v>7778</v>
      </c>
      <c r="F480">
        <v>246</v>
      </c>
      <c r="G480" s="5">
        <v>146.69999999999999</v>
      </c>
      <c r="I480" t="s">
        <v>114</v>
      </c>
    </row>
    <row r="481" spans="1:9" x14ac:dyDescent="0.25">
      <c r="A481" t="s">
        <v>275</v>
      </c>
      <c r="B481">
        <v>1</v>
      </c>
      <c r="C481" s="6">
        <v>45279.529236111113</v>
      </c>
      <c r="D481" s="6">
        <v>45279.530486111114</v>
      </c>
      <c r="E481">
        <v>7970</v>
      </c>
      <c r="F481">
        <v>217</v>
      </c>
      <c r="G481" s="5">
        <v>112</v>
      </c>
      <c r="I481" t="s">
        <v>114</v>
      </c>
    </row>
    <row r="482" spans="1:9" x14ac:dyDescent="0.25">
      <c r="A482" t="s">
        <v>275</v>
      </c>
      <c r="B482">
        <v>2</v>
      </c>
      <c r="C482" s="6">
        <v>45279.532002314816</v>
      </c>
      <c r="D482" s="6">
        <v>45279.533425925925</v>
      </c>
      <c r="E482">
        <v>7886</v>
      </c>
      <c r="F482">
        <v>212</v>
      </c>
      <c r="G482" s="5">
        <v>111.8</v>
      </c>
      <c r="I482" t="s">
        <v>114</v>
      </c>
    </row>
    <row r="483" spans="1:9" x14ac:dyDescent="0.25">
      <c r="A483" t="s">
        <v>275</v>
      </c>
      <c r="B483">
        <v>3</v>
      </c>
      <c r="C483" s="6">
        <v>45279.532129629632</v>
      </c>
      <c r="D483" s="6">
        <v>45279.540381944447</v>
      </c>
      <c r="E483">
        <v>7943</v>
      </c>
      <c r="F483">
        <v>215</v>
      </c>
      <c r="G483" s="5">
        <v>126.9</v>
      </c>
      <c r="I483" t="s">
        <v>114</v>
      </c>
    </row>
    <row r="484" spans="1:9" x14ac:dyDescent="0.25">
      <c r="A484" t="s">
        <v>275</v>
      </c>
      <c r="B484">
        <v>4</v>
      </c>
      <c r="C484" s="6">
        <v>45279.532326388886</v>
      </c>
      <c r="D484" s="6">
        <v>45279.534942129627</v>
      </c>
      <c r="E484">
        <v>7946</v>
      </c>
      <c r="F484">
        <v>236</v>
      </c>
      <c r="G484" s="5">
        <v>148.4</v>
      </c>
      <c r="I484" t="s">
        <v>214</v>
      </c>
    </row>
    <row r="485" spans="1:9" x14ac:dyDescent="0.25">
      <c r="A485" t="s">
        <v>275</v>
      </c>
      <c r="B485">
        <v>5</v>
      </c>
      <c r="C485" s="6">
        <v>45279.532511574071</v>
      </c>
      <c r="D485" s="6">
        <v>45279.533622685187</v>
      </c>
      <c r="E485">
        <v>7771</v>
      </c>
      <c r="F485">
        <v>217</v>
      </c>
      <c r="G485" s="5">
        <v>128.4</v>
      </c>
      <c r="I485" t="s">
        <v>114</v>
      </c>
    </row>
    <row r="486" spans="1:9" x14ac:dyDescent="0.25">
      <c r="A486" t="s">
        <v>275</v>
      </c>
      <c r="B486">
        <v>6</v>
      </c>
      <c r="C486" s="6">
        <v>45279.53266203704</v>
      </c>
      <c r="D486" s="6">
        <v>45279.537048611113</v>
      </c>
      <c r="E486">
        <v>7803</v>
      </c>
      <c r="F486">
        <v>211</v>
      </c>
      <c r="G486" s="5">
        <v>104.1</v>
      </c>
      <c r="I486" t="s">
        <v>214</v>
      </c>
    </row>
    <row r="487" spans="1:9" x14ac:dyDescent="0.25">
      <c r="A487" t="s">
        <v>277</v>
      </c>
      <c r="B487">
        <v>7</v>
      </c>
      <c r="C487" s="6">
        <v>45279.547326388885</v>
      </c>
      <c r="D487" s="6">
        <v>45279.549143518518</v>
      </c>
      <c r="E487">
        <v>7951</v>
      </c>
      <c r="F487">
        <v>212</v>
      </c>
      <c r="G487" s="5">
        <v>88</v>
      </c>
      <c r="I487" t="s">
        <v>114</v>
      </c>
    </row>
    <row r="488" spans="1:9" x14ac:dyDescent="0.25">
      <c r="A488" t="s">
        <v>277</v>
      </c>
      <c r="B488">
        <v>8</v>
      </c>
      <c r="C488" s="6">
        <v>45279.547662037039</v>
      </c>
      <c r="D488" s="6">
        <v>45279.551053240742</v>
      </c>
      <c r="E488">
        <v>7854</v>
      </c>
      <c r="F488">
        <v>218</v>
      </c>
      <c r="G488" s="5">
        <v>117.7</v>
      </c>
      <c r="I488" t="s">
        <v>214</v>
      </c>
    </row>
    <row r="489" spans="1:9" x14ac:dyDescent="0.25">
      <c r="A489" t="s">
        <v>277</v>
      </c>
      <c r="B489">
        <v>9</v>
      </c>
      <c r="C489" s="6">
        <v>45279.54886574074</v>
      </c>
      <c r="D489" s="6">
        <v>45279.563437500001</v>
      </c>
      <c r="E489">
        <v>7932</v>
      </c>
      <c r="F489">
        <v>241</v>
      </c>
      <c r="G489" s="5">
        <v>147.30000000000001</v>
      </c>
      <c r="I489" t="s">
        <v>152</v>
      </c>
    </row>
    <row r="490" spans="1:9" x14ac:dyDescent="0.25">
      <c r="A490" t="s">
        <v>277</v>
      </c>
      <c r="B490">
        <v>10</v>
      </c>
      <c r="C490" s="6">
        <v>45279.549039351848</v>
      </c>
      <c r="D490" s="6">
        <v>45279.551863425928</v>
      </c>
      <c r="E490">
        <v>7904</v>
      </c>
      <c r="F490">
        <v>229</v>
      </c>
      <c r="G490" s="5">
        <v>138.30000000000001</v>
      </c>
      <c r="I490" t="s">
        <v>114</v>
      </c>
    </row>
    <row r="491" spans="1:9" x14ac:dyDescent="0.25">
      <c r="A491" t="s">
        <v>279</v>
      </c>
      <c r="B491">
        <v>1</v>
      </c>
      <c r="C491" s="6">
        <v>45279.633217592593</v>
      </c>
      <c r="D491" s="6">
        <v>45279.635879629626</v>
      </c>
      <c r="E491">
        <v>7865</v>
      </c>
      <c r="F491">
        <v>214</v>
      </c>
      <c r="G491" s="5">
        <v>113.5</v>
      </c>
      <c r="I491" t="s">
        <v>114</v>
      </c>
    </row>
    <row r="492" spans="1:9" x14ac:dyDescent="0.25">
      <c r="A492" t="s">
        <v>279</v>
      </c>
      <c r="B492">
        <v>2</v>
      </c>
      <c r="C492" s="6">
        <v>45279.633483796293</v>
      </c>
      <c r="D492" s="6">
        <v>45279.63658564815</v>
      </c>
      <c r="E492">
        <v>7888</v>
      </c>
      <c r="F492">
        <v>214</v>
      </c>
      <c r="G492" s="5">
        <v>93.9</v>
      </c>
      <c r="I492" t="s">
        <v>293</v>
      </c>
    </row>
    <row r="493" spans="1:9" x14ac:dyDescent="0.25">
      <c r="A493" t="s">
        <v>279</v>
      </c>
      <c r="B493">
        <v>3</v>
      </c>
      <c r="C493" s="6">
        <v>45279.634201388886</v>
      </c>
      <c r="D493" s="6">
        <v>45279.638460648152</v>
      </c>
      <c r="E493">
        <v>7866</v>
      </c>
      <c r="F493">
        <v>204</v>
      </c>
      <c r="G493" s="5">
        <v>89.7</v>
      </c>
      <c r="I493" t="s">
        <v>294</v>
      </c>
    </row>
    <row r="494" spans="1:9" x14ac:dyDescent="0.25">
      <c r="A494" t="s">
        <v>279</v>
      </c>
      <c r="B494">
        <v>4</v>
      </c>
      <c r="C494" s="6">
        <v>45279.635162037041</v>
      </c>
      <c r="D494" s="6">
        <v>45279.636516203704</v>
      </c>
      <c r="E494">
        <v>7925</v>
      </c>
      <c r="F494">
        <v>230</v>
      </c>
      <c r="G494" s="5">
        <v>126.5</v>
      </c>
      <c r="I494" t="s">
        <v>114</v>
      </c>
    </row>
    <row r="495" spans="1:9" x14ac:dyDescent="0.25">
      <c r="A495" t="s">
        <v>279</v>
      </c>
      <c r="B495">
        <v>5</v>
      </c>
      <c r="C495" s="6">
        <v>45279.636423611111</v>
      </c>
      <c r="D495" s="6">
        <v>45279.639699074076</v>
      </c>
      <c r="E495">
        <v>7903</v>
      </c>
      <c r="F495">
        <v>224</v>
      </c>
      <c r="G495" s="5">
        <v>128.69999999999999</v>
      </c>
      <c r="I495" t="s">
        <v>114</v>
      </c>
    </row>
    <row r="496" spans="1:9" x14ac:dyDescent="0.25">
      <c r="A496" t="s">
        <v>279</v>
      </c>
      <c r="B496">
        <v>6</v>
      </c>
      <c r="C496" s="6">
        <v>45279.636805555558</v>
      </c>
      <c r="D496" s="6">
        <v>45279.644791666666</v>
      </c>
      <c r="E496">
        <v>7838</v>
      </c>
      <c r="F496">
        <v>194</v>
      </c>
      <c r="G496" s="5">
        <v>84</v>
      </c>
      <c r="I496" t="s">
        <v>114</v>
      </c>
    </row>
    <row r="497" spans="1:9" x14ac:dyDescent="0.25">
      <c r="A497" t="s">
        <v>281</v>
      </c>
      <c r="B497">
        <v>7</v>
      </c>
      <c r="C497" s="6">
        <v>45279.651192129626</v>
      </c>
      <c r="D497" s="6">
        <v>45279.65320601852</v>
      </c>
      <c r="E497">
        <v>7952</v>
      </c>
      <c r="F497">
        <v>223</v>
      </c>
      <c r="G497" s="5">
        <v>131.30000000000001</v>
      </c>
      <c r="I497" t="s">
        <v>114</v>
      </c>
    </row>
    <row r="498" spans="1:9" x14ac:dyDescent="0.25">
      <c r="A498" t="s">
        <v>281</v>
      </c>
      <c r="B498">
        <v>8</v>
      </c>
      <c r="C498" s="6">
        <v>45279.652025462965</v>
      </c>
      <c r="D498" s="6">
        <v>45279.654629629629</v>
      </c>
      <c r="E498">
        <v>7916</v>
      </c>
      <c r="F498">
        <v>209</v>
      </c>
      <c r="G498" s="5">
        <v>99.3</v>
      </c>
      <c r="I498" t="s">
        <v>214</v>
      </c>
    </row>
    <row r="499" spans="1:9" x14ac:dyDescent="0.25">
      <c r="A499" t="s">
        <v>281</v>
      </c>
      <c r="B499">
        <v>9</v>
      </c>
      <c r="C499" s="6">
        <v>45279.652199074073</v>
      </c>
      <c r="D499" s="6">
        <v>45279.655810185184</v>
      </c>
      <c r="E499">
        <v>7967</v>
      </c>
      <c r="F499">
        <v>237</v>
      </c>
      <c r="G499" s="5">
        <v>146</v>
      </c>
      <c r="I499" t="s">
        <v>214</v>
      </c>
    </row>
    <row r="500" spans="1:9" x14ac:dyDescent="0.25">
      <c r="A500" t="s">
        <v>281</v>
      </c>
      <c r="B500">
        <v>10</v>
      </c>
      <c r="C500" s="6">
        <v>45279.652407407404</v>
      </c>
      <c r="D500" s="6">
        <v>45279.654363425929</v>
      </c>
      <c r="E500">
        <v>7918</v>
      </c>
      <c r="F500">
        <v>217</v>
      </c>
      <c r="G500" s="5">
        <v>112.1</v>
      </c>
      <c r="I500" t="s">
        <v>114</v>
      </c>
    </row>
    <row r="501" spans="1:9" x14ac:dyDescent="0.25">
      <c r="A501" t="s">
        <v>281</v>
      </c>
      <c r="B501">
        <v>11</v>
      </c>
      <c r="C501" s="6">
        <v>45279.652581018519</v>
      </c>
      <c r="D501" s="6">
        <v>45279.660810185182</v>
      </c>
      <c r="E501">
        <v>7860</v>
      </c>
      <c r="F501">
        <v>223</v>
      </c>
      <c r="G501" s="5">
        <v>124.6</v>
      </c>
      <c r="I501" t="s">
        <v>295</v>
      </c>
    </row>
    <row r="502" spans="1:9" x14ac:dyDescent="0.25">
      <c r="A502" t="s">
        <v>281</v>
      </c>
      <c r="B502">
        <v>12</v>
      </c>
      <c r="C502" s="6">
        <v>45279.652743055558</v>
      </c>
      <c r="D502" s="6">
        <v>45279.654895833337</v>
      </c>
      <c r="E502">
        <v>7825</v>
      </c>
      <c r="F502">
        <v>230</v>
      </c>
      <c r="G502" s="5">
        <v>141.80000000000001</v>
      </c>
      <c r="I502" t="s">
        <v>114</v>
      </c>
    </row>
    <row r="503" spans="1:9" x14ac:dyDescent="0.25">
      <c r="A503" t="s">
        <v>283</v>
      </c>
      <c r="B503">
        <v>1</v>
      </c>
      <c r="C503" s="6">
        <v>45279.678900462961</v>
      </c>
      <c r="D503" s="6">
        <v>45279.681342592594</v>
      </c>
      <c r="E503">
        <v>7964</v>
      </c>
      <c r="F503">
        <v>226</v>
      </c>
      <c r="G503" s="5">
        <v>121.2</v>
      </c>
      <c r="I503" t="s">
        <v>114</v>
      </c>
    </row>
    <row r="504" spans="1:9" x14ac:dyDescent="0.25">
      <c r="A504" t="s">
        <v>283</v>
      </c>
      <c r="B504">
        <v>2</v>
      </c>
      <c r="C504" s="6">
        <v>45279.680798611109</v>
      </c>
      <c r="D504" s="6">
        <v>45279.684421296297</v>
      </c>
      <c r="E504">
        <v>7808</v>
      </c>
      <c r="F504">
        <v>238</v>
      </c>
      <c r="G504" s="5">
        <v>134.1</v>
      </c>
      <c r="I504" t="s">
        <v>114</v>
      </c>
    </row>
    <row r="505" spans="1:9" x14ac:dyDescent="0.25">
      <c r="A505" t="s">
        <v>283</v>
      </c>
      <c r="B505">
        <v>3</v>
      </c>
      <c r="C505" s="6">
        <v>45279.680891203701</v>
      </c>
      <c r="D505" s="6">
        <v>45279.685069444444</v>
      </c>
      <c r="E505">
        <v>7779</v>
      </c>
      <c r="F505">
        <v>205</v>
      </c>
      <c r="G505" s="5">
        <v>97.1</v>
      </c>
      <c r="I505" t="s">
        <v>296</v>
      </c>
    </row>
    <row r="506" spans="1:9" x14ac:dyDescent="0.25">
      <c r="A506" t="s">
        <v>283</v>
      </c>
      <c r="B506">
        <v>4</v>
      </c>
      <c r="C506" s="6">
        <v>45279.681168981479</v>
      </c>
      <c r="D506" s="6">
        <v>45279.684131944443</v>
      </c>
      <c r="E506">
        <v>7774</v>
      </c>
      <c r="F506">
        <v>234</v>
      </c>
      <c r="G506" s="5">
        <v>148.4</v>
      </c>
      <c r="I506" t="s">
        <v>114</v>
      </c>
    </row>
    <row r="507" spans="1:9" x14ac:dyDescent="0.25">
      <c r="A507" t="s">
        <v>283</v>
      </c>
      <c r="B507">
        <v>5</v>
      </c>
      <c r="C507" s="6">
        <v>45279.681273148148</v>
      </c>
      <c r="D507" s="6">
        <v>45279.684236111112</v>
      </c>
      <c r="E507">
        <v>7816</v>
      </c>
      <c r="F507">
        <v>221</v>
      </c>
      <c r="G507" s="5">
        <v>118.7</v>
      </c>
      <c r="I507" t="s">
        <v>114</v>
      </c>
    </row>
    <row r="508" spans="1:9" x14ac:dyDescent="0.25">
      <c r="A508" t="s">
        <v>283</v>
      </c>
      <c r="B508">
        <v>6</v>
      </c>
      <c r="C508" s="6">
        <v>45279.681446759256</v>
      </c>
      <c r="D508" s="6">
        <v>45279.684641203705</v>
      </c>
      <c r="E508">
        <v>7969</v>
      </c>
      <c r="F508">
        <v>240</v>
      </c>
      <c r="G508" s="5">
        <v>151.19999999999999</v>
      </c>
      <c r="I508" t="s">
        <v>214</v>
      </c>
    </row>
    <row r="509" spans="1:9" x14ac:dyDescent="0.25">
      <c r="A509" t="s">
        <v>285</v>
      </c>
      <c r="B509">
        <v>7</v>
      </c>
      <c r="C509" s="6">
        <v>45279.697534722225</v>
      </c>
      <c r="D509" s="6">
        <v>45279.700162037036</v>
      </c>
      <c r="E509">
        <v>7851</v>
      </c>
      <c r="F509">
        <v>238</v>
      </c>
      <c r="G509" s="5">
        <v>139.1</v>
      </c>
      <c r="I509" t="s">
        <v>114</v>
      </c>
    </row>
    <row r="510" spans="1:9" x14ac:dyDescent="0.25">
      <c r="A510" t="s">
        <v>285</v>
      </c>
      <c r="B510">
        <v>8</v>
      </c>
      <c r="C510" s="6">
        <v>45279.698310185187</v>
      </c>
      <c r="D510" s="6">
        <v>45279.70034722222</v>
      </c>
      <c r="E510">
        <v>7804</v>
      </c>
      <c r="F510">
        <v>210</v>
      </c>
      <c r="G510" s="5">
        <v>116.7</v>
      </c>
      <c r="I510" t="s">
        <v>114</v>
      </c>
    </row>
    <row r="511" spans="1:9" x14ac:dyDescent="0.25">
      <c r="A511" t="s">
        <v>285</v>
      </c>
      <c r="B511">
        <v>9</v>
      </c>
      <c r="C511" s="6">
        <v>45279.698761574073</v>
      </c>
      <c r="D511" s="6">
        <v>45279.70385416667</v>
      </c>
      <c r="E511">
        <v>7899</v>
      </c>
      <c r="F511">
        <v>244</v>
      </c>
      <c r="G511" s="5">
        <v>159</v>
      </c>
      <c r="I511" t="s">
        <v>114</v>
      </c>
    </row>
    <row r="512" spans="1:9" x14ac:dyDescent="0.25">
      <c r="A512" t="s">
        <v>285</v>
      </c>
      <c r="B512">
        <v>10</v>
      </c>
      <c r="C512" s="6">
        <v>45279.698958333334</v>
      </c>
      <c r="D512" s="6">
        <v>45279.701898148145</v>
      </c>
      <c r="E512">
        <v>7797</v>
      </c>
      <c r="F512">
        <v>247</v>
      </c>
      <c r="G512" s="5">
        <v>146.9</v>
      </c>
      <c r="I512" t="s">
        <v>114</v>
      </c>
    </row>
    <row r="513" spans="1:9" x14ac:dyDescent="0.25">
      <c r="A513" t="s">
        <v>297</v>
      </c>
      <c r="B513">
        <v>1</v>
      </c>
      <c r="C513" s="6">
        <v>45287.472870370373</v>
      </c>
      <c r="D513" s="6">
        <v>45287.47488425926</v>
      </c>
      <c r="E513">
        <v>7793</v>
      </c>
      <c r="F513">
        <v>217</v>
      </c>
      <c r="G513" s="5">
        <v>120.8</v>
      </c>
      <c r="I513" t="s">
        <v>214</v>
      </c>
    </row>
    <row r="514" spans="1:9" x14ac:dyDescent="0.25">
      <c r="A514" t="s">
        <v>297</v>
      </c>
      <c r="B514">
        <v>2</v>
      </c>
      <c r="C514" s="6">
        <v>45287.473703703705</v>
      </c>
      <c r="D514" s="6">
        <v>45287.476944444446</v>
      </c>
      <c r="E514">
        <v>7890</v>
      </c>
      <c r="F514">
        <v>236</v>
      </c>
      <c r="G514" s="5">
        <v>136.9</v>
      </c>
      <c r="I514" t="s">
        <v>114</v>
      </c>
    </row>
    <row r="515" spans="1:9" x14ac:dyDescent="0.25">
      <c r="A515" t="s">
        <v>297</v>
      </c>
      <c r="B515">
        <v>3</v>
      </c>
      <c r="C515" s="6">
        <v>45287.47388888889</v>
      </c>
      <c r="D515" s="6">
        <v>45287.476157407407</v>
      </c>
      <c r="E515">
        <v>7806</v>
      </c>
      <c r="F515">
        <v>225</v>
      </c>
      <c r="G515" s="5">
        <v>146.19999999999999</v>
      </c>
      <c r="I515" t="s">
        <v>214</v>
      </c>
    </row>
    <row r="516" spans="1:9" x14ac:dyDescent="0.25">
      <c r="A516" t="s">
        <v>297</v>
      </c>
      <c r="B516">
        <v>4</v>
      </c>
      <c r="C516" s="6">
        <v>45287.474027777775</v>
      </c>
      <c r="D516" s="6">
        <v>45287.477094907408</v>
      </c>
      <c r="E516">
        <v>7897</v>
      </c>
      <c r="F516">
        <v>219</v>
      </c>
      <c r="G516" s="5">
        <v>112.8</v>
      </c>
      <c r="I516" t="s">
        <v>114</v>
      </c>
    </row>
    <row r="517" spans="1:9" x14ac:dyDescent="0.25">
      <c r="A517" t="s">
        <v>297</v>
      </c>
      <c r="B517">
        <v>5</v>
      </c>
      <c r="C517" s="6">
        <v>45287.474247685182</v>
      </c>
      <c r="D517" s="6">
        <v>45287.476527777777</v>
      </c>
      <c r="E517">
        <v>7877</v>
      </c>
      <c r="F517">
        <v>243</v>
      </c>
      <c r="G517" s="5">
        <v>160.30000000000001</v>
      </c>
      <c r="I517" t="s">
        <v>114</v>
      </c>
    </row>
    <row r="518" spans="1:9" x14ac:dyDescent="0.25">
      <c r="A518" t="s">
        <v>297</v>
      </c>
      <c r="B518">
        <v>6</v>
      </c>
      <c r="C518" s="6">
        <v>45287.47452546296</v>
      </c>
      <c r="D518" s="6">
        <v>45287.47693287037</v>
      </c>
      <c r="E518">
        <v>7905</v>
      </c>
      <c r="F518">
        <v>240</v>
      </c>
      <c r="G518" s="5">
        <v>128.4</v>
      </c>
      <c r="I518" t="s">
        <v>114</v>
      </c>
    </row>
    <row r="519" spans="1:9" x14ac:dyDescent="0.25">
      <c r="A519" t="s">
        <v>298</v>
      </c>
      <c r="B519">
        <v>7</v>
      </c>
      <c r="C519" s="6">
        <v>45287.488703703704</v>
      </c>
      <c r="D519" s="6">
        <v>45287.490312499998</v>
      </c>
      <c r="E519">
        <v>7893</v>
      </c>
      <c r="F519">
        <v>233</v>
      </c>
      <c r="G519" s="5">
        <v>145</v>
      </c>
      <c r="I519" t="s">
        <v>114</v>
      </c>
    </row>
    <row r="520" spans="1:9" x14ac:dyDescent="0.25">
      <c r="A520" t="s">
        <v>298</v>
      </c>
      <c r="B520">
        <v>8</v>
      </c>
      <c r="C520" s="6">
        <v>45287.489583333336</v>
      </c>
      <c r="D520" s="6">
        <v>45287.491840277777</v>
      </c>
      <c r="E520">
        <v>7791</v>
      </c>
      <c r="F520">
        <v>214</v>
      </c>
      <c r="G520" s="5">
        <v>114.1</v>
      </c>
      <c r="I520" t="s">
        <v>114</v>
      </c>
    </row>
    <row r="521" spans="1:9" x14ac:dyDescent="0.25">
      <c r="A521" t="s">
        <v>298</v>
      </c>
      <c r="B521">
        <v>9</v>
      </c>
      <c r="C521" s="6">
        <v>45287.490011574075</v>
      </c>
      <c r="D521" s="6">
        <v>45287.492037037038</v>
      </c>
      <c r="E521">
        <v>7821</v>
      </c>
      <c r="F521">
        <v>182</v>
      </c>
      <c r="G521" s="5">
        <v>61.1</v>
      </c>
      <c r="I521" t="s">
        <v>114</v>
      </c>
    </row>
    <row r="522" spans="1:9" x14ac:dyDescent="0.25">
      <c r="A522" t="s">
        <v>298</v>
      </c>
      <c r="B522">
        <v>10</v>
      </c>
      <c r="C522" s="6">
        <v>45287.49015046296</v>
      </c>
      <c r="D522" s="6">
        <v>45287.492152777777</v>
      </c>
      <c r="E522">
        <v>7817</v>
      </c>
      <c r="F522">
        <v>229</v>
      </c>
      <c r="G522" s="5">
        <v>127.6</v>
      </c>
      <c r="I522" t="s">
        <v>114</v>
      </c>
    </row>
    <row r="523" spans="1:9" x14ac:dyDescent="0.25">
      <c r="A523" t="s">
        <v>298</v>
      </c>
      <c r="B523">
        <v>11</v>
      </c>
      <c r="C523" s="6">
        <v>45287.490428240744</v>
      </c>
      <c r="D523" s="6">
        <v>45287.492199074077</v>
      </c>
      <c r="E523">
        <v>7859</v>
      </c>
      <c r="F523">
        <v>230</v>
      </c>
      <c r="G523" s="5">
        <v>145.19999999999999</v>
      </c>
      <c r="I523" t="s">
        <v>114</v>
      </c>
    </row>
    <row r="524" spans="1:9" x14ac:dyDescent="0.25">
      <c r="A524" t="s">
        <v>298</v>
      </c>
      <c r="B524">
        <v>12</v>
      </c>
      <c r="C524" s="6">
        <v>45287.490520833337</v>
      </c>
      <c r="D524" s="6">
        <v>45287.49291666667</v>
      </c>
      <c r="E524">
        <v>7887</v>
      </c>
      <c r="F524">
        <v>221</v>
      </c>
      <c r="G524" s="5">
        <v>119.7</v>
      </c>
      <c r="I524" t="s">
        <v>114</v>
      </c>
    </row>
    <row r="525" spans="1:9" x14ac:dyDescent="0.25">
      <c r="A525" t="s">
        <v>299</v>
      </c>
      <c r="B525">
        <v>1</v>
      </c>
      <c r="C525" s="6">
        <v>45287.50104166667</v>
      </c>
      <c r="D525" s="6">
        <v>45287.507569444446</v>
      </c>
      <c r="E525">
        <v>7889</v>
      </c>
      <c r="F525">
        <v>232</v>
      </c>
      <c r="G525" s="5">
        <v>130.9</v>
      </c>
      <c r="I525" t="s">
        <v>319</v>
      </c>
    </row>
    <row r="526" spans="1:9" x14ac:dyDescent="0.25">
      <c r="A526" t="s">
        <v>299</v>
      </c>
      <c r="B526">
        <v>2</v>
      </c>
      <c r="C526" s="6">
        <v>45287.501284722224</v>
      </c>
      <c r="D526" s="6">
        <v>45287.523611111108</v>
      </c>
      <c r="E526">
        <v>7850</v>
      </c>
      <c r="F526">
        <v>224</v>
      </c>
      <c r="G526" s="5">
        <v>105</v>
      </c>
      <c r="I526" t="s">
        <v>320</v>
      </c>
    </row>
    <row r="527" spans="1:9" x14ac:dyDescent="0.25">
      <c r="A527" t="s">
        <v>299</v>
      </c>
      <c r="B527">
        <v>3</v>
      </c>
      <c r="C527" s="6">
        <v>45287.503391203703</v>
      </c>
      <c r="D527" s="6">
        <v>45287.506782407407</v>
      </c>
      <c r="E527">
        <v>7856</v>
      </c>
      <c r="F527">
        <v>233</v>
      </c>
      <c r="G527" s="5">
        <v>152</v>
      </c>
      <c r="I527" t="s">
        <v>214</v>
      </c>
    </row>
    <row r="528" spans="1:9" x14ac:dyDescent="0.25">
      <c r="A528" t="s">
        <v>299</v>
      </c>
      <c r="B528">
        <v>4</v>
      </c>
      <c r="C528" s="6">
        <v>45287.503564814811</v>
      </c>
      <c r="D528" s="6">
        <v>45287.505787037036</v>
      </c>
      <c r="E528">
        <v>7809</v>
      </c>
      <c r="F528">
        <v>210</v>
      </c>
      <c r="G528" s="5">
        <v>105.1</v>
      </c>
      <c r="I528" t="s">
        <v>152</v>
      </c>
    </row>
    <row r="529" spans="1:9" x14ac:dyDescent="0.25">
      <c r="A529" t="s">
        <v>299</v>
      </c>
      <c r="B529">
        <v>5</v>
      </c>
      <c r="C529" s="6">
        <v>45287.503703703704</v>
      </c>
      <c r="D529" s="6">
        <v>45287.511990740742</v>
      </c>
      <c r="E529">
        <v>7910</v>
      </c>
      <c r="F529">
        <v>217</v>
      </c>
      <c r="G529" s="5">
        <v>120.9</v>
      </c>
      <c r="I529" t="s">
        <v>114</v>
      </c>
    </row>
    <row r="530" spans="1:9" x14ac:dyDescent="0.25">
      <c r="A530" t="s">
        <v>299</v>
      </c>
      <c r="B530">
        <v>6</v>
      </c>
      <c r="C530" s="6">
        <v>45287.503912037035</v>
      </c>
      <c r="D530" s="6">
        <v>45287.506342592591</v>
      </c>
      <c r="E530">
        <v>7795</v>
      </c>
      <c r="F530">
        <v>235</v>
      </c>
      <c r="G530" s="5">
        <v>164.5</v>
      </c>
      <c r="I530" t="s">
        <v>114</v>
      </c>
    </row>
    <row r="531" spans="1:9" x14ac:dyDescent="0.25">
      <c r="A531" t="s">
        <v>300</v>
      </c>
      <c r="B531">
        <v>7</v>
      </c>
      <c r="C531" s="6">
        <v>45287.522361111114</v>
      </c>
      <c r="D531" s="6">
        <v>45287.524212962962</v>
      </c>
      <c r="E531">
        <v>7848</v>
      </c>
      <c r="F531">
        <v>188</v>
      </c>
      <c r="G531" s="5">
        <v>78.7</v>
      </c>
      <c r="I531" t="s">
        <v>114</v>
      </c>
    </row>
    <row r="532" spans="1:9" x14ac:dyDescent="0.25">
      <c r="A532" t="s">
        <v>300</v>
      </c>
      <c r="B532">
        <v>8</v>
      </c>
      <c r="C532" s="6">
        <v>45287.523287037038</v>
      </c>
      <c r="D532" s="6">
        <v>45287.524745370371</v>
      </c>
      <c r="E532">
        <v>7901</v>
      </c>
      <c r="F532">
        <v>233</v>
      </c>
      <c r="G532" s="5">
        <v>159.1</v>
      </c>
      <c r="I532" t="s">
        <v>214</v>
      </c>
    </row>
    <row r="533" spans="1:9" x14ac:dyDescent="0.25">
      <c r="A533" t="s">
        <v>300</v>
      </c>
      <c r="B533">
        <v>9</v>
      </c>
      <c r="C533" s="6">
        <v>45287.524652777778</v>
      </c>
      <c r="D533" s="6">
        <v>45287.525902777779</v>
      </c>
      <c r="E533">
        <v>7968</v>
      </c>
      <c r="F533">
        <v>213</v>
      </c>
      <c r="G533" s="5">
        <v>119.6</v>
      </c>
      <c r="I533" t="s">
        <v>321</v>
      </c>
    </row>
    <row r="534" spans="1:9" x14ac:dyDescent="0.25">
      <c r="A534" t="s">
        <v>300</v>
      </c>
      <c r="B534">
        <v>10</v>
      </c>
      <c r="C534" s="6">
        <v>45287.524768518517</v>
      </c>
      <c r="D534" s="6">
        <v>45287.526226851849</v>
      </c>
      <c r="E534">
        <v>7818</v>
      </c>
      <c r="F534">
        <v>247</v>
      </c>
      <c r="G534" s="5">
        <v>152.1</v>
      </c>
      <c r="I534" t="s">
        <v>114</v>
      </c>
    </row>
    <row r="535" spans="1:9" x14ac:dyDescent="0.25">
      <c r="A535" t="s">
        <v>300</v>
      </c>
      <c r="B535">
        <v>11</v>
      </c>
      <c r="C535" s="6">
        <v>45287.524907407409</v>
      </c>
      <c r="D535" s="6">
        <v>45287.527546296296</v>
      </c>
      <c r="E535">
        <v>7772</v>
      </c>
      <c r="F535">
        <v>234</v>
      </c>
      <c r="G535" s="5">
        <v>133.1</v>
      </c>
      <c r="I535" t="s">
        <v>114</v>
      </c>
    </row>
    <row r="536" spans="1:9" x14ac:dyDescent="0.25">
      <c r="A536" t="s">
        <v>301</v>
      </c>
      <c r="B536">
        <v>1</v>
      </c>
      <c r="C536" s="6">
        <v>45287.612534722219</v>
      </c>
      <c r="D536" s="6">
        <v>45287.616342592592</v>
      </c>
      <c r="E536">
        <v>7961</v>
      </c>
      <c r="F536">
        <v>226</v>
      </c>
      <c r="G536" s="5">
        <v>125.5</v>
      </c>
      <c r="I536" t="s">
        <v>114</v>
      </c>
    </row>
    <row r="537" spans="1:9" x14ac:dyDescent="0.25">
      <c r="A537" t="s">
        <v>301</v>
      </c>
      <c r="B537">
        <v>2</v>
      </c>
      <c r="C537" s="6">
        <v>45287.613194444442</v>
      </c>
      <c r="D537" s="6" t="s">
        <v>19</v>
      </c>
      <c r="E537">
        <v>7847</v>
      </c>
      <c r="F537">
        <v>229</v>
      </c>
      <c r="G537" s="5">
        <v>124.1</v>
      </c>
      <c r="I537" t="s">
        <v>151</v>
      </c>
    </row>
    <row r="538" spans="1:9" x14ac:dyDescent="0.25">
      <c r="A538" t="s">
        <v>301</v>
      </c>
      <c r="B538">
        <v>3</v>
      </c>
      <c r="C538" s="6">
        <v>45287.614942129629</v>
      </c>
      <c r="D538" s="6">
        <v>45287.61645833333</v>
      </c>
      <c r="E538">
        <v>7945</v>
      </c>
      <c r="F538">
        <v>257</v>
      </c>
      <c r="G538" s="5">
        <v>185.9</v>
      </c>
      <c r="I538" t="s">
        <v>114</v>
      </c>
    </row>
    <row r="539" spans="1:9" x14ac:dyDescent="0.25">
      <c r="A539" t="s">
        <v>301</v>
      </c>
      <c r="B539">
        <v>4</v>
      </c>
      <c r="C539" s="6">
        <v>45287.615358796298</v>
      </c>
      <c r="D539" s="6">
        <v>45287.61990740741</v>
      </c>
      <c r="E539">
        <v>7908</v>
      </c>
      <c r="F539">
        <v>233</v>
      </c>
      <c r="G539" s="5">
        <v>123</v>
      </c>
      <c r="I539" t="s">
        <v>114</v>
      </c>
    </row>
    <row r="540" spans="1:9" x14ac:dyDescent="0.25">
      <c r="A540" t="s">
        <v>301</v>
      </c>
      <c r="B540">
        <v>5</v>
      </c>
      <c r="C540" s="6">
        <v>45287.615995370368</v>
      </c>
      <c r="D540" s="6">
        <v>45287.617673611108</v>
      </c>
      <c r="E540">
        <v>7871</v>
      </c>
      <c r="F540">
        <v>233</v>
      </c>
      <c r="G540" s="5">
        <v>126.1</v>
      </c>
      <c r="I540" t="s">
        <v>114</v>
      </c>
    </row>
    <row r="541" spans="1:9" x14ac:dyDescent="0.25">
      <c r="A541" t="s">
        <v>301</v>
      </c>
      <c r="B541">
        <v>6</v>
      </c>
      <c r="C541" s="6">
        <v>45287.616608796299</v>
      </c>
      <c r="D541" s="6">
        <v>45287.621145833335</v>
      </c>
      <c r="E541">
        <v>7895</v>
      </c>
      <c r="F541">
        <v>246</v>
      </c>
      <c r="G541" s="5">
        <v>182.7</v>
      </c>
      <c r="I541" t="s">
        <v>114</v>
      </c>
    </row>
    <row r="542" spans="1:9" x14ac:dyDescent="0.25">
      <c r="A542" t="s">
        <v>302</v>
      </c>
      <c r="B542">
        <v>7</v>
      </c>
      <c r="C542" s="6">
        <v>45287.626932870371</v>
      </c>
      <c r="D542" s="6">
        <v>45287.629421296297</v>
      </c>
      <c r="E542">
        <v>7938</v>
      </c>
      <c r="F542">
        <v>242</v>
      </c>
      <c r="G542" s="5">
        <v>154.4</v>
      </c>
      <c r="I542" t="s">
        <v>214</v>
      </c>
    </row>
    <row r="543" spans="1:9" x14ac:dyDescent="0.25">
      <c r="A543" t="s">
        <v>302</v>
      </c>
      <c r="B543">
        <v>8</v>
      </c>
      <c r="C543" s="6">
        <v>45287.628622685188</v>
      </c>
      <c r="D543" s="6">
        <v>45287.630162037036</v>
      </c>
      <c r="E543">
        <v>7822</v>
      </c>
      <c r="F543">
        <v>243</v>
      </c>
      <c r="G543" s="5">
        <v>155.6</v>
      </c>
      <c r="I543" t="s">
        <v>114</v>
      </c>
    </row>
    <row r="544" spans="1:9" x14ac:dyDescent="0.25">
      <c r="A544" t="s">
        <v>302</v>
      </c>
      <c r="B544">
        <v>9</v>
      </c>
      <c r="C544" s="6">
        <v>45287.628877314812</v>
      </c>
      <c r="D544" s="6">
        <v>45287.631099537037</v>
      </c>
      <c r="E544">
        <v>7801</v>
      </c>
      <c r="F544">
        <v>231</v>
      </c>
      <c r="G544" s="5">
        <v>136</v>
      </c>
      <c r="I544" t="s">
        <v>114</v>
      </c>
    </row>
    <row r="545" spans="1:9" x14ac:dyDescent="0.25">
      <c r="A545" t="s">
        <v>302</v>
      </c>
      <c r="B545">
        <v>10</v>
      </c>
      <c r="C545" s="6">
        <v>45287.630208333336</v>
      </c>
      <c r="D545" s="6">
        <v>45287.638333333336</v>
      </c>
      <c r="E545">
        <v>7928</v>
      </c>
      <c r="F545">
        <v>217</v>
      </c>
      <c r="G545" s="5">
        <v>99.4</v>
      </c>
      <c r="I545" t="s">
        <v>114</v>
      </c>
    </row>
    <row r="546" spans="1:9" x14ac:dyDescent="0.25">
      <c r="A546" t="s">
        <v>302</v>
      </c>
      <c r="B546">
        <v>11</v>
      </c>
      <c r="C546" s="6">
        <v>45287.630312499998</v>
      </c>
      <c r="D546" s="6">
        <v>45287.632256944446</v>
      </c>
      <c r="E546">
        <v>7827</v>
      </c>
      <c r="F546">
        <v>226</v>
      </c>
      <c r="G546" s="5">
        <v>143.9</v>
      </c>
      <c r="I546" t="s">
        <v>322</v>
      </c>
    </row>
    <row r="547" spans="1:9" x14ac:dyDescent="0.25">
      <c r="A547" t="s">
        <v>302</v>
      </c>
      <c r="B547">
        <v>12</v>
      </c>
      <c r="C547" s="6">
        <v>45287.630740740744</v>
      </c>
      <c r="D547" s="6">
        <v>45287.636689814812</v>
      </c>
      <c r="E547">
        <v>7837</v>
      </c>
      <c r="F547">
        <v>221</v>
      </c>
      <c r="G547" s="5">
        <v>120.2</v>
      </c>
      <c r="I547" t="s">
        <v>214</v>
      </c>
    </row>
    <row r="548" spans="1:9" x14ac:dyDescent="0.25">
      <c r="A548" t="s">
        <v>303</v>
      </c>
      <c r="B548">
        <v>1</v>
      </c>
      <c r="C548" s="6">
        <v>45287.647291666668</v>
      </c>
      <c r="D548" s="6">
        <v>45287.649548611109</v>
      </c>
      <c r="E548">
        <v>7914</v>
      </c>
      <c r="F548">
        <v>229</v>
      </c>
      <c r="G548" s="5">
        <v>131.80000000000001</v>
      </c>
      <c r="I548" t="s">
        <v>214</v>
      </c>
    </row>
    <row r="549" spans="1:9" x14ac:dyDescent="0.25">
      <c r="A549" t="s">
        <v>303</v>
      </c>
      <c r="B549">
        <v>2</v>
      </c>
      <c r="C549" s="6">
        <v>45287.647546296299</v>
      </c>
      <c r="D549" s="6">
        <v>45287.651053240741</v>
      </c>
      <c r="E549">
        <v>7920</v>
      </c>
      <c r="F549">
        <v>233</v>
      </c>
      <c r="G549" s="5">
        <v>150.69999999999999</v>
      </c>
      <c r="I549" t="s">
        <v>214</v>
      </c>
    </row>
    <row r="550" spans="1:9" x14ac:dyDescent="0.25">
      <c r="A550" t="s">
        <v>303</v>
      </c>
      <c r="B550">
        <v>3</v>
      </c>
      <c r="C550" s="6">
        <v>45287.6484837963</v>
      </c>
      <c r="D550" s="6">
        <v>45287.649571759262</v>
      </c>
      <c r="E550">
        <v>7963</v>
      </c>
      <c r="F550">
        <v>244</v>
      </c>
      <c r="G550" s="5">
        <v>139.69999999999999</v>
      </c>
      <c r="I550" t="s">
        <v>114</v>
      </c>
    </row>
    <row r="551" spans="1:9" x14ac:dyDescent="0.25">
      <c r="A551" t="s">
        <v>303</v>
      </c>
      <c r="B551">
        <v>4</v>
      </c>
      <c r="C551" s="6">
        <v>45287.649074074077</v>
      </c>
      <c r="D551" s="6">
        <v>45287.653020833335</v>
      </c>
      <c r="E551">
        <v>7857</v>
      </c>
      <c r="F551">
        <v>218</v>
      </c>
      <c r="G551" s="5">
        <v>117.1</v>
      </c>
      <c r="I551" t="s">
        <v>114</v>
      </c>
    </row>
    <row r="552" spans="1:9" x14ac:dyDescent="0.25">
      <c r="A552" t="s">
        <v>303</v>
      </c>
      <c r="B552">
        <v>5</v>
      </c>
      <c r="C552" s="6">
        <v>45287.649317129632</v>
      </c>
      <c r="D552" s="6">
        <v>45287.651006944441</v>
      </c>
      <c r="E552">
        <v>7853</v>
      </c>
      <c r="F552">
        <v>226</v>
      </c>
      <c r="G552" s="5">
        <v>124.3</v>
      </c>
      <c r="I552" t="s">
        <v>114</v>
      </c>
    </row>
    <row r="553" spans="1:9" x14ac:dyDescent="0.25">
      <c r="A553" t="s">
        <v>303</v>
      </c>
      <c r="B553">
        <v>6</v>
      </c>
      <c r="C553" s="6">
        <v>45287.649467592593</v>
      </c>
      <c r="D553" s="6">
        <v>45287.652326388888</v>
      </c>
      <c r="E553">
        <v>7868</v>
      </c>
      <c r="F553">
        <v>231</v>
      </c>
      <c r="G553" s="5">
        <v>131.4</v>
      </c>
      <c r="I553" t="s">
        <v>214</v>
      </c>
    </row>
    <row r="554" spans="1:9" x14ac:dyDescent="0.25">
      <c r="A554" t="s">
        <v>304</v>
      </c>
      <c r="B554">
        <v>7</v>
      </c>
      <c r="C554" s="6">
        <v>45287.66443287037</v>
      </c>
      <c r="D554" s="6">
        <v>45287.67633101852</v>
      </c>
      <c r="E554">
        <v>7843</v>
      </c>
      <c r="F554">
        <v>206</v>
      </c>
      <c r="G554" s="5">
        <v>94.1</v>
      </c>
      <c r="I554" t="s">
        <v>114</v>
      </c>
    </row>
    <row r="555" spans="1:9" x14ac:dyDescent="0.25">
      <c r="A555" t="s">
        <v>304</v>
      </c>
      <c r="B555">
        <v>8</v>
      </c>
      <c r="C555" s="6">
        <v>45287.664594907408</v>
      </c>
      <c r="D555" s="6">
        <v>45287.666828703703</v>
      </c>
      <c r="E555">
        <v>7958</v>
      </c>
      <c r="F555">
        <v>212</v>
      </c>
      <c r="G555" s="5">
        <v>93.7</v>
      </c>
      <c r="I555" t="s">
        <v>114</v>
      </c>
    </row>
    <row r="556" spans="1:9" x14ac:dyDescent="0.25">
      <c r="A556" t="s">
        <v>304</v>
      </c>
      <c r="B556">
        <v>9</v>
      </c>
      <c r="C556" s="6">
        <v>45287.666331018518</v>
      </c>
      <c r="D556" s="6">
        <v>45287.667766203704</v>
      </c>
      <c r="E556">
        <v>7915</v>
      </c>
      <c r="F556">
        <v>216</v>
      </c>
      <c r="G556" s="5">
        <v>109.5</v>
      </c>
      <c r="I556" t="s">
        <v>114</v>
      </c>
    </row>
    <row r="557" spans="1:9" x14ac:dyDescent="0.25">
      <c r="A557" t="s">
        <v>324</v>
      </c>
      <c r="B557">
        <v>1</v>
      </c>
      <c r="C557" s="6">
        <v>45301.489108796297</v>
      </c>
      <c r="D557" s="6">
        <v>45301.49486111111</v>
      </c>
      <c r="E557">
        <v>7936</v>
      </c>
      <c r="F557">
        <v>237</v>
      </c>
      <c r="G557" s="5">
        <v>162.6</v>
      </c>
      <c r="I557" t="s">
        <v>114</v>
      </c>
    </row>
    <row r="558" spans="1:9" x14ac:dyDescent="0.25">
      <c r="A558" t="s">
        <v>324</v>
      </c>
      <c r="B558">
        <v>2</v>
      </c>
      <c r="C558" s="6">
        <v>45301.49015046296</v>
      </c>
      <c r="D558" s="6">
        <v>45301.492361111108</v>
      </c>
      <c r="E558">
        <v>7802</v>
      </c>
      <c r="F558">
        <v>214</v>
      </c>
      <c r="G558" s="5">
        <v>129</v>
      </c>
      <c r="I558" t="s">
        <v>214</v>
      </c>
    </row>
    <row r="559" spans="1:9" x14ac:dyDescent="0.25">
      <c r="A559" t="s">
        <v>324</v>
      </c>
      <c r="B559">
        <v>3</v>
      </c>
      <c r="C559" s="6">
        <v>45301.490671296298</v>
      </c>
      <c r="D559" s="6">
        <v>45301.492986111109</v>
      </c>
      <c r="E559">
        <v>7912</v>
      </c>
      <c r="F559">
        <v>213</v>
      </c>
      <c r="G559" s="5">
        <v>116.1</v>
      </c>
      <c r="I559" t="s">
        <v>214</v>
      </c>
    </row>
    <row r="560" spans="1:9" x14ac:dyDescent="0.25">
      <c r="A560" t="s">
        <v>324</v>
      </c>
      <c r="B560">
        <v>4</v>
      </c>
      <c r="C560" s="6">
        <v>45301.490949074076</v>
      </c>
      <c r="D560" s="6">
        <v>45301.492465277777</v>
      </c>
      <c r="E560">
        <v>7940</v>
      </c>
      <c r="F560">
        <v>225</v>
      </c>
      <c r="G560" s="5">
        <v>142.1</v>
      </c>
      <c r="I560" t="s">
        <v>348</v>
      </c>
    </row>
    <row r="561" spans="1:9" x14ac:dyDescent="0.25">
      <c r="A561" t="s">
        <v>324</v>
      </c>
      <c r="B561">
        <v>5</v>
      </c>
      <c r="C561" s="6">
        <v>45301.491516203707</v>
      </c>
      <c r="D561" s="6">
        <v>45301.493263888886</v>
      </c>
      <c r="E561">
        <v>7845</v>
      </c>
      <c r="F561">
        <v>224</v>
      </c>
      <c r="G561" s="5">
        <v>130.19999999999999</v>
      </c>
      <c r="I561" t="s">
        <v>114</v>
      </c>
    </row>
    <row r="562" spans="1:9" x14ac:dyDescent="0.25">
      <c r="A562" t="s">
        <v>324</v>
      </c>
      <c r="B562">
        <v>6</v>
      </c>
      <c r="C562" s="6">
        <v>45301.492013888892</v>
      </c>
      <c r="D562" s="6">
        <v>45301.494872685187</v>
      </c>
      <c r="E562">
        <v>7826</v>
      </c>
      <c r="F562">
        <v>246</v>
      </c>
      <c r="G562" s="5">
        <v>173.2</v>
      </c>
      <c r="I562" t="s">
        <v>214</v>
      </c>
    </row>
    <row r="563" spans="1:9" x14ac:dyDescent="0.25">
      <c r="A563" t="s">
        <v>325</v>
      </c>
      <c r="B563">
        <v>7</v>
      </c>
      <c r="C563" s="6">
        <v>45301.507962962962</v>
      </c>
      <c r="D563" s="6">
        <v>45301.512511574074</v>
      </c>
      <c r="E563">
        <v>7823</v>
      </c>
      <c r="F563">
        <v>254</v>
      </c>
      <c r="G563" s="5">
        <v>143</v>
      </c>
      <c r="I563" t="s">
        <v>114</v>
      </c>
    </row>
    <row r="564" spans="1:9" x14ac:dyDescent="0.25">
      <c r="A564" t="s">
        <v>325</v>
      </c>
      <c r="B564">
        <v>8</v>
      </c>
      <c r="C564" s="6">
        <v>45301.508009259262</v>
      </c>
      <c r="D564" s="6">
        <v>45301.510254629633</v>
      </c>
      <c r="E564">
        <v>7921</v>
      </c>
      <c r="F564">
        <v>237</v>
      </c>
      <c r="G564" s="5">
        <v>176.4</v>
      </c>
      <c r="I564" t="s">
        <v>214</v>
      </c>
    </row>
    <row r="565" spans="1:9" x14ac:dyDescent="0.25">
      <c r="A565" t="s">
        <v>325</v>
      </c>
      <c r="B565">
        <v>9</v>
      </c>
      <c r="C565" s="6">
        <v>45301.50818287037</v>
      </c>
      <c r="D565" s="6">
        <v>45301.511087962965</v>
      </c>
      <c r="E565">
        <v>7810</v>
      </c>
      <c r="F565">
        <v>213</v>
      </c>
      <c r="G565" s="5">
        <v>89.8</v>
      </c>
      <c r="I565" t="s">
        <v>114</v>
      </c>
    </row>
    <row r="566" spans="1:9" x14ac:dyDescent="0.25">
      <c r="A566" t="s">
        <v>325</v>
      </c>
      <c r="B566">
        <v>10</v>
      </c>
      <c r="C566" s="6">
        <v>45301.508344907408</v>
      </c>
      <c r="D566" s="6">
        <v>45301.510092592594</v>
      </c>
      <c r="E566">
        <v>7813</v>
      </c>
      <c r="F566">
        <v>244</v>
      </c>
      <c r="G566" s="5">
        <v>164.6</v>
      </c>
      <c r="I566" t="s">
        <v>214</v>
      </c>
    </row>
    <row r="567" spans="1:9" x14ac:dyDescent="0.25">
      <c r="A567" t="s">
        <v>325</v>
      </c>
      <c r="B567">
        <v>11</v>
      </c>
      <c r="C567" s="6">
        <v>45301.508391203701</v>
      </c>
      <c r="D567" s="6">
        <v>45301.511782407404</v>
      </c>
      <c r="E567">
        <v>7862</v>
      </c>
      <c r="F567">
        <v>212</v>
      </c>
      <c r="G567" s="5">
        <v>107.1</v>
      </c>
      <c r="I567" t="s">
        <v>114</v>
      </c>
    </row>
    <row r="568" spans="1:9" x14ac:dyDescent="0.25">
      <c r="A568" t="s">
        <v>325</v>
      </c>
      <c r="B568">
        <v>12</v>
      </c>
      <c r="C568" s="6">
        <v>45301.508506944447</v>
      </c>
      <c r="D568" s="6">
        <v>45301.509606481479</v>
      </c>
      <c r="E568">
        <v>7937</v>
      </c>
      <c r="F568">
        <v>218</v>
      </c>
      <c r="G568" s="5">
        <v>145</v>
      </c>
      <c r="I568" t="s">
        <v>114</v>
      </c>
    </row>
    <row r="569" spans="1:9" x14ac:dyDescent="0.25">
      <c r="A569" t="s">
        <v>326</v>
      </c>
      <c r="B569">
        <v>1</v>
      </c>
      <c r="C569" s="6">
        <v>45301.533680555556</v>
      </c>
      <c r="D569" s="6">
        <v>45301.534907407404</v>
      </c>
      <c r="E569">
        <v>7819</v>
      </c>
      <c r="F569">
        <v>254</v>
      </c>
      <c r="G569" s="5">
        <v>188.4</v>
      </c>
      <c r="I569" t="s">
        <v>214</v>
      </c>
    </row>
    <row r="570" spans="1:9" x14ac:dyDescent="0.25">
      <c r="A570" t="s">
        <v>326</v>
      </c>
      <c r="B570">
        <v>2</v>
      </c>
      <c r="C570" s="6">
        <v>45301.534884259258</v>
      </c>
      <c r="D570" s="6">
        <v>45301.536469907405</v>
      </c>
      <c r="E570">
        <v>7794</v>
      </c>
      <c r="F570">
        <v>213</v>
      </c>
      <c r="G570" s="5">
        <v>128.4</v>
      </c>
      <c r="I570" t="s">
        <v>114</v>
      </c>
    </row>
    <row r="571" spans="1:9" x14ac:dyDescent="0.25">
      <c r="A571" t="s">
        <v>326</v>
      </c>
      <c r="B571">
        <v>3</v>
      </c>
      <c r="C571" s="6">
        <v>45301.534930555557</v>
      </c>
      <c r="D571" s="6">
        <v>45301.537430555552</v>
      </c>
      <c r="E571">
        <v>7959</v>
      </c>
      <c r="F571">
        <v>193</v>
      </c>
      <c r="G571" s="5">
        <v>91.1</v>
      </c>
      <c r="I571" t="s">
        <v>114</v>
      </c>
    </row>
    <row r="572" spans="1:9" x14ac:dyDescent="0.25">
      <c r="A572" t="s">
        <v>326</v>
      </c>
      <c r="B572">
        <v>4</v>
      </c>
      <c r="C572" s="6">
        <v>45301.536076388889</v>
      </c>
      <c r="D572" s="6">
        <v>45301.539166666669</v>
      </c>
      <c r="E572">
        <v>7824</v>
      </c>
      <c r="F572">
        <v>236</v>
      </c>
      <c r="G572" s="5">
        <v>153.1</v>
      </c>
      <c r="I572" t="s">
        <v>114</v>
      </c>
    </row>
    <row r="573" spans="1:9" x14ac:dyDescent="0.25">
      <c r="A573" t="s">
        <v>326</v>
      </c>
      <c r="B573">
        <v>5</v>
      </c>
      <c r="C573" s="6">
        <v>45301.536423611113</v>
      </c>
      <c r="D573" s="6">
        <v>45301.53837962963</v>
      </c>
      <c r="E573">
        <v>7944</v>
      </c>
      <c r="F573">
        <v>237</v>
      </c>
      <c r="G573" s="5">
        <v>152</v>
      </c>
      <c r="I573" t="s">
        <v>114</v>
      </c>
    </row>
    <row r="574" spans="1:9" x14ac:dyDescent="0.25">
      <c r="A574" t="s">
        <v>326</v>
      </c>
      <c r="B574">
        <v>6</v>
      </c>
      <c r="C574" s="6">
        <v>45301.536909722221</v>
      </c>
      <c r="D574" s="6">
        <v>45301.538715277777</v>
      </c>
      <c r="E574">
        <v>7840</v>
      </c>
      <c r="F574">
        <v>252</v>
      </c>
      <c r="G574" s="5">
        <v>192.7</v>
      </c>
      <c r="I574" t="s">
        <v>114</v>
      </c>
    </row>
    <row r="575" spans="1:9" x14ac:dyDescent="0.25">
      <c r="A575" t="s">
        <v>327</v>
      </c>
      <c r="B575">
        <v>7</v>
      </c>
      <c r="C575" s="6">
        <v>45301.589375000003</v>
      </c>
      <c r="D575" s="6">
        <v>45301.591331018521</v>
      </c>
      <c r="E575">
        <v>7930</v>
      </c>
      <c r="F575">
        <v>237</v>
      </c>
      <c r="G575" s="5">
        <v>181.7</v>
      </c>
      <c r="I575" t="s">
        <v>114</v>
      </c>
    </row>
    <row r="576" spans="1:9" x14ac:dyDescent="0.25">
      <c r="A576" t="s">
        <v>327</v>
      </c>
      <c r="B576">
        <v>8</v>
      </c>
      <c r="C576" s="6">
        <v>45301.589965277781</v>
      </c>
      <c r="D576" s="6">
        <v>45301.593287037038</v>
      </c>
      <c r="E576">
        <v>7954</v>
      </c>
      <c r="F576">
        <v>237</v>
      </c>
      <c r="G576" s="5">
        <v>145.30000000000001</v>
      </c>
      <c r="I576" t="s">
        <v>114</v>
      </c>
    </row>
    <row r="577" spans="1:9" x14ac:dyDescent="0.25">
      <c r="A577" t="s">
        <v>327</v>
      </c>
      <c r="B577">
        <v>9</v>
      </c>
      <c r="C577" s="6">
        <v>45301.59033564815</v>
      </c>
      <c r="D577" s="6">
        <v>45301.593738425923</v>
      </c>
      <c r="E577">
        <v>7965</v>
      </c>
      <c r="F577">
        <v>233</v>
      </c>
      <c r="G577" s="5">
        <v>146.30000000000001</v>
      </c>
      <c r="I577" t="s">
        <v>114</v>
      </c>
    </row>
    <row r="578" spans="1:9" x14ac:dyDescent="0.25">
      <c r="A578" t="s">
        <v>327</v>
      </c>
      <c r="B578">
        <v>10</v>
      </c>
      <c r="C578" s="6">
        <v>45301.590624999997</v>
      </c>
      <c r="D578" s="6">
        <v>45301.598217592589</v>
      </c>
      <c r="E578">
        <v>7796</v>
      </c>
      <c r="F578">
        <v>216</v>
      </c>
      <c r="G578" s="5">
        <v>103</v>
      </c>
      <c r="I578" t="s">
        <v>152</v>
      </c>
    </row>
    <row r="579" spans="1:9" x14ac:dyDescent="0.25">
      <c r="A579" t="s">
        <v>327</v>
      </c>
      <c r="B579">
        <v>11</v>
      </c>
      <c r="C579" s="6">
        <v>45301.591469907406</v>
      </c>
      <c r="D579" s="6">
        <v>45301.594490740739</v>
      </c>
      <c r="E579">
        <v>7790</v>
      </c>
      <c r="F579">
        <v>252</v>
      </c>
      <c r="G579" s="5">
        <v>174</v>
      </c>
      <c r="I579" t="s">
        <v>114</v>
      </c>
    </row>
    <row r="580" spans="1:9" x14ac:dyDescent="0.25">
      <c r="A580" t="s">
        <v>333</v>
      </c>
      <c r="B580">
        <v>12</v>
      </c>
      <c r="C580" s="6">
        <v>45301.591585648152</v>
      </c>
      <c r="D580" s="6">
        <v>45301.593576388892</v>
      </c>
      <c r="E580">
        <v>7839</v>
      </c>
      <c r="F580">
        <v>214</v>
      </c>
      <c r="G580" s="5">
        <v>120</v>
      </c>
      <c r="I580" t="s">
        <v>114</v>
      </c>
    </row>
    <row r="581" spans="1:9" x14ac:dyDescent="0.25">
      <c r="A581" t="s">
        <v>334</v>
      </c>
      <c r="B581">
        <v>1</v>
      </c>
      <c r="C581" s="6">
        <v>45301.60597222222</v>
      </c>
      <c r="D581" s="6">
        <v>45301.609351851854</v>
      </c>
      <c r="E581">
        <v>7949</v>
      </c>
      <c r="F581">
        <v>243</v>
      </c>
      <c r="G581" s="5">
        <v>165.7</v>
      </c>
      <c r="I581" t="s">
        <v>114</v>
      </c>
    </row>
    <row r="582" spans="1:9" x14ac:dyDescent="0.25">
      <c r="A582" t="s">
        <v>328</v>
      </c>
      <c r="B582">
        <v>2</v>
      </c>
      <c r="C582" s="6">
        <v>45301.607685185183</v>
      </c>
      <c r="D582" s="6">
        <v>45301.610115740739</v>
      </c>
      <c r="E582">
        <v>7891</v>
      </c>
      <c r="F582">
        <v>223</v>
      </c>
      <c r="G582" s="5">
        <v>134</v>
      </c>
      <c r="I582" t="s">
        <v>114</v>
      </c>
    </row>
    <row r="583" spans="1:9" x14ac:dyDescent="0.25">
      <c r="A583" t="s">
        <v>335</v>
      </c>
      <c r="B583">
        <v>3</v>
      </c>
      <c r="C583" s="6">
        <v>45301.607743055552</v>
      </c>
      <c r="D583" s="6">
        <v>45301.608530092592</v>
      </c>
      <c r="E583">
        <v>7858</v>
      </c>
      <c r="F583">
        <v>232</v>
      </c>
      <c r="G583" s="5">
        <v>122.3</v>
      </c>
      <c r="I583" t="s">
        <v>114</v>
      </c>
    </row>
    <row r="584" spans="1:9" x14ac:dyDescent="0.25">
      <c r="A584" t="s">
        <v>328</v>
      </c>
      <c r="B584">
        <v>4</v>
      </c>
      <c r="C584" s="6">
        <v>45301.607928240737</v>
      </c>
      <c r="D584" s="6">
        <v>45301.61146990741</v>
      </c>
      <c r="E584">
        <v>7815</v>
      </c>
      <c r="F584">
        <v>223</v>
      </c>
      <c r="G584" s="5">
        <v>137.19999999999999</v>
      </c>
      <c r="I584" t="s">
        <v>214</v>
      </c>
    </row>
    <row r="585" spans="1:9" x14ac:dyDescent="0.25">
      <c r="A585" t="s">
        <v>328</v>
      </c>
      <c r="B585">
        <v>5</v>
      </c>
      <c r="C585" s="6">
        <v>45301.608090277776</v>
      </c>
      <c r="D585" s="6">
        <v>45301.61141203704</v>
      </c>
      <c r="E585">
        <v>7898</v>
      </c>
      <c r="F585">
        <v>253</v>
      </c>
      <c r="G585" s="5">
        <v>191.9</v>
      </c>
      <c r="I585" t="s">
        <v>349</v>
      </c>
    </row>
    <row r="586" spans="1:9" x14ac:dyDescent="0.25">
      <c r="A586" t="s">
        <v>328</v>
      </c>
      <c r="B586">
        <v>6</v>
      </c>
      <c r="C586" s="6">
        <v>45301.608263888891</v>
      </c>
      <c r="D586" s="6">
        <v>45301.61246527778</v>
      </c>
      <c r="E586">
        <v>7894</v>
      </c>
      <c r="F586">
        <v>240</v>
      </c>
      <c r="G586" s="5">
        <v>166</v>
      </c>
      <c r="I586" t="s">
        <v>114</v>
      </c>
    </row>
    <row r="587" spans="1:9" x14ac:dyDescent="0.25">
      <c r="A587" t="s">
        <v>329</v>
      </c>
      <c r="B587">
        <v>7</v>
      </c>
      <c r="C587" s="6">
        <v>45301.637523148151</v>
      </c>
      <c r="D587" s="6">
        <v>45301.638819444444</v>
      </c>
      <c r="E587">
        <v>7892</v>
      </c>
      <c r="F587">
        <v>253</v>
      </c>
      <c r="G587" s="5">
        <v>164.9</v>
      </c>
      <c r="I587" t="s">
        <v>114</v>
      </c>
    </row>
    <row r="588" spans="1:9" x14ac:dyDescent="0.25">
      <c r="A588" t="s">
        <v>329</v>
      </c>
      <c r="B588">
        <v>8</v>
      </c>
      <c r="C588" s="6">
        <v>45301.637719907405</v>
      </c>
      <c r="D588" s="6">
        <v>45301.640613425923</v>
      </c>
      <c r="E588">
        <v>7939</v>
      </c>
      <c r="F588">
        <v>250</v>
      </c>
      <c r="G588" s="5">
        <v>178.4</v>
      </c>
      <c r="I588" t="s">
        <v>214</v>
      </c>
    </row>
    <row r="589" spans="1:9" x14ac:dyDescent="0.25">
      <c r="A589" t="s">
        <v>329</v>
      </c>
      <c r="B589">
        <v>9</v>
      </c>
      <c r="C589" s="6">
        <v>45301.637835648151</v>
      </c>
      <c r="D589" s="6">
        <v>45301.64675925926</v>
      </c>
      <c r="E589">
        <v>7927</v>
      </c>
      <c r="F589">
        <v>254</v>
      </c>
      <c r="G589" s="5">
        <v>172.8</v>
      </c>
      <c r="I589" t="s">
        <v>350</v>
      </c>
    </row>
    <row r="590" spans="1:9" x14ac:dyDescent="0.25">
      <c r="A590" t="s">
        <v>329</v>
      </c>
      <c r="B590">
        <v>10</v>
      </c>
      <c r="C590" s="6">
        <v>45301.638009259259</v>
      </c>
      <c r="D590" s="6">
        <v>45301.643252314818</v>
      </c>
      <c r="E590">
        <v>7885</v>
      </c>
      <c r="F590">
        <v>220</v>
      </c>
      <c r="G590" s="5">
        <v>120.1</v>
      </c>
      <c r="I590" t="s">
        <v>114</v>
      </c>
    </row>
    <row r="591" spans="1:9" x14ac:dyDescent="0.25">
      <c r="A591" t="s">
        <v>329</v>
      </c>
      <c r="B591">
        <v>11</v>
      </c>
      <c r="C591" s="6">
        <v>45301.638275462959</v>
      </c>
      <c r="D591" s="6">
        <v>45301.643993055557</v>
      </c>
      <c r="E591">
        <v>7852</v>
      </c>
      <c r="F591">
        <v>230</v>
      </c>
      <c r="G591" s="5">
        <v>145.30000000000001</v>
      </c>
      <c r="I591" t="s">
        <v>214</v>
      </c>
    </row>
    <row r="592" spans="1:9" x14ac:dyDescent="0.25">
      <c r="A592" t="s">
        <v>329</v>
      </c>
      <c r="B592">
        <v>12</v>
      </c>
      <c r="C592" s="6">
        <v>45301.638611111113</v>
      </c>
      <c r="D592" s="6">
        <v>45301.641076388885</v>
      </c>
      <c r="E592">
        <v>7832</v>
      </c>
      <c r="F592">
        <v>227</v>
      </c>
      <c r="G592" s="5">
        <v>136</v>
      </c>
      <c r="I592" t="s">
        <v>214</v>
      </c>
    </row>
    <row r="593" spans="1:9" x14ac:dyDescent="0.25">
      <c r="A593" t="s">
        <v>330</v>
      </c>
      <c r="B593">
        <v>1</v>
      </c>
      <c r="C593" s="6">
        <v>45301.655671296299</v>
      </c>
      <c r="D593" s="6">
        <v>45301.65865740741</v>
      </c>
      <c r="E593">
        <v>7867</v>
      </c>
      <c r="F593">
        <v>190</v>
      </c>
      <c r="G593" s="5">
        <v>65.2</v>
      </c>
      <c r="I593" t="s">
        <v>114</v>
      </c>
    </row>
    <row r="594" spans="1:9" x14ac:dyDescent="0.25">
      <c r="A594" t="s">
        <v>330</v>
      </c>
      <c r="B594">
        <v>2</v>
      </c>
      <c r="C594" s="6">
        <v>45301.655810185184</v>
      </c>
      <c r="D594" s="6">
        <v>45301.657754629632</v>
      </c>
      <c r="E594">
        <v>7799</v>
      </c>
      <c r="F594">
        <v>202</v>
      </c>
      <c r="G594" s="5">
        <v>76.7</v>
      </c>
      <c r="I594" t="s">
        <v>114</v>
      </c>
    </row>
    <row r="595" spans="1:9" x14ac:dyDescent="0.25">
      <c r="A595" t="s">
        <v>336</v>
      </c>
      <c r="B595">
        <v>3</v>
      </c>
      <c r="C595" s="6">
        <v>45301.656030092592</v>
      </c>
      <c r="D595" s="6">
        <v>45301.661203703705</v>
      </c>
      <c r="E595">
        <v>7876</v>
      </c>
      <c r="F595">
        <v>233</v>
      </c>
      <c r="G595" s="5">
        <v>144.30000000000001</v>
      </c>
      <c r="I595" t="s">
        <v>214</v>
      </c>
    </row>
    <row r="596" spans="1:9" x14ac:dyDescent="0.25">
      <c r="A596" t="s">
        <v>330</v>
      </c>
      <c r="B596">
        <v>4</v>
      </c>
      <c r="C596" s="6">
        <v>45301.656307870369</v>
      </c>
      <c r="D596" s="6">
        <v>45301.658784722225</v>
      </c>
      <c r="E596">
        <v>7830</v>
      </c>
      <c r="F596">
        <v>243</v>
      </c>
      <c r="G596" s="5">
        <v>166.2</v>
      </c>
      <c r="I596" t="s">
        <v>214</v>
      </c>
    </row>
    <row r="597" spans="1:9" x14ac:dyDescent="0.25">
      <c r="A597" t="s">
        <v>330</v>
      </c>
      <c r="B597">
        <v>5</v>
      </c>
      <c r="C597" s="6">
        <v>45301.657094907408</v>
      </c>
      <c r="D597" s="6">
        <v>45301.660092592596</v>
      </c>
      <c r="E597">
        <v>7879</v>
      </c>
      <c r="F597">
        <v>234</v>
      </c>
      <c r="G597" s="5">
        <v>138</v>
      </c>
      <c r="I597" t="s">
        <v>114</v>
      </c>
    </row>
    <row r="598" spans="1:9" x14ac:dyDescent="0.25">
      <c r="A598" t="s">
        <v>330</v>
      </c>
      <c r="B598">
        <v>6</v>
      </c>
      <c r="C598" s="6">
        <v>45301.657430555555</v>
      </c>
      <c r="D598" s="6">
        <v>45301.659421296295</v>
      </c>
      <c r="E598">
        <v>7884</v>
      </c>
      <c r="F598">
        <v>254</v>
      </c>
      <c r="G598" s="5">
        <v>164.2</v>
      </c>
      <c r="I598" t="s">
        <v>114</v>
      </c>
    </row>
    <row r="599" spans="1:9" x14ac:dyDescent="0.25">
      <c r="A599" t="s">
        <v>331</v>
      </c>
      <c r="B599">
        <v>7</v>
      </c>
      <c r="C599" s="6">
        <v>45301.678807870368</v>
      </c>
      <c r="D599" s="6">
        <v>45301.681458333333</v>
      </c>
      <c r="E599">
        <v>7814</v>
      </c>
      <c r="F599">
        <v>221</v>
      </c>
      <c r="G599" s="5">
        <v>139</v>
      </c>
      <c r="I599" t="s">
        <v>114</v>
      </c>
    </row>
    <row r="600" spans="1:9" x14ac:dyDescent="0.25">
      <c r="A600" t="s">
        <v>331</v>
      </c>
      <c r="B600">
        <v>8</v>
      </c>
      <c r="C600" s="6">
        <v>45301.679814814815</v>
      </c>
      <c r="D600" s="6">
        <v>45301.684756944444</v>
      </c>
      <c r="E600">
        <v>7935</v>
      </c>
      <c r="F600">
        <v>227</v>
      </c>
      <c r="G600" s="5">
        <v>134</v>
      </c>
      <c r="I600" t="s">
        <v>214</v>
      </c>
    </row>
    <row r="601" spans="1:9" x14ac:dyDescent="0.25">
      <c r="A601" t="s">
        <v>331</v>
      </c>
      <c r="B601">
        <v>9</v>
      </c>
      <c r="C601" s="6">
        <v>45301.681377314817</v>
      </c>
      <c r="D601" s="6">
        <v>45301.683715277781</v>
      </c>
      <c r="E601">
        <v>7933</v>
      </c>
      <c r="F601">
        <v>203</v>
      </c>
      <c r="G601" s="5">
        <v>115.1</v>
      </c>
    </row>
    <row r="602" spans="1:9" x14ac:dyDescent="0.25">
      <c r="A602" t="s">
        <v>331</v>
      </c>
      <c r="B602">
        <v>10</v>
      </c>
      <c r="C602" s="6">
        <v>45301.681712962964</v>
      </c>
      <c r="D602" s="6">
        <v>45301.68550925926</v>
      </c>
      <c r="E602">
        <v>7844</v>
      </c>
      <c r="F602">
        <v>237</v>
      </c>
      <c r="G602" s="5">
        <v>159.80000000000001</v>
      </c>
    </row>
    <row r="603" spans="1:9" x14ac:dyDescent="0.25">
      <c r="A603" t="s">
        <v>385</v>
      </c>
      <c r="B603">
        <v>1</v>
      </c>
      <c r="C603" s="6">
        <v>45308.424120370371</v>
      </c>
      <c r="D603" s="6">
        <v>45308.425381944442</v>
      </c>
      <c r="E603">
        <v>7846</v>
      </c>
      <c r="F603">
        <v>215</v>
      </c>
      <c r="G603" s="5">
        <v>134</v>
      </c>
      <c r="I603" t="s">
        <v>114</v>
      </c>
    </row>
    <row r="604" spans="1:9" x14ac:dyDescent="0.25">
      <c r="A604" t="s">
        <v>385</v>
      </c>
      <c r="B604">
        <v>2</v>
      </c>
      <c r="C604" s="6">
        <v>45308.424375000002</v>
      </c>
      <c r="D604" s="6">
        <v>45308.43377314815</v>
      </c>
      <c r="E604">
        <v>7805</v>
      </c>
      <c r="F604">
        <v>233</v>
      </c>
      <c r="G604" s="5">
        <v>125.5</v>
      </c>
      <c r="I604" t="s">
        <v>152</v>
      </c>
    </row>
    <row r="605" spans="1:9" x14ac:dyDescent="0.25">
      <c r="A605" t="s">
        <v>385</v>
      </c>
      <c r="B605">
        <v>3</v>
      </c>
      <c r="C605" s="6">
        <v>45308.424641203703</v>
      </c>
      <c r="D605" s="6">
        <v>45308.4296412037</v>
      </c>
      <c r="E605">
        <v>7864</v>
      </c>
      <c r="F605">
        <v>227</v>
      </c>
      <c r="G605" s="5">
        <v>157</v>
      </c>
      <c r="I605" t="s">
        <v>214</v>
      </c>
    </row>
    <row r="606" spans="1:9" x14ac:dyDescent="0.25">
      <c r="A606" t="s">
        <v>385</v>
      </c>
      <c r="B606">
        <v>4</v>
      </c>
      <c r="C606" s="6">
        <v>45308.424791666665</v>
      </c>
      <c r="D606" s="6">
        <v>45308.42564814815</v>
      </c>
      <c r="E606">
        <v>7783</v>
      </c>
      <c r="F606">
        <v>213</v>
      </c>
      <c r="G606" s="5">
        <v>107.1</v>
      </c>
      <c r="I606" t="s">
        <v>114</v>
      </c>
    </row>
    <row r="607" spans="1:9" x14ac:dyDescent="0.25">
      <c r="A607" t="s">
        <v>385</v>
      </c>
      <c r="B607">
        <v>5</v>
      </c>
      <c r="C607" s="6">
        <v>45308.425115740742</v>
      </c>
      <c r="D607" s="6">
        <v>45308.433217592596</v>
      </c>
      <c r="E607">
        <v>7775</v>
      </c>
      <c r="F607">
        <v>238</v>
      </c>
      <c r="G607" s="5">
        <v>157</v>
      </c>
      <c r="I607" t="s">
        <v>114</v>
      </c>
    </row>
    <row r="608" spans="1:9" x14ac:dyDescent="0.25">
      <c r="A608" t="s">
        <v>385</v>
      </c>
      <c r="B608">
        <v>6</v>
      </c>
      <c r="C608" s="6">
        <v>45308.426041666666</v>
      </c>
      <c r="D608" s="6">
        <v>45308.429085648146</v>
      </c>
      <c r="E608">
        <v>7896</v>
      </c>
      <c r="F608">
        <v>229</v>
      </c>
      <c r="G608" s="5">
        <v>148</v>
      </c>
      <c r="I608" t="s">
        <v>114</v>
      </c>
    </row>
    <row r="609" spans="1:9" x14ac:dyDescent="0.25">
      <c r="A609" t="s">
        <v>386</v>
      </c>
      <c r="B609">
        <v>7</v>
      </c>
      <c r="C609" s="6">
        <v>45308.437071759261</v>
      </c>
      <c r="D609" s="6">
        <v>45308.439409722225</v>
      </c>
      <c r="E609">
        <v>7919</v>
      </c>
      <c r="F609">
        <v>222</v>
      </c>
      <c r="G609" s="5">
        <v>130.9</v>
      </c>
      <c r="I609" t="s">
        <v>114</v>
      </c>
    </row>
    <row r="610" spans="1:9" x14ac:dyDescent="0.25">
      <c r="A610" t="s">
        <v>386</v>
      </c>
      <c r="B610">
        <v>8</v>
      </c>
      <c r="C610" s="6">
        <v>45308.438715277778</v>
      </c>
      <c r="D610" s="6">
        <v>45308.441678240742</v>
      </c>
      <c r="E610">
        <v>7777</v>
      </c>
      <c r="F610">
        <v>236</v>
      </c>
      <c r="G610" s="5">
        <v>167.6</v>
      </c>
      <c r="I610" t="s">
        <v>114</v>
      </c>
    </row>
    <row r="611" spans="1:9" x14ac:dyDescent="0.25">
      <c r="A611" t="s">
        <v>386</v>
      </c>
      <c r="B611">
        <v>9</v>
      </c>
      <c r="C611" s="6">
        <v>45308.438900462963</v>
      </c>
      <c r="D611" s="6">
        <v>45308.441030092596</v>
      </c>
      <c r="E611">
        <v>7785</v>
      </c>
      <c r="F611">
        <v>233</v>
      </c>
      <c r="G611" s="5">
        <v>151.1</v>
      </c>
      <c r="I611" t="s">
        <v>214</v>
      </c>
    </row>
    <row r="612" spans="1:9" x14ac:dyDescent="0.25">
      <c r="A612" t="s">
        <v>386</v>
      </c>
      <c r="B612">
        <v>10</v>
      </c>
      <c r="C612" s="6">
        <v>45308.440023148149</v>
      </c>
      <c r="D612" s="6">
        <v>45308.441608796296</v>
      </c>
      <c r="E612">
        <v>7800</v>
      </c>
      <c r="F612">
        <v>251</v>
      </c>
      <c r="G612" s="5">
        <v>176.4</v>
      </c>
      <c r="I612" t="s">
        <v>256</v>
      </c>
    </row>
    <row r="613" spans="1:9" x14ac:dyDescent="0.25">
      <c r="A613" t="s">
        <v>386</v>
      </c>
      <c r="B613">
        <v>11</v>
      </c>
      <c r="C613" s="6">
        <v>45308.440405092595</v>
      </c>
      <c r="D613" s="6">
        <v>45308.446030092593</v>
      </c>
      <c r="E613">
        <v>7878</v>
      </c>
      <c r="F613">
        <v>263</v>
      </c>
      <c r="G613" s="5">
        <v>175.3</v>
      </c>
      <c r="I613" t="s">
        <v>114</v>
      </c>
    </row>
    <row r="614" spans="1:9" x14ac:dyDescent="0.25">
      <c r="A614" t="s">
        <v>386</v>
      </c>
      <c r="B614">
        <v>12</v>
      </c>
      <c r="C614" s="6">
        <v>45308.441192129627</v>
      </c>
      <c r="D614" s="6" t="s">
        <v>19</v>
      </c>
      <c r="E614">
        <v>7781</v>
      </c>
      <c r="F614">
        <v>264</v>
      </c>
      <c r="G614" s="5">
        <v>190</v>
      </c>
      <c r="I614" t="s">
        <v>244</v>
      </c>
    </row>
    <row r="615" spans="1:9" x14ac:dyDescent="0.25">
      <c r="A615" t="s">
        <v>389</v>
      </c>
      <c r="B615">
        <v>1</v>
      </c>
      <c r="C615" s="6">
        <v>45308.480833333335</v>
      </c>
      <c r="D615" s="6">
        <v>45308.484143518515</v>
      </c>
      <c r="E615">
        <v>7947</v>
      </c>
      <c r="F615">
        <v>259</v>
      </c>
      <c r="G615" s="5">
        <v>166</v>
      </c>
      <c r="I615" t="s">
        <v>114</v>
      </c>
    </row>
    <row r="616" spans="1:9" x14ac:dyDescent="0.25">
      <c r="A616" t="s">
        <v>389</v>
      </c>
      <c r="B616">
        <v>2</v>
      </c>
      <c r="C616" s="6">
        <v>45308.480902777781</v>
      </c>
      <c r="D616" s="6">
        <v>45308.485949074071</v>
      </c>
      <c r="E616">
        <v>7780</v>
      </c>
      <c r="F616">
        <v>255</v>
      </c>
      <c r="G616" s="5">
        <v>177.2</v>
      </c>
      <c r="I616" t="s">
        <v>114</v>
      </c>
    </row>
    <row r="617" spans="1:9" x14ac:dyDescent="0.25">
      <c r="A617" t="s">
        <v>389</v>
      </c>
      <c r="B617">
        <v>3</v>
      </c>
      <c r="C617" s="6">
        <v>45308.48096064815</v>
      </c>
      <c r="D617" s="6">
        <v>45308.483923611115</v>
      </c>
      <c r="E617">
        <v>7787</v>
      </c>
      <c r="F617">
        <v>240</v>
      </c>
      <c r="G617" s="5">
        <v>138.19999999999999</v>
      </c>
      <c r="I617" t="s">
        <v>114</v>
      </c>
    </row>
    <row r="618" spans="1:9" x14ac:dyDescent="0.25">
      <c r="A618" t="s">
        <v>389</v>
      </c>
      <c r="B618">
        <v>4</v>
      </c>
      <c r="C618" s="6">
        <v>45308.481134259258</v>
      </c>
      <c r="D618" s="6">
        <v>45308.483391203707</v>
      </c>
      <c r="E618">
        <v>7875</v>
      </c>
      <c r="F618">
        <v>227</v>
      </c>
      <c r="G618" s="5">
        <v>122</v>
      </c>
      <c r="I618" t="s">
        <v>114</v>
      </c>
    </row>
    <row r="619" spans="1:9" x14ac:dyDescent="0.25">
      <c r="A619" t="s">
        <v>389</v>
      </c>
      <c r="B619">
        <v>5</v>
      </c>
      <c r="C619" s="6">
        <v>45308.481388888889</v>
      </c>
      <c r="D619" s="6">
        <v>45308.485729166663</v>
      </c>
      <c r="E619">
        <v>7953</v>
      </c>
      <c r="F619">
        <v>232</v>
      </c>
      <c r="G619" s="5">
        <v>150.80000000000001</v>
      </c>
      <c r="I619" t="s">
        <v>214</v>
      </c>
    </row>
    <row r="620" spans="1:9" x14ac:dyDescent="0.25">
      <c r="A620" t="s">
        <v>389</v>
      </c>
      <c r="B620">
        <v>6</v>
      </c>
      <c r="C620" s="6">
        <v>45308.482152777775</v>
      </c>
      <c r="D620" s="6">
        <v>45308.485543981478</v>
      </c>
      <c r="E620">
        <v>7922</v>
      </c>
      <c r="F620">
        <v>241</v>
      </c>
      <c r="G620" s="5">
        <v>130.19999999999999</v>
      </c>
      <c r="I620" t="s">
        <v>114</v>
      </c>
    </row>
    <row r="621" spans="1:9" x14ac:dyDescent="0.25">
      <c r="A621" t="s">
        <v>391</v>
      </c>
      <c r="B621">
        <v>7</v>
      </c>
      <c r="C621" s="6">
        <v>45308.496736111112</v>
      </c>
      <c r="D621" s="6">
        <v>45308.498923611114</v>
      </c>
      <c r="E621">
        <v>7863</v>
      </c>
      <c r="F621">
        <v>211</v>
      </c>
      <c r="G621" s="5">
        <v>114.3</v>
      </c>
      <c r="I621" t="s">
        <v>114</v>
      </c>
    </row>
    <row r="622" spans="1:9" x14ac:dyDescent="0.25">
      <c r="A622" t="s">
        <v>391</v>
      </c>
      <c r="B622">
        <v>8</v>
      </c>
      <c r="C622" s="6">
        <v>45308.497372685182</v>
      </c>
      <c r="D622" s="6">
        <v>45308.499918981484</v>
      </c>
      <c r="E622">
        <v>7782</v>
      </c>
      <c r="F622">
        <v>239</v>
      </c>
      <c r="G622" s="5">
        <v>157.1</v>
      </c>
      <c r="I622" t="s">
        <v>114</v>
      </c>
    </row>
    <row r="623" spans="1:9" x14ac:dyDescent="0.25">
      <c r="A623" t="s">
        <v>391</v>
      </c>
      <c r="B623">
        <v>9</v>
      </c>
      <c r="C623" s="6">
        <v>45308.497349537036</v>
      </c>
      <c r="D623" s="6">
        <v>45308.499907407408</v>
      </c>
      <c r="E623">
        <v>7955</v>
      </c>
      <c r="F623">
        <v>236</v>
      </c>
      <c r="G623" s="5">
        <v>152.30000000000001</v>
      </c>
      <c r="I623" t="s">
        <v>114</v>
      </c>
    </row>
    <row r="624" spans="1:9" x14ac:dyDescent="0.25">
      <c r="A624" t="s">
        <v>391</v>
      </c>
      <c r="B624">
        <v>10</v>
      </c>
      <c r="C624" s="6">
        <v>45308.497800925928</v>
      </c>
      <c r="D624" s="6">
        <v>45308.503796296296</v>
      </c>
      <c r="E624">
        <v>7842</v>
      </c>
      <c r="F624">
        <v>231</v>
      </c>
      <c r="G624" s="5">
        <v>140.1</v>
      </c>
      <c r="I624" t="s">
        <v>114</v>
      </c>
    </row>
    <row r="625" spans="1:9" x14ac:dyDescent="0.25">
      <c r="A625" t="s">
        <v>393</v>
      </c>
      <c r="B625">
        <v>1</v>
      </c>
      <c r="C625" s="6">
        <v>45308.559872685182</v>
      </c>
      <c r="D625" s="6">
        <v>45308.561701388891</v>
      </c>
      <c r="E625">
        <v>7784</v>
      </c>
      <c r="F625">
        <v>244</v>
      </c>
      <c r="G625" s="5">
        <v>138.4</v>
      </c>
      <c r="I625" t="s">
        <v>114</v>
      </c>
    </row>
    <row r="626" spans="1:9" x14ac:dyDescent="0.25">
      <c r="A626" t="s">
        <v>393</v>
      </c>
      <c r="B626">
        <v>2</v>
      </c>
      <c r="C626" s="6">
        <v>45308.560057870367</v>
      </c>
      <c r="D626" s="6">
        <v>45308.561828703707</v>
      </c>
      <c r="E626">
        <v>7883</v>
      </c>
      <c r="F626">
        <v>233</v>
      </c>
      <c r="G626" s="5">
        <v>136.4</v>
      </c>
      <c r="I626" t="s">
        <v>214</v>
      </c>
    </row>
    <row r="627" spans="1:9" x14ac:dyDescent="0.25">
      <c r="A627" t="s">
        <v>393</v>
      </c>
      <c r="B627">
        <v>3</v>
      </c>
      <c r="C627" s="6">
        <v>45308.560439814813</v>
      </c>
      <c r="D627" s="6">
        <v>45308.563368055555</v>
      </c>
      <c r="E627">
        <v>7829</v>
      </c>
      <c r="F627">
        <v>206</v>
      </c>
      <c r="G627" s="5">
        <v>108.1</v>
      </c>
      <c r="I627" t="s">
        <v>114</v>
      </c>
    </row>
    <row r="628" spans="1:9" x14ac:dyDescent="0.25">
      <c r="A628" t="s">
        <v>393</v>
      </c>
      <c r="B628">
        <v>4</v>
      </c>
      <c r="C628" s="6">
        <v>45308.560567129629</v>
      </c>
      <c r="D628" s="6">
        <v>45308.562303240738</v>
      </c>
      <c r="E628">
        <v>7934</v>
      </c>
      <c r="F628">
        <v>236</v>
      </c>
      <c r="G628" s="5">
        <v>158.6</v>
      </c>
      <c r="I628" t="s">
        <v>214</v>
      </c>
    </row>
    <row r="629" spans="1:9" x14ac:dyDescent="0.25">
      <c r="A629" t="s">
        <v>393</v>
      </c>
      <c r="B629">
        <v>5</v>
      </c>
      <c r="C629" s="6">
        <v>45308.560659722221</v>
      </c>
      <c r="D629" s="6">
        <v>45308.564108796294</v>
      </c>
      <c r="E629">
        <v>7962</v>
      </c>
      <c r="F629">
        <v>227</v>
      </c>
      <c r="G629" s="5">
        <v>137.30000000000001</v>
      </c>
      <c r="I629" t="s">
        <v>114</v>
      </c>
    </row>
    <row r="630" spans="1:9" x14ac:dyDescent="0.25">
      <c r="A630" t="s">
        <v>393</v>
      </c>
      <c r="B630">
        <v>6</v>
      </c>
      <c r="C630" s="6">
        <v>45308.560960648145</v>
      </c>
      <c r="D630" s="6">
        <v>45308.562928240739</v>
      </c>
      <c r="E630">
        <v>7812</v>
      </c>
      <c r="F630">
        <v>243</v>
      </c>
      <c r="G630" s="5">
        <v>152</v>
      </c>
      <c r="I630" t="s">
        <v>114</v>
      </c>
    </row>
    <row r="631" spans="1:9" x14ac:dyDescent="0.25">
      <c r="A631" t="s">
        <v>395</v>
      </c>
      <c r="B631">
        <v>7</v>
      </c>
      <c r="C631" s="6">
        <v>45308.578240740739</v>
      </c>
      <c r="D631" s="6">
        <v>45308.584317129629</v>
      </c>
      <c r="E631">
        <v>7941</v>
      </c>
      <c r="F631">
        <v>200</v>
      </c>
      <c r="G631" s="5">
        <v>99.6</v>
      </c>
      <c r="I631" t="s">
        <v>114</v>
      </c>
    </row>
    <row r="632" spans="1:9" x14ac:dyDescent="0.25">
      <c r="A632" t="s">
        <v>395</v>
      </c>
      <c r="B632">
        <v>8</v>
      </c>
      <c r="C632" s="6">
        <v>45308.578356481485</v>
      </c>
      <c r="D632" s="6">
        <v>45308.58321759259</v>
      </c>
      <c r="E632">
        <v>7900</v>
      </c>
      <c r="F632">
        <v>227</v>
      </c>
      <c r="G632" s="5">
        <v>135</v>
      </c>
      <c r="I632" t="s">
        <v>214</v>
      </c>
    </row>
    <row r="633" spans="1:9" x14ac:dyDescent="0.25">
      <c r="A633" t="s">
        <v>395</v>
      </c>
      <c r="B633">
        <v>9</v>
      </c>
      <c r="C633" s="6">
        <v>45308.578425925924</v>
      </c>
      <c r="D633" s="6">
        <v>45308.590162037035</v>
      </c>
      <c r="E633">
        <v>7923</v>
      </c>
      <c r="F633">
        <v>227</v>
      </c>
      <c r="G633" s="5">
        <v>108.9</v>
      </c>
      <c r="I633" t="s">
        <v>152</v>
      </c>
    </row>
    <row r="634" spans="1:9" x14ac:dyDescent="0.25">
      <c r="A634" t="s">
        <v>395</v>
      </c>
      <c r="B634">
        <v>10</v>
      </c>
      <c r="C634" s="6">
        <v>45308.578900462962</v>
      </c>
      <c r="D634" s="6">
        <v>45308.587245370371</v>
      </c>
      <c r="E634">
        <v>7869</v>
      </c>
      <c r="F634">
        <v>237</v>
      </c>
      <c r="G634" s="5">
        <v>152</v>
      </c>
      <c r="I634" t="s">
        <v>114</v>
      </c>
    </row>
    <row r="635" spans="1:9" x14ac:dyDescent="0.25">
      <c r="A635" t="s">
        <v>395</v>
      </c>
      <c r="B635">
        <v>11</v>
      </c>
      <c r="C635" s="6">
        <v>45308.579074074078</v>
      </c>
      <c r="D635" s="6" t="s">
        <v>19</v>
      </c>
      <c r="E635">
        <v>7917</v>
      </c>
      <c r="F635">
        <v>230</v>
      </c>
      <c r="G635" s="5">
        <v>144.5</v>
      </c>
      <c r="H635" s="3">
        <v>1</v>
      </c>
      <c r="I635" t="s">
        <v>77</v>
      </c>
    </row>
    <row r="636" spans="1:9" x14ac:dyDescent="0.25">
      <c r="A636" t="s">
        <v>395</v>
      </c>
      <c r="B636">
        <v>12</v>
      </c>
      <c r="C636" s="6">
        <v>45308.579513888886</v>
      </c>
      <c r="D636" s="6">
        <v>45308.584108796298</v>
      </c>
      <c r="E636">
        <v>7956</v>
      </c>
      <c r="F636">
        <v>252</v>
      </c>
      <c r="G636" s="5">
        <v>157</v>
      </c>
      <c r="I636" t="s">
        <v>114</v>
      </c>
    </row>
    <row r="637" spans="1:9" x14ac:dyDescent="0.25">
      <c r="A637" t="s">
        <v>397</v>
      </c>
      <c r="B637">
        <v>1</v>
      </c>
      <c r="C637" s="6">
        <v>45308.601979166669</v>
      </c>
      <c r="D637" s="6">
        <v>45308.605624999997</v>
      </c>
      <c r="E637">
        <v>7942</v>
      </c>
      <c r="F637">
        <v>249</v>
      </c>
      <c r="G637" s="5">
        <v>180.6</v>
      </c>
      <c r="I637" t="s">
        <v>114</v>
      </c>
    </row>
    <row r="638" spans="1:9" x14ac:dyDescent="0.25">
      <c r="A638" t="s">
        <v>397</v>
      </c>
      <c r="B638">
        <v>2</v>
      </c>
      <c r="C638" s="6">
        <v>45308.602847222224</v>
      </c>
      <c r="D638" s="6">
        <v>45308.603333333333</v>
      </c>
      <c r="E638">
        <v>7931</v>
      </c>
      <c r="F638">
        <v>238</v>
      </c>
      <c r="G638" s="5">
        <v>156</v>
      </c>
      <c r="I638" t="s">
        <v>114</v>
      </c>
    </row>
    <row r="639" spans="1:9" x14ac:dyDescent="0.25">
      <c r="A639" t="s">
        <v>397</v>
      </c>
      <c r="B639">
        <v>3</v>
      </c>
      <c r="C639" s="6">
        <v>45308.603344907409</v>
      </c>
      <c r="D639" s="6">
        <v>45308.607303240744</v>
      </c>
      <c r="E639">
        <v>7870</v>
      </c>
      <c r="F639">
        <v>247</v>
      </c>
      <c r="G639" s="5">
        <v>164.5</v>
      </c>
      <c r="I639" t="s">
        <v>214</v>
      </c>
    </row>
    <row r="640" spans="1:9" x14ac:dyDescent="0.25">
      <c r="A640" t="s">
        <v>397</v>
      </c>
      <c r="B640">
        <v>4</v>
      </c>
      <c r="C640" s="6">
        <v>45308.604641203703</v>
      </c>
      <c r="D640" s="6">
        <v>45308.606562499997</v>
      </c>
      <c r="E640">
        <v>7909</v>
      </c>
      <c r="F640">
        <v>239</v>
      </c>
      <c r="G640" s="5">
        <v>169.6</v>
      </c>
      <c r="I640" t="s">
        <v>114</v>
      </c>
    </row>
    <row r="641" spans="1:9" x14ac:dyDescent="0.25">
      <c r="A641" t="s">
        <v>397</v>
      </c>
      <c r="B641">
        <v>5</v>
      </c>
      <c r="C641" s="6">
        <v>45308.605196759258</v>
      </c>
      <c r="D641" s="6">
        <v>45308.61347222222</v>
      </c>
      <c r="E641">
        <v>7880</v>
      </c>
      <c r="F641">
        <v>257</v>
      </c>
      <c r="G641" s="5">
        <v>197.8</v>
      </c>
      <c r="I641" t="s">
        <v>114</v>
      </c>
    </row>
    <row r="642" spans="1:9" x14ac:dyDescent="0.25">
      <c r="A642" t="s">
        <v>397</v>
      </c>
      <c r="B642">
        <v>6</v>
      </c>
      <c r="C642" s="6">
        <v>45308.605532407404</v>
      </c>
      <c r="D642" s="6">
        <v>45308.613379629627</v>
      </c>
      <c r="E642">
        <v>7834</v>
      </c>
      <c r="F642">
        <v>247</v>
      </c>
      <c r="G642" s="5">
        <v>176.3</v>
      </c>
      <c r="I642" t="s">
        <v>114</v>
      </c>
    </row>
    <row r="643" spans="1:9" x14ac:dyDescent="0.25">
      <c r="A643" t="s">
        <v>399</v>
      </c>
      <c r="B643">
        <v>7</v>
      </c>
      <c r="C643" s="6">
        <v>45308.629583333335</v>
      </c>
      <c r="D643" s="6">
        <v>45308.634247685186</v>
      </c>
      <c r="E643">
        <v>7872</v>
      </c>
      <c r="F643">
        <v>220</v>
      </c>
      <c r="G643" s="5">
        <v>127</v>
      </c>
      <c r="I643" t="s">
        <v>114</v>
      </c>
    </row>
    <row r="644" spans="1:9" x14ac:dyDescent="0.25">
      <c r="A644" t="s">
        <v>399</v>
      </c>
      <c r="B644">
        <v>8</v>
      </c>
      <c r="C644" s="6">
        <v>45308.629733796297</v>
      </c>
      <c r="D644" s="6">
        <v>45308.634675925925</v>
      </c>
      <c r="E644">
        <v>7786</v>
      </c>
      <c r="F644">
        <v>229</v>
      </c>
      <c r="G644" s="5">
        <v>133.80000000000001</v>
      </c>
      <c r="I644" t="s">
        <v>114</v>
      </c>
    </row>
    <row r="645" spans="1:9" x14ac:dyDescent="0.25">
      <c r="A645" t="s">
        <v>399</v>
      </c>
      <c r="B645">
        <v>9</v>
      </c>
      <c r="C645" s="6">
        <v>45308.629907407405</v>
      </c>
      <c r="D645" s="6">
        <v>45308.636099537034</v>
      </c>
      <c r="E645">
        <v>7929</v>
      </c>
      <c r="F645">
        <v>223</v>
      </c>
      <c r="G645" s="5">
        <v>127</v>
      </c>
      <c r="I645" t="s">
        <v>114</v>
      </c>
    </row>
    <row r="646" spans="1:9" x14ac:dyDescent="0.25">
      <c r="A646" t="s">
        <v>399</v>
      </c>
      <c r="B646">
        <v>10</v>
      </c>
      <c r="C646" s="6">
        <v>45308.630023148151</v>
      </c>
      <c r="D646" s="6">
        <v>45308.634872685187</v>
      </c>
      <c r="E646">
        <v>7855</v>
      </c>
      <c r="F646">
        <v>219</v>
      </c>
      <c r="G646" s="5">
        <v>121.5</v>
      </c>
      <c r="I646" t="s">
        <v>114</v>
      </c>
    </row>
    <row r="647" spans="1:9" x14ac:dyDescent="0.25">
      <c r="A647" t="s">
        <v>412</v>
      </c>
      <c r="B647">
        <v>1</v>
      </c>
      <c r="C647" s="6">
        <v>45315.467152777775</v>
      </c>
      <c r="D647" s="6">
        <v>45315.471307870372</v>
      </c>
      <c r="E647">
        <v>7951</v>
      </c>
      <c r="F647">
        <v>227</v>
      </c>
      <c r="G647" s="5">
        <v>111.3</v>
      </c>
      <c r="I647" t="s">
        <v>114</v>
      </c>
    </row>
    <row r="648" spans="1:9" x14ac:dyDescent="0.25">
      <c r="A648" t="s">
        <v>412</v>
      </c>
      <c r="B648">
        <v>2</v>
      </c>
      <c r="C648" s="6">
        <v>45315.468182870369</v>
      </c>
      <c r="D648" s="6">
        <v>45315.480578703704</v>
      </c>
      <c r="E648">
        <v>7952</v>
      </c>
      <c r="F648">
        <v>233</v>
      </c>
      <c r="G648" s="5">
        <v>159.30000000000001</v>
      </c>
      <c r="I648" t="s">
        <v>114</v>
      </c>
    </row>
    <row r="649" spans="1:9" x14ac:dyDescent="0.25">
      <c r="A649" t="s">
        <v>412</v>
      </c>
      <c r="B649">
        <v>3</v>
      </c>
      <c r="C649" s="6">
        <v>45315.46837962963</v>
      </c>
      <c r="D649" s="6">
        <v>45315.472442129627</v>
      </c>
      <c r="E649">
        <v>7841</v>
      </c>
      <c r="F649">
        <v>249</v>
      </c>
      <c r="G649" s="5">
        <v>170.7</v>
      </c>
      <c r="I649" t="s">
        <v>114</v>
      </c>
    </row>
    <row r="650" spans="1:9" x14ac:dyDescent="0.25">
      <c r="A650" t="s">
        <v>412</v>
      </c>
      <c r="B650">
        <v>4</v>
      </c>
      <c r="C650" s="6">
        <v>45315.4687037037</v>
      </c>
      <c r="D650" s="6">
        <v>45315.471608796295</v>
      </c>
      <c r="E650">
        <v>7966</v>
      </c>
      <c r="F650">
        <v>192</v>
      </c>
      <c r="G650" s="5">
        <v>72.7</v>
      </c>
      <c r="I650" t="s">
        <v>244</v>
      </c>
    </row>
    <row r="651" spans="1:9" x14ac:dyDescent="0.25">
      <c r="A651" t="s">
        <v>412</v>
      </c>
      <c r="B651">
        <v>5</v>
      </c>
      <c r="C651" s="6">
        <v>45315.468773148146</v>
      </c>
      <c r="D651" s="6">
        <v>45315.469780092593</v>
      </c>
      <c r="E651">
        <v>7778</v>
      </c>
      <c r="F651">
        <v>266</v>
      </c>
      <c r="G651" s="5">
        <v>192.7</v>
      </c>
      <c r="I651" t="s">
        <v>114</v>
      </c>
    </row>
    <row r="652" spans="1:9" x14ac:dyDescent="0.25">
      <c r="A652" t="s">
        <v>412</v>
      </c>
      <c r="B652">
        <v>6</v>
      </c>
      <c r="C652" s="6">
        <v>45315.469351851854</v>
      </c>
      <c r="D652" s="6">
        <v>45315.470891203702</v>
      </c>
      <c r="E652">
        <v>7803</v>
      </c>
      <c r="F652">
        <v>223</v>
      </c>
      <c r="G652" s="5">
        <v>125.3</v>
      </c>
      <c r="I652" t="s">
        <v>214</v>
      </c>
    </row>
    <row r="653" spans="1:9" x14ac:dyDescent="0.25">
      <c r="A653" t="s">
        <v>413</v>
      </c>
      <c r="B653">
        <v>7</v>
      </c>
      <c r="C653" s="6">
        <v>45315.481574074074</v>
      </c>
      <c r="D653" s="6">
        <v>45315.483958333331</v>
      </c>
      <c r="E653">
        <v>7903</v>
      </c>
      <c r="F653">
        <v>237</v>
      </c>
      <c r="G653" s="5">
        <v>166.1</v>
      </c>
      <c r="I653" t="s">
        <v>214</v>
      </c>
    </row>
    <row r="654" spans="1:9" x14ac:dyDescent="0.25">
      <c r="A654" t="s">
        <v>413</v>
      </c>
      <c r="B654">
        <v>8</v>
      </c>
      <c r="C654" s="6">
        <v>45315.482256944444</v>
      </c>
      <c r="D654" s="6">
        <v>45315.486539351848</v>
      </c>
      <c r="E654">
        <v>7854</v>
      </c>
      <c r="F654">
        <v>230</v>
      </c>
      <c r="G654" s="5">
        <v>149.30000000000001</v>
      </c>
      <c r="I654" t="s">
        <v>114</v>
      </c>
    </row>
    <row r="655" spans="1:9" x14ac:dyDescent="0.25">
      <c r="A655" t="s">
        <v>413</v>
      </c>
      <c r="B655">
        <v>9</v>
      </c>
      <c r="C655" s="6">
        <v>45315.483634259261</v>
      </c>
      <c r="D655" s="6">
        <v>45315.488749999997</v>
      </c>
      <c r="E655">
        <v>7950</v>
      </c>
      <c r="F655">
        <v>253</v>
      </c>
      <c r="G655" s="5">
        <v>182.2</v>
      </c>
      <c r="I655" t="s">
        <v>114</v>
      </c>
    </row>
    <row r="656" spans="1:9" x14ac:dyDescent="0.25">
      <c r="A656" t="s">
        <v>413</v>
      </c>
      <c r="B656">
        <v>10</v>
      </c>
      <c r="C656" s="6">
        <v>45315.483773148146</v>
      </c>
      <c r="D656" s="6">
        <v>45315.494305555556</v>
      </c>
      <c r="E656">
        <v>7849</v>
      </c>
      <c r="F656">
        <v>220</v>
      </c>
      <c r="G656" s="5">
        <v>124.1</v>
      </c>
      <c r="I656" t="s">
        <v>152</v>
      </c>
    </row>
    <row r="657" spans="1:9" x14ac:dyDescent="0.25">
      <c r="A657" t="s">
        <v>413</v>
      </c>
      <c r="B657">
        <v>11</v>
      </c>
      <c r="C657" s="6">
        <v>45315.483900462961</v>
      </c>
      <c r="D657" s="6">
        <v>45315.485254629632</v>
      </c>
      <c r="E657">
        <v>7771</v>
      </c>
      <c r="F657">
        <v>228</v>
      </c>
      <c r="G657" s="5">
        <v>156.30000000000001</v>
      </c>
      <c r="I657" t="s">
        <v>114</v>
      </c>
    </row>
    <row r="658" spans="1:9" x14ac:dyDescent="0.25">
      <c r="A658" t="s">
        <v>413</v>
      </c>
      <c r="B658">
        <v>12</v>
      </c>
      <c r="C658" s="6">
        <v>45315.484189814815</v>
      </c>
      <c r="D658" s="6">
        <v>45315.489849537036</v>
      </c>
      <c r="E658">
        <v>7860</v>
      </c>
      <c r="F658">
        <v>241</v>
      </c>
      <c r="G658" s="5">
        <v>158.5</v>
      </c>
      <c r="I658" t="s">
        <v>114</v>
      </c>
    </row>
    <row r="659" spans="1:9" x14ac:dyDescent="0.25">
      <c r="A659" t="s">
        <v>414</v>
      </c>
      <c r="B659">
        <v>1</v>
      </c>
      <c r="C659" s="6">
        <v>45315.506608796299</v>
      </c>
      <c r="D659" s="6">
        <v>45315.508171296293</v>
      </c>
      <c r="E659">
        <v>7964</v>
      </c>
      <c r="F659">
        <v>237</v>
      </c>
      <c r="G659" s="5">
        <v>142.5</v>
      </c>
      <c r="I659" t="s">
        <v>114</v>
      </c>
    </row>
    <row r="660" spans="1:9" x14ac:dyDescent="0.25">
      <c r="A660" t="s">
        <v>414</v>
      </c>
      <c r="B660">
        <v>2</v>
      </c>
      <c r="C660" s="6">
        <v>45315.507673611108</v>
      </c>
      <c r="D660" s="6" t="s">
        <v>19</v>
      </c>
      <c r="E660">
        <v>7866</v>
      </c>
      <c r="F660">
        <v>206</v>
      </c>
      <c r="G660" s="5">
        <v>89.6</v>
      </c>
      <c r="I660" t="s">
        <v>421</v>
      </c>
    </row>
    <row r="661" spans="1:9" x14ac:dyDescent="0.25">
      <c r="A661" t="s">
        <v>414</v>
      </c>
      <c r="B661">
        <v>3</v>
      </c>
      <c r="C661" s="6">
        <v>45315.509930555556</v>
      </c>
      <c r="D661" s="6">
        <v>45315.516168981485</v>
      </c>
      <c r="E661">
        <v>7969</v>
      </c>
      <c r="F661">
        <v>251</v>
      </c>
      <c r="G661" s="5">
        <v>177.6</v>
      </c>
      <c r="I661" t="s">
        <v>214</v>
      </c>
    </row>
    <row r="662" spans="1:9" x14ac:dyDescent="0.25">
      <c r="A662" t="s">
        <v>414</v>
      </c>
      <c r="B662">
        <v>4</v>
      </c>
      <c r="C662" s="6">
        <v>45315.510150462964</v>
      </c>
      <c r="D662" s="6">
        <v>45315.512384259258</v>
      </c>
      <c r="E662">
        <v>7833</v>
      </c>
      <c r="F662">
        <v>216</v>
      </c>
      <c r="G662" s="5">
        <v>92.8</v>
      </c>
      <c r="I662" t="s">
        <v>114</v>
      </c>
    </row>
    <row r="663" spans="1:9" x14ac:dyDescent="0.25">
      <c r="A663" t="s">
        <v>414</v>
      </c>
      <c r="B663">
        <v>5</v>
      </c>
      <c r="C663" s="6">
        <v>45315.511874999997</v>
      </c>
      <c r="D663" s="6">
        <v>45315.514884259261</v>
      </c>
      <c r="E663">
        <v>7932</v>
      </c>
      <c r="F663">
        <v>258</v>
      </c>
      <c r="G663" s="5">
        <v>174.3</v>
      </c>
      <c r="I663" t="s">
        <v>114</v>
      </c>
    </row>
    <row r="664" spans="1:9" x14ac:dyDescent="0.25">
      <c r="A664" t="s">
        <v>414</v>
      </c>
      <c r="B664">
        <v>6</v>
      </c>
      <c r="C664" s="6">
        <v>45315.512129629627</v>
      </c>
      <c r="D664" s="6">
        <v>45315.515034722222</v>
      </c>
      <c r="E664">
        <v>7904</v>
      </c>
      <c r="F664">
        <v>244</v>
      </c>
      <c r="G664" s="5">
        <v>165.9</v>
      </c>
      <c r="I664" t="s">
        <v>114</v>
      </c>
    </row>
    <row r="665" spans="1:9" x14ac:dyDescent="0.25">
      <c r="A665" t="s">
        <v>415</v>
      </c>
      <c r="B665">
        <v>7</v>
      </c>
      <c r="C665" s="6">
        <v>45315.525335648148</v>
      </c>
      <c r="D665" s="6">
        <v>45315.526284722226</v>
      </c>
      <c r="E665">
        <v>7970</v>
      </c>
      <c r="F665">
        <v>230</v>
      </c>
      <c r="G665" s="5">
        <v>138.19999999999999</v>
      </c>
      <c r="I665" t="s">
        <v>114</v>
      </c>
    </row>
    <row r="666" spans="1:9" x14ac:dyDescent="0.25">
      <c r="A666" t="s">
        <v>415</v>
      </c>
      <c r="B666">
        <v>8</v>
      </c>
      <c r="C666" s="6">
        <v>45315.52648148148</v>
      </c>
      <c r="D666" s="6">
        <v>45315.526967592596</v>
      </c>
      <c r="E666">
        <v>7865</v>
      </c>
      <c r="F666">
        <v>224</v>
      </c>
      <c r="G666" s="5">
        <v>136</v>
      </c>
      <c r="I666" t="s">
        <v>114</v>
      </c>
    </row>
    <row r="667" spans="1:9" x14ac:dyDescent="0.25">
      <c r="A667" t="s">
        <v>415</v>
      </c>
      <c r="B667">
        <v>9</v>
      </c>
      <c r="C667" s="6">
        <v>45315.526956018519</v>
      </c>
      <c r="D667" s="6">
        <v>45315.528009259258</v>
      </c>
      <c r="E667">
        <v>7838</v>
      </c>
      <c r="F667">
        <v>204</v>
      </c>
      <c r="G667" s="5">
        <v>106.2</v>
      </c>
      <c r="I667" t="s">
        <v>114</v>
      </c>
    </row>
    <row r="668" spans="1:9" x14ac:dyDescent="0.25">
      <c r="A668" t="s">
        <v>415</v>
      </c>
      <c r="B668">
        <v>10</v>
      </c>
      <c r="C668" s="6">
        <v>45315.527013888888</v>
      </c>
      <c r="D668" s="6">
        <v>45315.529953703706</v>
      </c>
      <c r="E668">
        <v>7816</v>
      </c>
      <c r="F668">
        <v>232</v>
      </c>
      <c r="G668" s="5">
        <v>148.9</v>
      </c>
      <c r="I668" t="s">
        <v>114</v>
      </c>
    </row>
    <row r="669" spans="1:9" x14ac:dyDescent="0.25">
      <c r="A669" t="s">
        <v>416</v>
      </c>
      <c r="B669">
        <v>1</v>
      </c>
      <c r="C669" s="6">
        <v>45315.562037037038</v>
      </c>
      <c r="D669" s="6">
        <v>45315.576874999999</v>
      </c>
      <c r="E669">
        <v>7918</v>
      </c>
      <c r="F669">
        <v>233</v>
      </c>
      <c r="G669" s="5">
        <v>144</v>
      </c>
      <c r="I669" t="s">
        <v>433</v>
      </c>
    </row>
    <row r="670" spans="1:9" x14ac:dyDescent="0.25">
      <c r="A670" t="s">
        <v>416</v>
      </c>
      <c r="B670">
        <v>2</v>
      </c>
      <c r="C670" s="6">
        <v>45315.569236111114</v>
      </c>
      <c r="D670" s="6">
        <v>45315.577604166669</v>
      </c>
      <c r="E670">
        <v>7888</v>
      </c>
      <c r="F670">
        <v>214</v>
      </c>
      <c r="G670" s="5">
        <v>92.3</v>
      </c>
      <c r="I670" t="s">
        <v>422</v>
      </c>
    </row>
    <row r="671" spans="1:9" x14ac:dyDescent="0.25">
      <c r="A671" t="s">
        <v>416</v>
      </c>
      <c r="B671">
        <v>3</v>
      </c>
      <c r="C671" s="6">
        <v>45315.571250000001</v>
      </c>
      <c r="D671" s="6">
        <v>45315.572824074072</v>
      </c>
      <c r="E671">
        <v>7899</v>
      </c>
      <c r="F671">
        <v>263</v>
      </c>
      <c r="G671" s="5">
        <v>196.7</v>
      </c>
      <c r="I671" t="s">
        <v>423</v>
      </c>
    </row>
    <row r="672" spans="1:9" x14ac:dyDescent="0.25">
      <c r="A672" t="s">
        <v>416</v>
      </c>
      <c r="B672">
        <v>4</v>
      </c>
      <c r="C672" s="6">
        <v>45315.572743055556</v>
      </c>
      <c r="D672" s="6" t="s">
        <v>19</v>
      </c>
      <c r="E672">
        <v>7906</v>
      </c>
      <c r="F672">
        <v>220</v>
      </c>
      <c r="G672" s="5">
        <v>123.4</v>
      </c>
      <c r="I672" t="s">
        <v>244</v>
      </c>
    </row>
    <row r="673" spans="1:9" x14ac:dyDescent="0.25">
      <c r="A673" t="s">
        <v>416</v>
      </c>
      <c r="B673">
        <v>5</v>
      </c>
      <c r="C673" s="6">
        <v>45315.573020833333</v>
      </c>
      <c r="D673" s="6">
        <v>45315.579027777778</v>
      </c>
      <c r="E673">
        <v>7861</v>
      </c>
      <c r="F673">
        <v>242</v>
      </c>
      <c r="G673" s="5">
        <v>146.9</v>
      </c>
      <c r="I673" t="s">
        <v>114</v>
      </c>
    </row>
    <row r="674" spans="1:9" x14ac:dyDescent="0.25">
      <c r="A674" t="s">
        <v>416</v>
      </c>
      <c r="B674">
        <v>6</v>
      </c>
      <c r="C674" s="6">
        <v>45315.573680555557</v>
      </c>
      <c r="D674" s="6">
        <v>45315.580891203703</v>
      </c>
      <c r="E674">
        <v>7825</v>
      </c>
      <c r="F674">
        <v>238</v>
      </c>
      <c r="G674" s="5">
        <v>161.5</v>
      </c>
      <c r="I674" t="s">
        <v>214</v>
      </c>
    </row>
    <row r="675" spans="1:9" x14ac:dyDescent="0.25">
      <c r="A675" t="s">
        <v>417</v>
      </c>
      <c r="B675">
        <v>7</v>
      </c>
      <c r="C675" s="6">
        <v>45315.585405092592</v>
      </c>
      <c r="D675" s="6">
        <v>45315.587754629632</v>
      </c>
      <c r="E675">
        <v>7943</v>
      </c>
      <c r="F675">
        <v>230</v>
      </c>
      <c r="G675" s="5">
        <v>157.19999999999999</v>
      </c>
      <c r="I675" t="s">
        <v>114</v>
      </c>
    </row>
    <row r="676" spans="1:9" x14ac:dyDescent="0.25">
      <c r="A676" t="s">
        <v>417</v>
      </c>
      <c r="B676">
        <v>8</v>
      </c>
      <c r="C676" s="6">
        <v>45315.585949074077</v>
      </c>
      <c r="D676" s="6">
        <v>45315.588842592595</v>
      </c>
      <c r="E676">
        <v>7946</v>
      </c>
      <c r="F676">
        <v>252</v>
      </c>
      <c r="G676" s="5">
        <v>189.9</v>
      </c>
      <c r="I676" t="s">
        <v>114</v>
      </c>
    </row>
    <row r="677" spans="1:9" x14ac:dyDescent="0.25">
      <c r="A677" t="s">
        <v>417</v>
      </c>
      <c r="B677">
        <v>9</v>
      </c>
      <c r="C677" s="6">
        <v>45315.586724537039</v>
      </c>
      <c r="D677" s="6">
        <v>45315.595763888887</v>
      </c>
      <c r="E677">
        <v>7835</v>
      </c>
      <c r="F677">
        <v>246</v>
      </c>
      <c r="G677" s="5">
        <v>147</v>
      </c>
      <c r="I677" t="s">
        <v>114</v>
      </c>
    </row>
    <row r="678" spans="1:9" x14ac:dyDescent="0.25">
      <c r="A678" t="s">
        <v>417</v>
      </c>
      <c r="B678">
        <v>10</v>
      </c>
      <c r="C678" s="6">
        <v>45315.587268518517</v>
      </c>
      <c r="D678" s="6">
        <v>45315.591504629629</v>
      </c>
      <c r="E678">
        <v>7967</v>
      </c>
      <c r="F678">
        <v>253</v>
      </c>
      <c r="G678" s="5">
        <v>183</v>
      </c>
      <c r="I678" t="s">
        <v>214</v>
      </c>
    </row>
    <row r="679" spans="1:9" x14ac:dyDescent="0.25">
      <c r="A679" t="s">
        <v>417</v>
      </c>
      <c r="B679">
        <v>11</v>
      </c>
      <c r="C679" s="6">
        <v>45315.587430555555</v>
      </c>
      <c r="D679" s="6" t="s">
        <v>19</v>
      </c>
      <c r="E679">
        <v>7916</v>
      </c>
      <c r="F679">
        <v>213</v>
      </c>
      <c r="G679" s="5">
        <v>104</v>
      </c>
      <c r="I679" t="s">
        <v>244</v>
      </c>
    </row>
    <row r="680" spans="1:9" x14ac:dyDescent="0.25">
      <c r="A680" t="s">
        <v>417</v>
      </c>
      <c r="B680">
        <v>12</v>
      </c>
      <c r="C680" s="6">
        <v>45315.587916666664</v>
      </c>
      <c r="D680" s="6">
        <v>45315.594467592593</v>
      </c>
      <c r="E680">
        <v>7797</v>
      </c>
      <c r="F680">
        <v>266</v>
      </c>
      <c r="G680" s="5">
        <v>182.3</v>
      </c>
      <c r="I680" t="s">
        <v>114</v>
      </c>
    </row>
    <row r="681" spans="1:9" x14ac:dyDescent="0.25">
      <c r="A681" t="s">
        <v>418</v>
      </c>
      <c r="B681">
        <v>1</v>
      </c>
      <c r="C681" s="6">
        <v>45315.60465277778</v>
      </c>
      <c r="D681" s="6">
        <v>45315.606736111113</v>
      </c>
      <c r="E681">
        <v>7774</v>
      </c>
      <c r="F681">
        <v>251</v>
      </c>
      <c r="G681" s="5">
        <v>190.2</v>
      </c>
      <c r="I681" t="s">
        <v>114</v>
      </c>
    </row>
    <row r="682" spans="1:9" x14ac:dyDescent="0.25">
      <c r="A682" t="s">
        <v>418</v>
      </c>
      <c r="B682">
        <v>2</v>
      </c>
      <c r="C682" s="6">
        <v>45315.60491898148</v>
      </c>
      <c r="D682" s="6">
        <v>45315.606990740744</v>
      </c>
      <c r="E682">
        <v>7851</v>
      </c>
      <c r="F682">
        <v>259</v>
      </c>
      <c r="G682" s="5">
        <v>181.8</v>
      </c>
      <c r="I682" t="s">
        <v>114</v>
      </c>
    </row>
    <row r="683" spans="1:9" x14ac:dyDescent="0.25">
      <c r="A683" t="s">
        <v>418</v>
      </c>
      <c r="B683">
        <v>3</v>
      </c>
      <c r="C683" s="6">
        <v>45315.605590277781</v>
      </c>
      <c r="D683" s="6">
        <v>45315.60701388889</v>
      </c>
      <c r="E683">
        <v>7808</v>
      </c>
      <c r="F683">
        <v>262</v>
      </c>
      <c r="G683" s="5">
        <v>170.2</v>
      </c>
      <c r="I683" t="s">
        <v>114</v>
      </c>
    </row>
    <row r="684" spans="1:9" x14ac:dyDescent="0.25">
      <c r="A684" t="s">
        <v>418</v>
      </c>
      <c r="B684">
        <v>4</v>
      </c>
      <c r="C684" s="6">
        <v>45315.607094907406</v>
      </c>
      <c r="D684" s="6">
        <v>45315.61105324074</v>
      </c>
      <c r="E684">
        <v>7792</v>
      </c>
      <c r="F684">
        <v>242</v>
      </c>
      <c r="G684" s="5">
        <v>156.19999999999999</v>
      </c>
      <c r="I684" t="s">
        <v>114</v>
      </c>
    </row>
    <row r="685" spans="1:9" x14ac:dyDescent="0.25">
      <c r="A685" t="s">
        <v>418</v>
      </c>
      <c r="B685">
        <v>5</v>
      </c>
      <c r="C685" s="6">
        <v>45315.607557870368</v>
      </c>
      <c r="D685" s="6">
        <v>45315.609861111108</v>
      </c>
      <c r="E685">
        <v>7886</v>
      </c>
      <c r="F685">
        <v>231</v>
      </c>
      <c r="G685" s="5">
        <v>134.5</v>
      </c>
      <c r="I685" t="s">
        <v>114</v>
      </c>
    </row>
    <row r="686" spans="1:9" x14ac:dyDescent="0.25">
      <c r="A686" t="s">
        <v>418</v>
      </c>
      <c r="B686">
        <v>6</v>
      </c>
      <c r="C686" s="6">
        <v>45315.607824074075</v>
      </c>
      <c r="D686" s="6">
        <v>45315.608796296299</v>
      </c>
      <c r="E686">
        <v>7925</v>
      </c>
      <c r="F686">
        <v>246</v>
      </c>
      <c r="G686" s="5">
        <v>152.5</v>
      </c>
      <c r="I686" t="s">
        <v>114</v>
      </c>
    </row>
    <row r="687" spans="1:9" x14ac:dyDescent="0.25">
      <c r="A687" t="s">
        <v>419</v>
      </c>
      <c r="B687">
        <v>7</v>
      </c>
      <c r="C687" s="6">
        <v>45315.621342592596</v>
      </c>
      <c r="D687" s="6">
        <v>45315.623888888891</v>
      </c>
      <c r="E687">
        <v>7831</v>
      </c>
      <c r="F687">
        <v>237</v>
      </c>
      <c r="G687" s="5">
        <v>156.30000000000001</v>
      </c>
      <c r="I687" t="s">
        <v>114</v>
      </c>
    </row>
    <row r="688" spans="1:9" x14ac:dyDescent="0.25">
      <c r="A688" t="s">
        <v>419</v>
      </c>
      <c r="B688">
        <v>8</v>
      </c>
      <c r="C688" s="6">
        <v>45315.621574074074</v>
      </c>
      <c r="D688" s="6">
        <v>45315.627986111111</v>
      </c>
      <c r="E688">
        <v>7779</v>
      </c>
      <c r="F688">
        <v>212</v>
      </c>
      <c r="G688" s="5">
        <v>108.5</v>
      </c>
      <c r="I688" t="s">
        <v>424</v>
      </c>
    </row>
    <row r="689" spans="1:9" x14ac:dyDescent="0.25">
      <c r="A689" t="s">
        <v>419</v>
      </c>
      <c r="B689">
        <v>9</v>
      </c>
      <c r="C689" s="6">
        <v>45315.622384259259</v>
      </c>
      <c r="D689" s="6">
        <v>45315.623414351852</v>
      </c>
      <c r="E689">
        <v>7911</v>
      </c>
      <c r="F689">
        <v>257</v>
      </c>
      <c r="G689" s="5">
        <v>177.2</v>
      </c>
      <c r="I689" t="s">
        <v>114</v>
      </c>
    </row>
    <row r="690" spans="1:9" x14ac:dyDescent="0.25">
      <c r="A690" t="s">
        <v>419</v>
      </c>
      <c r="B690">
        <v>10</v>
      </c>
      <c r="C690" s="6">
        <v>45315.623460648145</v>
      </c>
      <c r="D690" s="6">
        <v>45315.626701388886</v>
      </c>
      <c r="E690">
        <v>7804</v>
      </c>
      <c r="F690">
        <v>223</v>
      </c>
      <c r="G690" s="5">
        <v>143.30000000000001</v>
      </c>
      <c r="I690" t="s">
        <v>114</v>
      </c>
    </row>
    <row r="691" spans="1:9" x14ac:dyDescent="0.25">
      <c r="A691" t="s">
        <v>425</v>
      </c>
      <c r="B691">
        <v>1</v>
      </c>
      <c r="C691" s="6">
        <v>45323.470439814817</v>
      </c>
      <c r="D691" s="6">
        <v>45323.47252314815</v>
      </c>
      <c r="E691">
        <v>7901</v>
      </c>
      <c r="F691">
        <v>243</v>
      </c>
      <c r="G691" s="5">
        <v>181</v>
      </c>
      <c r="I691" t="s">
        <v>214</v>
      </c>
    </row>
    <row r="692" spans="1:9" x14ac:dyDescent="0.25">
      <c r="A692" t="s">
        <v>425</v>
      </c>
      <c r="B692">
        <v>2</v>
      </c>
      <c r="C692" s="6">
        <v>45323.471145833333</v>
      </c>
      <c r="D692" s="6">
        <v>45323.472685185188</v>
      </c>
      <c r="E692">
        <v>7822</v>
      </c>
      <c r="F692">
        <v>250</v>
      </c>
      <c r="G692" s="5">
        <v>177.3</v>
      </c>
      <c r="I692" t="s">
        <v>114</v>
      </c>
    </row>
    <row r="693" spans="1:9" x14ac:dyDescent="0.25">
      <c r="A693" t="s">
        <v>425</v>
      </c>
      <c r="B693">
        <v>3</v>
      </c>
      <c r="C693" s="6">
        <v>45323.471539351849</v>
      </c>
      <c r="D693" s="6">
        <v>45323.479432870372</v>
      </c>
      <c r="E693">
        <v>7963</v>
      </c>
      <c r="F693">
        <v>263</v>
      </c>
      <c r="G693" s="5">
        <v>176.2</v>
      </c>
      <c r="I693" t="s">
        <v>114</v>
      </c>
    </row>
    <row r="694" spans="1:9" x14ac:dyDescent="0.25">
      <c r="A694" t="s">
        <v>425</v>
      </c>
      <c r="B694">
        <v>4</v>
      </c>
      <c r="C694" s="6">
        <v>45323.471944444442</v>
      </c>
      <c r="D694" s="6">
        <v>45323.479502314818</v>
      </c>
      <c r="E694">
        <v>7817</v>
      </c>
      <c r="F694">
        <v>238</v>
      </c>
      <c r="G694" s="5">
        <v>144.6</v>
      </c>
      <c r="I694" t="s">
        <v>114</v>
      </c>
    </row>
    <row r="695" spans="1:9" x14ac:dyDescent="0.25">
      <c r="A695" t="s">
        <v>425</v>
      </c>
      <c r="B695">
        <v>5</v>
      </c>
      <c r="C695" s="6">
        <v>45323.472303240742</v>
      </c>
      <c r="D695" s="6">
        <v>45323.487557870372</v>
      </c>
      <c r="E695">
        <v>7853</v>
      </c>
      <c r="F695">
        <v>242</v>
      </c>
      <c r="G695" s="5">
        <v>150.19999999999999</v>
      </c>
      <c r="I695" t="s">
        <v>152</v>
      </c>
    </row>
    <row r="696" spans="1:9" x14ac:dyDescent="0.25">
      <c r="A696" t="s">
        <v>425</v>
      </c>
      <c r="B696">
        <v>6</v>
      </c>
      <c r="C696" s="6">
        <v>45323.472303240742</v>
      </c>
      <c r="D696" s="6">
        <v>45323.477696759262</v>
      </c>
      <c r="E696">
        <v>7915</v>
      </c>
      <c r="F696">
        <v>222</v>
      </c>
      <c r="G696" s="5">
        <v>128.19999999999999</v>
      </c>
      <c r="I696" t="s">
        <v>214</v>
      </c>
    </row>
    <row r="697" spans="1:9" x14ac:dyDescent="0.25">
      <c r="A697" t="s">
        <v>426</v>
      </c>
      <c r="B697">
        <v>7</v>
      </c>
      <c r="C697" s="6">
        <v>45323.487268518518</v>
      </c>
      <c r="D697" s="6">
        <v>45323.491064814814</v>
      </c>
      <c r="E697">
        <v>7914</v>
      </c>
      <c r="F697">
        <v>235</v>
      </c>
      <c r="G697" s="5">
        <v>151</v>
      </c>
      <c r="I697" t="s">
        <v>114</v>
      </c>
    </row>
    <row r="698" spans="1:9" x14ac:dyDescent="0.25">
      <c r="A698" t="s">
        <v>426</v>
      </c>
      <c r="B698">
        <v>8</v>
      </c>
      <c r="C698" s="6">
        <v>45323.488240740742</v>
      </c>
      <c r="D698" s="6">
        <v>45323.49527777778</v>
      </c>
      <c r="E698">
        <v>7837</v>
      </c>
      <c r="F698">
        <v>236</v>
      </c>
      <c r="G698" s="5">
        <v>144.1</v>
      </c>
      <c r="I698" t="s">
        <v>114</v>
      </c>
    </row>
    <row r="699" spans="1:9" x14ac:dyDescent="0.25">
      <c r="A699" t="s">
        <v>426</v>
      </c>
      <c r="B699">
        <v>9</v>
      </c>
      <c r="C699" s="6">
        <v>45323.489004629628</v>
      </c>
      <c r="D699" s="6">
        <v>45323.490081018521</v>
      </c>
      <c r="E699">
        <v>7791</v>
      </c>
      <c r="F699">
        <v>218</v>
      </c>
      <c r="G699" s="5">
        <v>128.9</v>
      </c>
      <c r="I699" t="s">
        <v>114</v>
      </c>
    </row>
    <row r="700" spans="1:9" x14ac:dyDescent="0.25">
      <c r="A700" t="s">
        <v>426</v>
      </c>
      <c r="B700">
        <v>10</v>
      </c>
      <c r="C700" s="6">
        <v>45323.489351851851</v>
      </c>
      <c r="D700" s="6">
        <v>45323.496701388889</v>
      </c>
      <c r="E700">
        <v>7772</v>
      </c>
      <c r="F700">
        <v>238</v>
      </c>
      <c r="G700" s="5">
        <v>147.30000000000001</v>
      </c>
      <c r="I700" t="s">
        <v>114</v>
      </c>
    </row>
    <row r="701" spans="1:9" x14ac:dyDescent="0.25">
      <c r="A701" t="s">
        <v>426</v>
      </c>
      <c r="B701">
        <v>11</v>
      </c>
      <c r="C701" s="6">
        <v>45323.489525462966</v>
      </c>
      <c r="D701" s="6">
        <v>45323.492129629631</v>
      </c>
      <c r="E701">
        <v>7806</v>
      </c>
      <c r="F701">
        <v>238</v>
      </c>
      <c r="G701" s="5">
        <v>164.1</v>
      </c>
      <c r="I701" t="s">
        <v>114</v>
      </c>
    </row>
    <row r="702" spans="1:9" x14ac:dyDescent="0.25">
      <c r="A702" t="s">
        <v>426</v>
      </c>
      <c r="B702">
        <v>12</v>
      </c>
      <c r="C702" s="6" t="s">
        <v>19</v>
      </c>
      <c r="D702" s="6" t="s">
        <v>19</v>
      </c>
      <c r="E702">
        <v>7897</v>
      </c>
      <c r="F702">
        <v>229</v>
      </c>
      <c r="G702" s="5">
        <v>140.80000000000001</v>
      </c>
      <c r="H702" s="3">
        <v>1</v>
      </c>
      <c r="I702" t="s">
        <v>447</v>
      </c>
    </row>
    <row r="703" spans="1:9" x14ac:dyDescent="0.25">
      <c r="A703" t="s">
        <v>427</v>
      </c>
      <c r="B703">
        <v>1</v>
      </c>
      <c r="C703" s="6">
        <v>45323.51898148148</v>
      </c>
      <c r="D703" s="6">
        <v>45323.527337962965</v>
      </c>
      <c r="E703">
        <v>7850</v>
      </c>
      <c r="F703">
        <v>232</v>
      </c>
      <c r="G703" s="5">
        <v>113.7</v>
      </c>
      <c r="I703" t="s">
        <v>114</v>
      </c>
    </row>
    <row r="704" spans="1:9" x14ac:dyDescent="0.25">
      <c r="A704" t="s">
        <v>427</v>
      </c>
      <c r="B704">
        <v>2</v>
      </c>
      <c r="C704" s="6">
        <v>45323.520486111112</v>
      </c>
      <c r="D704" s="6">
        <v>45323.522268518522</v>
      </c>
      <c r="E704">
        <v>7795</v>
      </c>
      <c r="F704">
        <v>251</v>
      </c>
      <c r="G704" s="5">
        <v>205.9</v>
      </c>
      <c r="I704" t="s">
        <v>114</v>
      </c>
    </row>
    <row r="705" spans="1:9" x14ac:dyDescent="0.25">
      <c r="A705" t="s">
        <v>427</v>
      </c>
      <c r="B705">
        <v>3</v>
      </c>
      <c r="C705" s="6">
        <v>45323.522002314814</v>
      </c>
      <c r="D705" s="6">
        <v>45323.525879629633</v>
      </c>
      <c r="E705">
        <v>7847</v>
      </c>
      <c r="F705">
        <v>239</v>
      </c>
      <c r="G705" s="5">
        <v>134</v>
      </c>
      <c r="I705" t="s">
        <v>114</v>
      </c>
    </row>
    <row r="706" spans="1:9" x14ac:dyDescent="0.25">
      <c r="A706" t="s">
        <v>427</v>
      </c>
      <c r="B706">
        <v>4</v>
      </c>
      <c r="C706" s="6">
        <v>45323.522141203706</v>
      </c>
      <c r="D706" s="6">
        <v>45323.524027777778</v>
      </c>
      <c r="E706">
        <v>7905</v>
      </c>
      <c r="F706">
        <v>256</v>
      </c>
      <c r="G706" s="5">
        <v>154</v>
      </c>
      <c r="I706" t="s">
        <v>114</v>
      </c>
    </row>
    <row r="707" spans="1:9" x14ac:dyDescent="0.25">
      <c r="A707" t="s">
        <v>427</v>
      </c>
      <c r="B707">
        <v>5</v>
      </c>
      <c r="C707" s="6">
        <v>45323.522430555553</v>
      </c>
      <c r="D707" s="6">
        <v>45323.525902777779</v>
      </c>
      <c r="E707">
        <v>7859</v>
      </c>
      <c r="F707">
        <v>240</v>
      </c>
      <c r="G707" s="5">
        <v>156.80000000000001</v>
      </c>
      <c r="I707" t="s">
        <v>114</v>
      </c>
    </row>
    <row r="708" spans="1:9" x14ac:dyDescent="0.25">
      <c r="A708" t="s">
        <v>427</v>
      </c>
      <c r="B708">
        <v>6</v>
      </c>
      <c r="C708" s="6">
        <v>45323.523263888892</v>
      </c>
      <c r="D708" s="6">
        <v>45323.527766203704</v>
      </c>
      <c r="E708">
        <v>7827</v>
      </c>
      <c r="F708">
        <v>233</v>
      </c>
      <c r="G708" s="5">
        <v>161.1</v>
      </c>
      <c r="I708" t="s">
        <v>214</v>
      </c>
    </row>
    <row r="709" spans="1:9" x14ac:dyDescent="0.25">
      <c r="A709" t="s">
        <v>428</v>
      </c>
      <c r="B709">
        <v>7</v>
      </c>
      <c r="C709" s="6">
        <v>45323.53633101852</v>
      </c>
      <c r="D709" s="6">
        <v>45323.542719907404</v>
      </c>
      <c r="E709">
        <v>7958</v>
      </c>
      <c r="F709">
        <v>224</v>
      </c>
      <c r="G709" s="5">
        <v>113.1</v>
      </c>
      <c r="I709" t="s">
        <v>114</v>
      </c>
    </row>
    <row r="710" spans="1:9" x14ac:dyDescent="0.25">
      <c r="A710" t="s">
        <v>428</v>
      </c>
      <c r="B710">
        <v>8</v>
      </c>
      <c r="C710" s="6">
        <v>45323.536446759259</v>
      </c>
      <c r="D710" s="6">
        <v>45323.537719907406</v>
      </c>
      <c r="E710">
        <v>7809</v>
      </c>
      <c r="F710">
        <v>226</v>
      </c>
      <c r="G710" s="5">
        <v>124.8</v>
      </c>
      <c r="I710" t="s">
        <v>114</v>
      </c>
    </row>
    <row r="711" spans="1:9" x14ac:dyDescent="0.25">
      <c r="A711" t="s">
        <v>428</v>
      </c>
      <c r="B711">
        <v>9</v>
      </c>
      <c r="C711" s="6">
        <v>45323.537662037037</v>
      </c>
      <c r="D711" s="6">
        <v>45323.542048611111</v>
      </c>
      <c r="E711">
        <v>7877</v>
      </c>
      <c r="F711">
        <v>251</v>
      </c>
      <c r="G711" s="5">
        <v>181.5</v>
      </c>
      <c r="I711" t="s">
        <v>114</v>
      </c>
    </row>
    <row r="712" spans="1:9" x14ac:dyDescent="0.25">
      <c r="A712" t="s">
        <v>428</v>
      </c>
      <c r="B712">
        <v>10</v>
      </c>
      <c r="C712" s="6">
        <v>45323.537928240738</v>
      </c>
      <c r="D712" s="6">
        <v>45323.54078703704</v>
      </c>
      <c r="E712">
        <v>7801</v>
      </c>
      <c r="F712">
        <v>241</v>
      </c>
      <c r="G712" s="5">
        <v>160.9</v>
      </c>
      <c r="I712" t="s">
        <v>114</v>
      </c>
    </row>
    <row r="713" spans="1:9" x14ac:dyDescent="0.25">
      <c r="A713" t="s">
        <v>429</v>
      </c>
      <c r="B713">
        <v>1</v>
      </c>
      <c r="C713" s="6">
        <v>45323.604097222225</v>
      </c>
      <c r="D713" s="6">
        <v>45323.60670138889</v>
      </c>
      <c r="E713">
        <v>7938</v>
      </c>
      <c r="F713">
        <v>250</v>
      </c>
      <c r="G713" s="5">
        <v>170.5</v>
      </c>
      <c r="I713" t="s">
        <v>114</v>
      </c>
    </row>
    <row r="714" spans="1:9" x14ac:dyDescent="0.25">
      <c r="A714" t="s">
        <v>429</v>
      </c>
      <c r="B714">
        <v>2</v>
      </c>
      <c r="C714" s="6">
        <v>45323.606319444443</v>
      </c>
      <c r="D714" s="6">
        <v>45323.608229166668</v>
      </c>
      <c r="E714">
        <v>7843</v>
      </c>
      <c r="F714">
        <v>223</v>
      </c>
      <c r="G714" s="5">
        <v>107.5</v>
      </c>
      <c r="I714" t="s">
        <v>114</v>
      </c>
    </row>
    <row r="715" spans="1:9" x14ac:dyDescent="0.25">
      <c r="A715" t="s">
        <v>429</v>
      </c>
      <c r="B715">
        <v>3</v>
      </c>
      <c r="C715" s="6">
        <v>45323.60701388889</v>
      </c>
      <c r="D715" s="6">
        <v>45323.613865740743</v>
      </c>
      <c r="E715">
        <v>7857</v>
      </c>
      <c r="F715">
        <v>226</v>
      </c>
      <c r="G715" s="5">
        <v>121</v>
      </c>
      <c r="I715" t="s">
        <v>114</v>
      </c>
    </row>
    <row r="716" spans="1:9" x14ac:dyDescent="0.25">
      <c r="A716" t="s">
        <v>429</v>
      </c>
      <c r="B716">
        <v>4</v>
      </c>
      <c r="C716" s="6">
        <v>45323.607511574075</v>
      </c>
      <c r="D716" s="6">
        <v>45323.609317129631</v>
      </c>
      <c r="E716">
        <v>7910</v>
      </c>
      <c r="F716">
        <v>225</v>
      </c>
      <c r="G716" s="5">
        <v>135.5</v>
      </c>
      <c r="I716" t="s">
        <v>214</v>
      </c>
    </row>
    <row r="717" spans="1:9" x14ac:dyDescent="0.25">
      <c r="A717" t="s">
        <v>429</v>
      </c>
      <c r="B717">
        <v>5</v>
      </c>
      <c r="C717" s="6">
        <v>45323.607789351852</v>
      </c>
      <c r="D717" s="6">
        <v>45323.609386574077</v>
      </c>
      <c r="E717">
        <v>7908</v>
      </c>
      <c r="F717">
        <v>244</v>
      </c>
      <c r="G717" s="5">
        <v>138.80000000000001</v>
      </c>
      <c r="I717" t="s">
        <v>114</v>
      </c>
    </row>
    <row r="718" spans="1:9" x14ac:dyDescent="0.25">
      <c r="A718" t="s">
        <v>429</v>
      </c>
      <c r="B718">
        <v>6</v>
      </c>
      <c r="C718" s="6">
        <v>45323.607997685183</v>
      </c>
      <c r="D718" s="6">
        <v>45323.614722222221</v>
      </c>
      <c r="E718">
        <v>7968</v>
      </c>
      <c r="F718">
        <v>216</v>
      </c>
      <c r="G718" s="5">
        <v>118.4</v>
      </c>
      <c r="I718" t="s">
        <v>114</v>
      </c>
    </row>
    <row r="719" spans="1:9" x14ac:dyDescent="0.25">
      <c r="A719" t="s">
        <v>430</v>
      </c>
      <c r="B719">
        <v>7</v>
      </c>
      <c r="C719" s="6">
        <v>45323.621203703704</v>
      </c>
      <c r="D719" s="6">
        <v>45323.622673611113</v>
      </c>
      <c r="E719">
        <v>7821</v>
      </c>
      <c r="F719">
        <v>193</v>
      </c>
      <c r="G719" s="5">
        <v>65.7</v>
      </c>
      <c r="I719" t="s">
        <v>114</v>
      </c>
    </row>
    <row r="720" spans="1:9" x14ac:dyDescent="0.25">
      <c r="A720" t="s">
        <v>430</v>
      </c>
      <c r="B720">
        <v>8</v>
      </c>
      <c r="C720" s="6">
        <v>45323.621469907404</v>
      </c>
      <c r="D720" s="6">
        <v>45323.626388888886</v>
      </c>
      <c r="E720">
        <v>7890</v>
      </c>
      <c r="F720">
        <v>246</v>
      </c>
      <c r="G720" s="5">
        <v>152.5</v>
      </c>
      <c r="I720" t="s">
        <v>114</v>
      </c>
    </row>
    <row r="721" spans="1:9" x14ac:dyDescent="0.25">
      <c r="A721" t="s">
        <v>430</v>
      </c>
      <c r="B721">
        <v>9</v>
      </c>
      <c r="C721" s="6">
        <v>45323.622013888889</v>
      </c>
      <c r="D721" s="6">
        <v>45323.623842592591</v>
      </c>
      <c r="E721">
        <v>7945</v>
      </c>
      <c r="F721">
        <v>273</v>
      </c>
      <c r="G721" s="5">
        <v>226.5</v>
      </c>
      <c r="I721" t="s">
        <v>114</v>
      </c>
    </row>
    <row r="722" spans="1:9" x14ac:dyDescent="0.25">
      <c r="A722" t="s">
        <v>430</v>
      </c>
      <c r="B722">
        <v>10</v>
      </c>
      <c r="C722" s="6">
        <v>45323.62228009259</v>
      </c>
      <c r="D722" s="6">
        <v>45323.6252662037</v>
      </c>
      <c r="E722">
        <v>7871</v>
      </c>
      <c r="F722">
        <v>246</v>
      </c>
      <c r="G722" s="5">
        <v>146.19999999999999</v>
      </c>
      <c r="I722" t="s">
        <v>114</v>
      </c>
    </row>
    <row r="723" spans="1:9" x14ac:dyDescent="0.25">
      <c r="A723" t="s">
        <v>430</v>
      </c>
      <c r="B723">
        <v>11</v>
      </c>
      <c r="C723" s="6">
        <v>45323.622604166667</v>
      </c>
      <c r="D723" s="6">
        <v>45323.626388888886</v>
      </c>
      <c r="E723">
        <v>7895</v>
      </c>
      <c r="F723">
        <v>254</v>
      </c>
      <c r="G723" s="5">
        <v>200.2</v>
      </c>
      <c r="I723" t="s">
        <v>114</v>
      </c>
    </row>
    <row r="724" spans="1:9" x14ac:dyDescent="0.25">
      <c r="A724" t="s">
        <v>431</v>
      </c>
      <c r="B724">
        <v>1</v>
      </c>
      <c r="C724" s="6">
        <v>45323.645914351851</v>
      </c>
      <c r="D724" s="6">
        <v>45323.647847222222</v>
      </c>
      <c r="E724">
        <v>7793</v>
      </c>
      <c r="F724">
        <v>227</v>
      </c>
      <c r="G724" s="5">
        <v>143.80000000000001</v>
      </c>
      <c r="I724" t="s">
        <v>114</v>
      </c>
    </row>
    <row r="725" spans="1:9" x14ac:dyDescent="0.25">
      <c r="A725" t="s">
        <v>431</v>
      </c>
      <c r="B725">
        <v>2</v>
      </c>
      <c r="C725" s="6">
        <v>45323.646180555559</v>
      </c>
      <c r="D725" s="6">
        <v>45323.657812500001</v>
      </c>
      <c r="E725">
        <v>7920</v>
      </c>
      <c r="F725">
        <v>245</v>
      </c>
      <c r="G725" s="5">
        <v>171.5</v>
      </c>
      <c r="I725" t="s">
        <v>152</v>
      </c>
    </row>
    <row r="726" spans="1:9" x14ac:dyDescent="0.25">
      <c r="A726" t="s">
        <v>431</v>
      </c>
      <c r="B726">
        <v>3</v>
      </c>
      <c r="C726" s="6">
        <v>45323.648414351854</v>
      </c>
      <c r="D726" s="6">
        <v>45323.652106481481</v>
      </c>
      <c r="E726">
        <v>7818</v>
      </c>
      <c r="F726">
        <v>256</v>
      </c>
      <c r="G726" s="5">
        <v>169.5</v>
      </c>
      <c r="I726" t="s">
        <v>114</v>
      </c>
    </row>
    <row r="727" spans="1:9" x14ac:dyDescent="0.25">
      <c r="A727" t="s">
        <v>431</v>
      </c>
      <c r="B727">
        <v>4</v>
      </c>
      <c r="C727" s="6">
        <v>45323.649224537039</v>
      </c>
      <c r="D727" s="6">
        <v>45323.65011574074</v>
      </c>
      <c r="E727">
        <v>7887</v>
      </c>
      <c r="F727">
        <v>231</v>
      </c>
      <c r="G727" s="5">
        <v>131.5</v>
      </c>
      <c r="I727" t="s">
        <v>114</v>
      </c>
    </row>
    <row r="728" spans="1:9" x14ac:dyDescent="0.25">
      <c r="A728" t="s">
        <v>431</v>
      </c>
      <c r="B728">
        <v>5</v>
      </c>
      <c r="C728" s="6">
        <v>45323.649594907409</v>
      </c>
      <c r="D728" s="6">
        <v>45323.651597222219</v>
      </c>
      <c r="E728">
        <v>7893</v>
      </c>
      <c r="F728">
        <v>246</v>
      </c>
      <c r="G728" s="5">
        <v>172.1</v>
      </c>
      <c r="I728" t="s">
        <v>114</v>
      </c>
    </row>
    <row r="729" spans="1:9" x14ac:dyDescent="0.25">
      <c r="A729" t="s">
        <v>431</v>
      </c>
      <c r="B729">
        <v>6</v>
      </c>
      <c r="C729" s="6">
        <v>45323.65</v>
      </c>
      <c r="D729" s="6">
        <v>45323.652280092596</v>
      </c>
      <c r="E729">
        <v>7928</v>
      </c>
      <c r="F729">
        <v>231</v>
      </c>
      <c r="G729" s="5">
        <v>121.6</v>
      </c>
      <c r="I729" t="s">
        <v>114</v>
      </c>
    </row>
    <row r="730" spans="1:9" x14ac:dyDescent="0.25">
      <c r="A730" t="s">
        <v>432</v>
      </c>
      <c r="B730">
        <v>7</v>
      </c>
      <c r="C730" s="6">
        <v>45323.660590277781</v>
      </c>
      <c r="D730" s="6">
        <v>45323.663078703707</v>
      </c>
      <c r="E730">
        <v>7889</v>
      </c>
      <c r="F730">
        <v>244</v>
      </c>
      <c r="G730" s="5">
        <v>150.5</v>
      </c>
      <c r="I730" t="s">
        <v>114</v>
      </c>
    </row>
    <row r="731" spans="1:9" x14ac:dyDescent="0.25">
      <c r="A731" t="s">
        <v>432</v>
      </c>
      <c r="B731">
        <v>8</v>
      </c>
      <c r="C731" s="6">
        <v>45323.661597222221</v>
      </c>
      <c r="D731" s="6">
        <v>45323.662997685184</v>
      </c>
      <c r="E731">
        <v>7848</v>
      </c>
      <c r="F731">
        <v>204</v>
      </c>
      <c r="G731" s="5">
        <v>93.4</v>
      </c>
      <c r="I731" t="s">
        <v>114</v>
      </c>
    </row>
    <row r="732" spans="1:9" x14ac:dyDescent="0.25">
      <c r="A732" t="s">
        <v>432</v>
      </c>
      <c r="B732">
        <v>9</v>
      </c>
      <c r="C732" s="6">
        <v>45323.662349537037</v>
      </c>
      <c r="D732" s="6">
        <v>45323.663761574076</v>
      </c>
      <c r="E732">
        <v>7961</v>
      </c>
      <c r="F732">
        <v>232</v>
      </c>
      <c r="G732" s="5">
        <v>143</v>
      </c>
      <c r="I732" t="s">
        <v>114</v>
      </c>
    </row>
    <row r="733" spans="1:9" x14ac:dyDescent="0.25">
      <c r="A733" t="s">
        <v>432</v>
      </c>
      <c r="B733">
        <v>10</v>
      </c>
      <c r="C733" s="6">
        <v>45323.662847222222</v>
      </c>
      <c r="D733" s="6">
        <v>45323.666655092595</v>
      </c>
      <c r="E733">
        <v>7856</v>
      </c>
      <c r="F733">
        <v>246</v>
      </c>
      <c r="G733" s="5">
        <v>147.69999999999999</v>
      </c>
      <c r="I733" t="s">
        <v>114</v>
      </c>
    </row>
    <row r="734" spans="1:9" x14ac:dyDescent="0.25">
      <c r="A734" t="s">
        <v>432</v>
      </c>
      <c r="B734">
        <v>11</v>
      </c>
      <c r="C734" s="6">
        <v>45323.663912037038</v>
      </c>
      <c r="D734" s="6">
        <v>45323.66983796296</v>
      </c>
      <c r="E734">
        <v>7868</v>
      </c>
      <c r="F734">
        <v>240</v>
      </c>
      <c r="G734" s="5">
        <v>150.1</v>
      </c>
      <c r="I734" t="s">
        <v>114</v>
      </c>
    </row>
    <row r="735" spans="1:9" x14ac:dyDescent="0.25">
      <c r="A735" t="s">
        <v>448</v>
      </c>
      <c r="B735">
        <v>1</v>
      </c>
      <c r="C735" s="6">
        <v>45329.421087962961</v>
      </c>
      <c r="D735" s="6">
        <v>45329.423518518517</v>
      </c>
      <c r="E735">
        <v>7921</v>
      </c>
      <c r="F735">
        <v>250</v>
      </c>
      <c r="G735" s="5">
        <v>215.1</v>
      </c>
      <c r="I735" t="s">
        <v>114</v>
      </c>
    </row>
    <row r="736" spans="1:9" x14ac:dyDescent="0.25">
      <c r="A736" t="s">
        <v>448</v>
      </c>
      <c r="B736">
        <v>2</v>
      </c>
      <c r="C736" s="6">
        <v>45329.4215625</v>
      </c>
      <c r="D736" s="6">
        <v>45329.428611111114</v>
      </c>
      <c r="E736">
        <v>7815</v>
      </c>
      <c r="F736">
        <v>234</v>
      </c>
      <c r="G736" s="5">
        <v>151.9</v>
      </c>
      <c r="I736" t="s">
        <v>214</v>
      </c>
    </row>
    <row r="737" spans="1:9" x14ac:dyDescent="0.25">
      <c r="A737" t="s">
        <v>448</v>
      </c>
      <c r="B737">
        <v>3</v>
      </c>
      <c r="C737" s="6">
        <v>45329.421805555554</v>
      </c>
      <c r="D737" s="6">
        <v>45329.424293981479</v>
      </c>
      <c r="E737">
        <v>7802</v>
      </c>
      <c r="F737">
        <v>223</v>
      </c>
      <c r="G737" s="5">
        <v>148.1</v>
      </c>
      <c r="I737" t="s">
        <v>214</v>
      </c>
    </row>
    <row r="738" spans="1:9" x14ac:dyDescent="0.25">
      <c r="A738" t="s">
        <v>448</v>
      </c>
      <c r="B738">
        <v>4</v>
      </c>
      <c r="C738" s="6">
        <v>45329.421944444446</v>
      </c>
      <c r="D738" s="6">
        <v>45329.423877314817</v>
      </c>
      <c r="E738">
        <v>7879</v>
      </c>
      <c r="F738">
        <v>242</v>
      </c>
      <c r="G738" s="5">
        <v>163</v>
      </c>
      <c r="I738" t="s">
        <v>114</v>
      </c>
    </row>
    <row r="739" spans="1:9" x14ac:dyDescent="0.25">
      <c r="A739" t="s">
        <v>448</v>
      </c>
      <c r="B739">
        <v>5</v>
      </c>
      <c r="C739" s="6">
        <v>45329.422164351854</v>
      </c>
      <c r="D739" s="6">
        <v>45329.424710648149</v>
      </c>
      <c r="E739">
        <v>7824</v>
      </c>
      <c r="F739">
        <v>246</v>
      </c>
      <c r="G739" s="5">
        <v>175.6</v>
      </c>
      <c r="I739" t="s">
        <v>114</v>
      </c>
    </row>
    <row r="740" spans="1:9" x14ac:dyDescent="0.25">
      <c r="A740" t="s">
        <v>448</v>
      </c>
      <c r="B740">
        <v>6</v>
      </c>
      <c r="C740" s="6">
        <v>45329.42255787037</v>
      </c>
      <c r="D740" s="6">
        <v>45329.424212962964</v>
      </c>
      <c r="E740">
        <v>7814</v>
      </c>
      <c r="F740">
        <v>226</v>
      </c>
      <c r="G740" s="5">
        <v>153</v>
      </c>
      <c r="I740" t="s">
        <v>114</v>
      </c>
    </row>
    <row r="741" spans="1:9" x14ac:dyDescent="0.25">
      <c r="A741" t="s">
        <v>449</v>
      </c>
      <c r="B741">
        <v>7</v>
      </c>
      <c r="C741" s="6">
        <v>45329.437789351854</v>
      </c>
      <c r="D741" s="6">
        <v>45329.440752314818</v>
      </c>
      <c r="E741">
        <v>7959</v>
      </c>
      <c r="F741">
        <v>197</v>
      </c>
      <c r="G741" s="5">
        <v>100</v>
      </c>
      <c r="I741" t="s">
        <v>114</v>
      </c>
    </row>
    <row r="742" spans="1:9" x14ac:dyDescent="0.25">
      <c r="A742" t="s">
        <v>449</v>
      </c>
      <c r="B742">
        <v>8</v>
      </c>
      <c r="C742" s="6">
        <v>45329.438703703701</v>
      </c>
      <c r="D742" s="6">
        <v>45329.450277777774</v>
      </c>
      <c r="E742">
        <v>7796</v>
      </c>
      <c r="F742">
        <v>227</v>
      </c>
      <c r="G742" s="5">
        <v>120.3</v>
      </c>
      <c r="I742" t="s">
        <v>114</v>
      </c>
    </row>
    <row r="743" spans="1:9" x14ac:dyDescent="0.25">
      <c r="A743" t="s">
        <v>449</v>
      </c>
      <c r="B743">
        <v>9</v>
      </c>
      <c r="C743" s="6">
        <v>45329.439710648148</v>
      </c>
      <c r="D743" s="6">
        <v>45329.441134259258</v>
      </c>
      <c r="E743">
        <v>7810</v>
      </c>
      <c r="F743">
        <v>220</v>
      </c>
      <c r="G743" s="5">
        <v>99.1</v>
      </c>
      <c r="I743" t="s">
        <v>114</v>
      </c>
    </row>
    <row r="744" spans="1:9" x14ac:dyDescent="0.25">
      <c r="A744" t="s">
        <v>449</v>
      </c>
      <c r="B744">
        <v>10</v>
      </c>
      <c r="C744" s="6">
        <v>45329.439884259256</v>
      </c>
      <c r="D744" s="6">
        <v>45329.443182870367</v>
      </c>
      <c r="E744">
        <v>7844</v>
      </c>
      <c r="F744">
        <v>246</v>
      </c>
      <c r="G744" s="5">
        <v>175.9</v>
      </c>
      <c r="I744" t="s">
        <v>114</v>
      </c>
    </row>
    <row r="745" spans="1:9" x14ac:dyDescent="0.25">
      <c r="A745" t="s">
        <v>449</v>
      </c>
      <c r="B745">
        <v>11</v>
      </c>
      <c r="C745" s="6">
        <v>45329.440057870372</v>
      </c>
      <c r="D745" s="6">
        <v>45329.45480324074</v>
      </c>
      <c r="E745">
        <v>7852</v>
      </c>
      <c r="F745">
        <v>238</v>
      </c>
      <c r="G745" s="5">
        <v>165.2</v>
      </c>
      <c r="I745" t="s">
        <v>152</v>
      </c>
    </row>
    <row r="746" spans="1:9" x14ac:dyDescent="0.25">
      <c r="A746" t="s">
        <v>449</v>
      </c>
      <c r="B746">
        <v>12</v>
      </c>
      <c r="C746" s="6">
        <v>45329.440462962964</v>
      </c>
      <c r="D746" s="6">
        <v>45329.441770833335</v>
      </c>
      <c r="E746">
        <v>7884</v>
      </c>
      <c r="F746">
        <v>263</v>
      </c>
      <c r="G746" s="5">
        <v>183.7</v>
      </c>
      <c r="I746" t="s">
        <v>114</v>
      </c>
    </row>
    <row r="747" spans="1:9" x14ac:dyDescent="0.25">
      <c r="A747" t="s">
        <v>450</v>
      </c>
      <c r="B747">
        <v>1</v>
      </c>
      <c r="C747" s="6">
        <v>45329.466956018521</v>
      </c>
      <c r="D747" s="6">
        <v>45329.470891203702</v>
      </c>
      <c r="E747">
        <v>7794</v>
      </c>
      <c r="F747">
        <v>227</v>
      </c>
      <c r="G747" s="5">
        <v>150.4</v>
      </c>
      <c r="I747" t="s">
        <v>114</v>
      </c>
    </row>
    <row r="748" spans="1:9" x14ac:dyDescent="0.25">
      <c r="A748" t="s">
        <v>450</v>
      </c>
      <c r="B748">
        <v>2</v>
      </c>
      <c r="C748" s="6">
        <v>45329.468472222223</v>
      </c>
      <c r="D748" s="6">
        <v>45329.472187500003</v>
      </c>
      <c r="E748">
        <v>7954</v>
      </c>
      <c r="F748">
        <v>247</v>
      </c>
      <c r="G748" s="5">
        <v>165.4</v>
      </c>
      <c r="I748" t="s">
        <v>114</v>
      </c>
    </row>
    <row r="749" spans="1:9" x14ac:dyDescent="0.25">
      <c r="A749" t="s">
        <v>450</v>
      </c>
      <c r="B749">
        <v>3</v>
      </c>
      <c r="C749" s="6">
        <v>45329.469004629631</v>
      </c>
      <c r="D749" s="6">
        <v>45329.471828703703</v>
      </c>
      <c r="E749">
        <v>7813</v>
      </c>
      <c r="F749">
        <v>255</v>
      </c>
      <c r="G749" s="5">
        <v>190</v>
      </c>
      <c r="I749" t="s">
        <v>114</v>
      </c>
    </row>
    <row r="750" spans="1:9" x14ac:dyDescent="0.25">
      <c r="A750" t="s">
        <v>450</v>
      </c>
      <c r="B750">
        <v>4</v>
      </c>
      <c r="C750" s="6">
        <v>45329.469317129631</v>
      </c>
      <c r="D750" s="6">
        <v>45329.471377314818</v>
      </c>
      <c r="E750">
        <v>7832</v>
      </c>
      <c r="F750">
        <v>234</v>
      </c>
      <c r="G750" s="5">
        <v>151.6</v>
      </c>
      <c r="I750" t="s">
        <v>114</v>
      </c>
    </row>
    <row r="751" spans="1:9" x14ac:dyDescent="0.25">
      <c r="A751" t="s">
        <v>450</v>
      </c>
      <c r="B751">
        <v>5</v>
      </c>
      <c r="C751" s="6">
        <v>45329.469571759262</v>
      </c>
      <c r="D751" s="6">
        <v>45329.47519675926</v>
      </c>
      <c r="E751">
        <v>7894</v>
      </c>
      <c r="F751">
        <v>253</v>
      </c>
      <c r="G751" s="5">
        <v>195.5</v>
      </c>
      <c r="I751" t="s">
        <v>114</v>
      </c>
    </row>
    <row r="752" spans="1:9" x14ac:dyDescent="0.25">
      <c r="A752" t="s">
        <v>450</v>
      </c>
      <c r="B752">
        <v>6</v>
      </c>
      <c r="C752" s="6">
        <v>45329.469722222224</v>
      </c>
      <c r="D752" s="6">
        <v>45329.475891203707</v>
      </c>
      <c r="E752">
        <v>7965</v>
      </c>
      <c r="F752">
        <v>241</v>
      </c>
      <c r="G752" s="5">
        <v>175.2</v>
      </c>
      <c r="I752" t="s">
        <v>114</v>
      </c>
    </row>
    <row r="753" spans="1:9" x14ac:dyDescent="0.25">
      <c r="A753" t="s">
        <v>451</v>
      </c>
      <c r="B753">
        <v>7</v>
      </c>
      <c r="C753" s="6">
        <v>45329.490578703706</v>
      </c>
      <c r="D753" s="6">
        <v>45329.493171296293</v>
      </c>
      <c r="E753">
        <v>7912</v>
      </c>
      <c r="F753">
        <v>221</v>
      </c>
      <c r="G753" s="5">
        <v>134.5</v>
      </c>
      <c r="I753" t="s">
        <v>114</v>
      </c>
    </row>
    <row r="754" spans="1:9" x14ac:dyDescent="0.25">
      <c r="A754" t="s">
        <v>451</v>
      </c>
      <c r="B754">
        <v>8</v>
      </c>
      <c r="C754" s="6">
        <v>45329.490810185183</v>
      </c>
      <c r="D754" s="6">
        <v>45329.497916666667</v>
      </c>
      <c r="E754">
        <v>7935</v>
      </c>
      <c r="F754">
        <v>234</v>
      </c>
      <c r="G754" s="5">
        <v>150.9</v>
      </c>
      <c r="I754" t="s">
        <v>214</v>
      </c>
    </row>
    <row r="755" spans="1:9" x14ac:dyDescent="0.25">
      <c r="A755" t="s">
        <v>451</v>
      </c>
      <c r="B755">
        <v>9</v>
      </c>
      <c r="C755" s="6">
        <v>45329.491053240738</v>
      </c>
      <c r="D755" s="6">
        <v>45329.492928240739</v>
      </c>
      <c r="E755">
        <v>7949</v>
      </c>
      <c r="F755">
        <v>253</v>
      </c>
      <c r="G755" s="5">
        <v>188.2</v>
      </c>
      <c r="I755" t="s">
        <v>114</v>
      </c>
    </row>
    <row r="756" spans="1:9" x14ac:dyDescent="0.25">
      <c r="A756" t="s">
        <v>451</v>
      </c>
      <c r="B756">
        <v>10</v>
      </c>
      <c r="C756" s="6">
        <v>45329.491168981483</v>
      </c>
      <c r="D756" s="6">
        <v>45329.500983796293</v>
      </c>
      <c r="E756">
        <v>7927</v>
      </c>
      <c r="F756">
        <v>258</v>
      </c>
      <c r="G756" s="5">
        <v>197.2</v>
      </c>
      <c r="I756" t="s">
        <v>214</v>
      </c>
    </row>
    <row r="757" spans="1:9" x14ac:dyDescent="0.25">
      <c r="A757" t="s">
        <v>451</v>
      </c>
      <c r="B757">
        <v>11</v>
      </c>
      <c r="C757" s="6">
        <v>45329.49150462963</v>
      </c>
      <c r="D757" s="6">
        <v>45329.494571759256</v>
      </c>
      <c r="E757">
        <v>7867</v>
      </c>
      <c r="F757">
        <v>199</v>
      </c>
      <c r="G757" s="5">
        <v>73.2</v>
      </c>
      <c r="I757" t="s">
        <v>114</v>
      </c>
    </row>
    <row r="758" spans="1:9" x14ac:dyDescent="0.25">
      <c r="A758" t="s">
        <v>451</v>
      </c>
      <c r="B758">
        <v>12</v>
      </c>
      <c r="C758" s="6">
        <v>45329.491793981484</v>
      </c>
      <c r="D758" s="6">
        <v>45329.49800925926</v>
      </c>
      <c r="E758">
        <v>7862</v>
      </c>
      <c r="F758">
        <v>219</v>
      </c>
      <c r="G758" s="5">
        <v>119.2</v>
      </c>
      <c r="I758" t="s">
        <v>114</v>
      </c>
    </row>
    <row r="759" spans="1:9" x14ac:dyDescent="0.25">
      <c r="A759" t="s">
        <v>452</v>
      </c>
      <c r="B759">
        <v>1</v>
      </c>
      <c r="C759" s="6">
        <v>45329.568344907406</v>
      </c>
      <c r="D759" s="6">
        <v>45329.571597222224</v>
      </c>
      <c r="E759">
        <v>7930</v>
      </c>
      <c r="F759">
        <v>247</v>
      </c>
      <c r="G759" s="5">
        <v>207.3</v>
      </c>
      <c r="I759" t="s">
        <v>114</v>
      </c>
    </row>
    <row r="760" spans="1:9" x14ac:dyDescent="0.25">
      <c r="A760" t="s">
        <v>452</v>
      </c>
      <c r="B760">
        <v>2</v>
      </c>
      <c r="C760" s="6">
        <v>45329.569432870368</v>
      </c>
      <c r="D760" s="6" t="s">
        <v>19</v>
      </c>
      <c r="E760">
        <v>7799</v>
      </c>
      <c r="F760">
        <v>212</v>
      </c>
      <c r="G760" s="5">
        <v>91.8</v>
      </c>
      <c r="I760" t="s">
        <v>244</v>
      </c>
    </row>
    <row r="761" spans="1:9" x14ac:dyDescent="0.25">
      <c r="A761" t="s">
        <v>452</v>
      </c>
      <c r="B761">
        <v>3</v>
      </c>
      <c r="C761" s="6">
        <v>45329.569965277777</v>
      </c>
      <c r="D761" s="6">
        <v>45329.579062500001</v>
      </c>
      <c r="E761">
        <v>7876</v>
      </c>
      <c r="F761">
        <v>240</v>
      </c>
      <c r="G761" s="5">
        <v>167.7</v>
      </c>
      <c r="I761" t="s">
        <v>214</v>
      </c>
    </row>
    <row r="762" spans="1:9" x14ac:dyDescent="0.25">
      <c r="A762" t="s">
        <v>452</v>
      </c>
      <c r="B762">
        <v>4</v>
      </c>
      <c r="C762" s="6">
        <v>45329.570428240739</v>
      </c>
      <c r="D762" s="6">
        <v>45329.58016203704</v>
      </c>
      <c r="E762">
        <v>7845</v>
      </c>
      <c r="F762">
        <v>237</v>
      </c>
      <c r="G762" s="5">
        <v>144.1</v>
      </c>
      <c r="I762" t="s">
        <v>114</v>
      </c>
    </row>
    <row r="763" spans="1:9" x14ac:dyDescent="0.25">
      <c r="A763" t="s">
        <v>452</v>
      </c>
      <c r="B763">
        <v>5</v>
      </c>
      <c r="C763" s="6">
        <v>45329.570625</v>
      </c>
      <c r="D763" s="6">
        <v>45329.577210648145</v>
      </c>
      <c r="E763">
        <v>7790</v>
      </c>
      <c r="F763">
        <v>264</v>
      </c>
      <c r="G763" s="5">
        <v>200</v>
      </c>
      <c r="I763" t="s">
        <v>114</v>
      </c>
    </row>
    <row r="764" spans="1:9" x14ac:dyDescent="0.25">
      <c r="A764" t="s">
        <v>452</v>
      </c>
      <c r="B764">
        <v>6</v>
      </c>
      <c r="C764" s="6">
        <v>45329.571226851855</v>
      </c>
      <c r="D764" s="6">
        <v>45329.572129629632</v>
      </c>
      <c r="E764">
        <v>7839</v>
      </c>
      <c r="F764">
        <v>221</v>
      </c>
      <c r="G764" s="5">
        <v>136.5</v>
      </c>
      <c r="I764" t="s">
        <v>114</v>
      </c>
    </row>
    <row r="765" spans="1:9" x14ac:dyDescent="0.25">
      <c r="A765" t="s">
        <v>453</v>
      </c>
      <c r="B765">
        <v>7</v>
      </c>
      <c r="C765" s="6">
        <v>45329.583414351851</v>
      </c>
      <c r="D765" s="6">
        <v>45329.590162037035</v>
      </c>
      <c r="E765">
        <v>7892</v>
      </c>
      <c r="F765">
        <v>260</v>
      </c>
      <c r="G765" s="5">
        <v>191.1</v>
      </c>
      <c r="I765" t="s">
        <v>214</v>
      </c>
    </row>
    <row r="766" spans="1:9" x14ac:dyDescent="0.25">
      <c r="A766" t="s">
        <v>453</v>
      </c>
      <c r="B766">
        <v>8</v>
      </c>
      <c r="C766" s="6">
        <v>45329.58388888889</v>
      </c>
      <c r="D766" s="6" t="s">
        <v>19</v>
      </c>
      <c r="E766">
        <v>7819</v>
      </c>
      <c r="F766">
        <v>260</v>
      </c>
      <c r="G766" s="5">
        <v>212.5</v>
      </c>
      <c r="H766" s="3">
        <v>1</v>
      </c>
      <c r="I766" t="s">
        <v>467</v>
      </c>
    </row>
    <row r="767" spans="1:9" x14ac:dyDescent="0.25">
      <c r="A767" t="s">
        <v>453</v>
      </c>
      <c r="B767">
        <v>9</v>
      </c>
      <c r="C767" s="6">
        <v>45329.584201388891</v>
      </c>
      <c r="D767" s="6">
        <v>45329.586134259262</v>
      </c>
      <c r="E767">
        <v>7940</v>
      </c>
      <c r="F767">
        <v>237</v>
      </c>
      <c r="G767" s="5">
        <v>169.1</v>
      </c>
      <c r="I767" t="s">
        <v>114</v>
      </c>
    </row>
    <row r="768" spans="1:9" x14ac:dyDescent="0.25">
      <c r="A768" t="s">
        <v>453</v>
      </c>
      <c r="B768">
        <v>10</v>
      </c>
      <c r="C768" s="6">
        <v>45329.584479166668</v>
      </c>
      <c r="D768" s="6" t="s">
        <v>19</v>
      </c>
      <c r="E768">
        <v>7891</v>
      </c>
      <c r="F768">
        <v>233</v>
      </c>
      <c r="G768" s="5">
        <v>151.4</v>
      </c>
      <c r="H768" s="3">
        <v>1</v>
      </c>
      <c r="I768" t="s">
        <v>468</v>
      </c>
    </row>
    <row r="769" spans="1:9" x14ac:dyDescent="0.25">
      <c r="A769" t="s">
        <v>453</v>
      </c>
      <c r="B769">
        <v>11</v>
      </c>
      <c r="C769" s="6">
        <v>45329.584837962961</v>
      </c>
      <c r="D769" s="6">
        <v>45329.590243055558</v>
      </c>
      <c r="E769">
        <v>7858</v>
      </c>
      <c r="F769">
        <v>239</v>
      </c>
      <c r="G769" s="5">
        <v>134.4</v>
      </c>
      <c r="I769" t="s">
        <v>114</v>
      </c>
    </row>
    <row r="770" spans="1:9" x14ac:dyDescent="0.25">
      <c r="A770" t="s">
        <v>453</v>
      </c>
      <c r="B770">
        <v>12</v>
      </c>
      <c r="C770" s="6">
        <v>45329.585185185184</v>
      </c>
      <c r="D770" s="6">
        <v>45329.594525462962</v>
      </c>
      <c r="E770">
        <v>7898</v>
      </c>
      <c r="F770">
        <v>265</v>
      </c>
      <c r="G770" s="5">
        <v>216.8</v>
      </c>
      <c r="I770" t="s">
        <v>214</v>
      </c>
    </row>
    <row r="771" spans="1:9" x14ac:dyDescent="0.25">
      <c r="A771" t="s">
        <v>454</v>
      </c>
      <c r="B771">
        <v>1</v>
      </c>
      <c r="C771" s="6">
        <v>45329.6175</v>
      </c>
      <c r="D771" s="6">
        <v>45329.619432870371</v>
      </c>
      <c r="E771">
        <v>7939</v>
      </c>
      <c r="F771">
        <v>260</v>
      </c>
      <c r="G771" s="5">
        <v>194.8</v>
      </c>
      <c r="I771" t="s">
        <v>114</v>
      </c>
    </row>
    <row r="772" spans="1:9" x14ac:dyDescent="0.25">
      <c r="A772" t="s">
        <v>454</v>
      </c>
      <c r="B772">
        <v>2</v>
      </c>
      <c r="C772" s="6">
        <v>45329.618935185186</v>
      </c>
      <c r="D772" s="6">
        <v>45329.620891203704</v>
      </c>
      <c r="E772">
        <v>7944</v>
      </c>
      <c r="F772">
        <v>248</v>
      </c>
      <c r="G772" s="5">
        <v>176</v>
      </c>
      <c r="I772" t="s">
        <v>114</v>
      </c>
    </row>
    <row r="773" spans="1:9" x14ac:dyDescent="0.25">
      <c r="A773" t="s">
        <v>454</v>
      </c>
      <c r="B773">
        <v>3</v>
      </c>
      <c r="C773" s="6">
        <v>45329.619131944448</v>
      </c>
      <c r="D773" s="6">
        <v>45329.623738425929</v>
      </c>
      <c r="E773">
        <v>7937</v>
      </c>
      <c r="F773">
        <v>227</v>
      </c>
      <c r="G773" s="5">
        <v>164.2</v>
      </c>
      <c r="I773" t="s">
        <v>114</v>
      </c>
    </row>
    <row r="774" spans="1:9" x14ac:dyDescent="0.25">
      <c r="A774" t="s">
        <v>454</v>
      </c>
      <c r="B774">
        <v>4</v>
      </c>
      <c r="C774" s="6">
        <v>45329.619583333333</v>
      </c>
      <c r="D774" s="6">
        <v>45329.621712962966</v>
      </c>
      <c r="E774">
        <v>7826</v>
      </c>
      <c r="F774">
        <v>258</v>
      </c>
      <c r="G774" s="5">
        <v>204.2</v>
      </c>
      <c r="I774" t="s">
        <v>114</v>
      </c>
    </row>
    <row r="775" spans="1:9" x14ac:dyDescent="0.25">
      <c r="A775" t="s">
        <v>454</v>
      </c>
      <c r="B775">
        <v>5</v>
      </c>
      <c r="C775" s="6">
        <v>45329.619710648149</v>
      </c>
      <c r="D775" s="6">
        <v>45329.623067129629</v>
      </c>
      <c r="E775">
        <v>7840</v>
      </c>
      <c r="F775">
        <v>263</v>
      </c>
      <c r="G775" s="5">
        <v>223.1</v>
      </c>
      <c r="I775" t="s">
        <v>114</v>
      </c>
    </row>
    <row r="776" spans="1:9" x14ac:dyDescent="0.25">
      <c r="A776" t="s">
        <v>454</v>
      </c>
      <c r="B776">
        <v>6</v>
      </c>
      <c r="C776" s="6">
        <v>45329.620254629626</v>
      </c>
      <c r="D776" s="6">
        <v>45329.623645833337</v>
      </c>
      <c r="E776">
        <v>7885</v>
      </c>
      <c r="F776">
        <v>229</v>
      </c>
      <c r="G776" s="5">
        <v>134.30000000000001</v>
      </c>
      <c r="I776" t="s">
        <v>114</v>
      </c>
    </row>
    <row r="777" spans="1:9" x14ac:dyDescent="0.25">
      <c r="A777" t="s">
        <v>455</v>
      </c>
      <c r="B777">
        <v>7</v>
      </c>
      <c r="C777" s="6">
        <v>45329.63653935185</v>
      </c>
      <c r="D777" s="6">
        <v>45329.638865740744</v>
      </c>
      <c r="E777">
        <v>7936</v>
      </c>
      <c r="F777">
        <v>246</v>
      </c>
      <c r="G777" s="5">
        <v>184</v>
      </c>
      <c r="I777" t="s">
        <v>114</v>
      </c>
    </row>
    <row r="778" spans="1:9" x14ac:dyDescent="0.25">
      <c r="A778" t="s">
        <v>455</v>
      </c>
      <c r="B778">
        <v>8</v>
      </c>
      <c r="C778" s="6">
        <v>45329.637303240743</v>
      </c>
      <c r="D778" s="6">
        <v>45329.640682870369</v>
      </c>
      <c r="E778">
        <v>7823</v>
      </c>
      <c r="F778">
        <v>264</v>
      </c>
      <c r="G778" s="5">
        <v>162.80000000000001</v>
      </c>
      <c r="I778" t="s">
        <v>114</v>
      </c>
    </row>
    <row r="779" spans="1:9" x14ac:dyDescent="0.25">
      <c r="A779" t="s">
        <v>455</v>
      </c>
      <c r="B779">
        <v>9</v>
      </c>
      <c r="C779" s="6">
        <v>45329.638229166667</v>
      </c>
      <c r="D779" s="6">
        <v>45329.643657407411</v>
      </c>
      <c r="E779">
        <v>7830</v>
      </c>
      <c r="F779">
        <v>247</v>
      </c>
      <c r="G779" s="5">
        <v>181.2</v>
      </c>
      <c r="I779" t="s">
        <v>114</v>
      </c>
    </row>
    <row r="780" spans="1:9" x14ac:dyDescent="0.25">
      <c r="A780" t="s">
        <v>455</v>
      </c>
      <c r="B780">
        <v>10</v>
      </c>
      <c r="C780" s="6">
        <v>45329.638692129629</v>
      </c>
      <c r="D780" s="6">
        <v>45329.644525462965</v>
      </c>
      <c r="E780">
        <v>7933</v>
      </c>
      <c r="F780">
        <v>210</v>
      </c>
      <c r="G780" s="5">
        <v>126.2</v>
      </c>
    </row>
    <row r="781" spans="1:9" x14ac:dyDescent="0.25">
      <c r="A781" t="s">
        <v>469</v>
      </c>
      <c r="B781">
        <v>1</v>
      </c>
      <c r="C781" s="6">
        <v>45336.449699074074</v>
      </c>
      <c r="D781" s="6">
        <v>45336.456712962965</v>
      </c>
      <c r="E781">
        <v>7785</v>
      </c>
      <c r="F781">
        <v>242</v>
      </c>
      <c r="G781" s="5">
        <v>174.2</v>
      </c>
      <c r="I781" t="s">
        <v>214</v>
      </c>
    </row>
    <row r="782" spans="1:9" x14ac:dyDescent="0.25">
      <c r="A782" t="s">
        <v>469</v>
      </c>
      <c r="B782">
        <v>2</v>
      </c>
      <c r="C782" s="6">
        <v>45336.449918981481</v>
      </c>
      <c r="D782" s="6">
        <v>45336.452199074076</v>
      </c>
      <c r="E782">
        <v>7869</v>
      </c>
      <c r="F782">
        <v>247</v>
      </c>
      <c r="G782" s="5">
        <v>177.6</v>
      </c>
      <c r="I782" t="s">
        <v>114</v>
      </c>
    </row>
    <row r="783" spans="1:9" x14ac:dyDescent="0.25">
      <c r="A783" t="s">
        <v>469</v>
      </c>
      <c r="B783">
        <v>3</v>
      </c>
      <c r="C783" s="6">
        <v>45336.450381944444</v>
      </c>
      <c r="D783" s="6">
        <v>45336.452962962961</v>
      </c>
      <c r="E783">
        <v>7863</v>
      </c>
      <c r="F783">
        <v>218</v>
      </c>
      <c r="G783" s="5">
        <v>122</v>
      </c>
      <c r="I783" t="s">
        <v>214</v>
      </c>
    </row>
    <row r="784" spans="1:9" x14ac:dyDescent="0.25">
      <c r="A784" t="s">
        <v>469</v>
      </c>
      <c r="B784">
        <v>4</v>
      </c>
      <c r="C784" s="6">
        <v>45336.450706018521</v>
      </c>
      <c r="D784" s="6">
        <v>45336.457245370373</v>
      </c>
      <c r="E784">
        <v>7781</v>
      </c>
      <c r="F784">
        <v>281</v>
      </c>
      <c r="G784" s="5">
        <v>218.1</v>
      </c>
      <c r="I784" t="s">
        <v>114</v>
      </c>
    </row>
    <row r="785" spans="1:9" x14ac:dyDescent="0.25">
      <c r="A785" t="s">
        <v>469</v>
      </c>
      <c r="B785">
        <v>5</v>
      </c>
      <c r="C785" s="6">
        <v>45336.450960648152</v>
      </c>
      <c r="D785" s="6">
        <v>45336.453692129631</v>
      </c>
      <c r="E785">
        <v>7784</v>
      </c>
      <c r="F785">
        <v>254</v>
      </c>
      <c r="G785" s="5">
        <v>156.5</v>
      </c>
      <c r="I785" t="s">
        <v>114</v>
      </c>
    </row>
    <row r="786" spans="1:9" x14ac:dyDescent="0.25">
      <c r="A786" t="s">
        <v>469</v>
      </c>
      <c r="B786">
        <v>6</v>
      </c>
      <c r="C786" s="6">
        <v>45336.451111111113</v>
      </c>
      <c r="D786" s="6">
        <v>45336.454108796293</v>
      </c>
      <c r="E786">
        <v>7829</v>
      </c>
      <c r="F786">
        <v>211</v>
      </c>
      <c r="G786" s="5">
        <v>120.2</v>
      </c>
      <c r="I786" t="s">
        <v>114</v>
      </c>
    </row>
    <row r="787" spans="1:9" x14ac:dyDescent="0.25">
      <c r="A787" t="s">
        <v>476</v>
      </c>
      <c r="B787">
        <v>7</v>
      </c>
      <c r="C787" s="6">
        <v>45336.465486111112</v>
      </c>
      <c r="D787" s="6">
        <v>45336.471875000003</v>
      </c>
      <c r="E787">
        <v>7942</v>
      </c>
      <c r="F787">
        <v>259</v>
      </c>
      <c r="G787" s="5">
        <v>193.2</v>
      </c>
      <c r="I787" t="s">
        <v>114</v>
      </c>
    </row>
    <row r="788" spans="1:9" x14ac:dyDescent="0.25">
      <c r="A788" t="s">
        <v>476</v>
      </c>
      <c r="B788">
        <v>8</v>
      </c>
      <c r="C788" s="6">
        <v>45336.466087962966</v>
      </c>
      <c r="D788" s="6">
        <v>45336.471122685187</v>
      </c>
      <c r="E788">
        <v>7855</v>
      </c>
      <c r="F788">
        <v>222</v>
      </c>
      <c r="G788" s="5">
        <v>135.5</v>
      </c>
      <c r="I788" t="s">
        <v>114</v>
      </c>
    </row>
    <row r="789" spans="1:9" x14ac:dyDescent="0.25">
      <c r="A789" t="s">
        <v>476</v>
      </c>
      <c r="B789">
        <v>9</v>
      </c>
      <c r="C789" s="6">
        <v>45336.466944444444</v>
      </c>
      <c r="D789" s="6">
        <v>45336.470937500002</v>
      </c>
      <c r="E789">
        <v>7842</v>
      </c>
      <c r="F789">
        <v>239</v>
      </c>
      <c r="G789" s="5">
        <v>157.69999999999999</v>
      </c>
      <c r="I789" t="s">
        <v>114</v>
      </c>
    </row>
    <row r="790" spans="1:9" x14ac:dyDescent="0.25">
      <c r="A790" t="s">
        <v>476</v>
      </c>
      <c r="B790">
        <v>10</v>
      </c>
      <c r="C790" s="6">
        <v>45336.467314814814</v>
      </c>
      <c r="D790" s="6">
        <v>45336.469756944447</v>
      </c>
      <c r="E790">
        <v>7934</v>
      </c>
      <c r="F790">
        <v>245</v>
      </c>
      <c r="G790" s="5">
        <v>175.7</v>
      </c>
      <c r="I790" t="s">
        <v>114</v>
      </c>
    </row>
    <row r="791" spans="1:9" x14ac:dyDescent="0.25">
      <c r="A791" t="s">
        <v>476</v>
      </c>
      <c r="B791">
        <v>11</v>
      </c>
      <c r="C791" s="6">
        <v>45336.467557870368</v>
      </c>
      <c r="D791" s="6">
        <v>45336.475763888891</v>
      </c>
      <c r="E791">
        <v>7864</v>
      </c>
      <c r="F791">
        <v>236</v>
      </c>
      <c r="G791" s="5">
        <v>170.1</v>
      </c>
      <c r="I791" t="s">
        <v>114</v>
      </c>
    </row>
    <row r="792" spans="1:9" x14ac:dyDescent="0.25">
      <c r="A792" t="s">
        <v>476</v>
      </c>
      <c r="B792">
        <v>12</v>
      </c>
      <c r="C792" s="6">
        <v>45336.467951388891</v>
      </c>
      <c r="D792" s="6">
        <v>45336.470011574071</v>
      </c>
      <c r="E792">
        <v>7900</v>
      </c>
      <c r="F792">
        <v>238</v>
      </c>
      <c r="G792" s="5">
        <v>142.80000000000001</v>
      </c>
      <c r="I792" t="s">
        <v>214</v>
      </c>
    </row>
    <row r="793" spans="1:9" x14ac:dyDescent="0.25">
      <c r="A793" t="s">
        <v>475</v>
      </c>
      <c r="B793">
        <v>1</v>
      </c>
      <c r="C793" s="6">
        <v>45336.486238425925</v>
      </c>
      <c r="D793" s="6">
        <v>45336.488078703704</v>
      </c>
      <c r="E793">
        <v>7870</v>
      </c>
      <c r="F793">
        <v>255</v>
      </c>
      <c r="G793" s="5">
        <v>182.1</v>
      </c>
      <c r="I793" t="s">
        <v>214</v>
      </c>
    </row>
    <row r="794" spans="1:9" x14ac:dyDescent="0.25">
      <c r="A794" t="s">
        <v>475</v>
      </c>
      <c r="B794">
        <v>2</v>
      </c>
      <c r="C794" s="6">
        <v>45336.486296296294</v>
      </c>
      <c r="D794" s="6">
        <v>45336.48809027778</v>
      </c>
      <c r="E794">
        <v>7955</v>
      </c>
      <c r="F794">
        <v>247</v>
      </c>
      <c r="G794" s="5">
        <v>173.8</v>
      </c>
      <c r="I794" t="s">
        <v>114</v>
      </c>
    </row>
    <row r="795" spans="1:9" x14ac:dyDescent="0.25">
      <c r="A795" t="s">
        <v>475</v>
      </c>
      <c r="B795">
        <v>3</v>
      </c>
      <c r="C795" s="6">
        <v>45336.486446759256</v>
      </c>
      <c r="D795" s="6">
        <v>45336.48810185185</v>
      </c>
      <c r="E795">
        <v>7941</v>
      </c>
      <c r="F795">
        <v>214</v>
      </c>
      <c r="G795" s="5">
        <v>124.8</v>
      </c>
      <c r="I795" t="s">
        <v>114</v>
      </c>
    </row>
    <row r="796" spans="1:9" x14ac:dyDescent="0.25">
      <c r="A796" t="s">
        <v>475</v>
      </c>
      <c r="B796">
        <v>4</v>
      </c>
      <c r="C796" s="6">
        <v>45336.486608796295</v>
      </c>
      <c r="D796" s="6">
        <v>45336.490717592591</v>
      </c>
      <c r="E796">
        <v>7875</v>
      </c>
      <c r="F796">
        <v>234</v>
      </c>
      <c r="G796" s="5">
        <v>135.4</v>
      </c>
      <c r="I796" t="s">
        <v>114</v>
      </c>
    </row>
    <row r="797" spans="1:9" x14ac:dyDescent="0.25">
      <c r="A797" t="s">
        <v>475</v>
      </c>
      <c r="B797">
        <v>5</v>
      </c>
      <c r="C797" s="6">
        <v>45336.486932870372</v>
      </c>
      <c r="D797" s="6">
        <v>45336.488368055558</v>
      </c>
      <c r="E797">
        <v>7953</v>
      </c>
      <c r="F797">
        <v>244</v>
      </c>
      <c r="G797" s="5">
        <v>157.19999999999999</v>
      </c>
      <c r="I797" t="s">
        <v>114</v>
      </c>
    </row>
    <row r="798" spans="1:9" x14ac:dyDescent="0.25">
      <c r="A798" t="s">
        <v>475</v>
      </c>
      <c r="B798">
        <v>6</v>
      </c>
      <c r="C798" s="6">
        <v>45336.487372685187</v>
      </c>
      <c r="D798" s="6">
        <v>45336.491400462961</v>
      </c>
      <c r="E798">
        <v>7775</v>
      </c>
      <c r="F798">
        <v>243</v>
      </c>
      <c r="G798" s="5">
        <v>163.9</v>
      </c>
      <c r="I798" t="s">
        <v>114</v>
      </c>
    </row>
    <row r="799" spans="1:9" x14ac:dyDescent="0.25">
      <c r="A799" t="s">
        <v>474</v>
      </c>
      <c r="B799">
        <v>7</v>
      </c>
      <c r="C799" s="6">
        <v>45336.510243055556</v>
      </c>
      <c r="D799" s="6">
        <v>45336.511759259258</v>
      </c>
      <c r="E799">
        <v>7909</v>
      </c>
      <c r="F799">
        <v>237</v>
      </c>
      <c r="G799" s="5">
        <v>172.9</v>
      </c>
      <c r="I799" t="s">
        <v>114</v>
      </c>
    </row>
    <row r="800" spans="1:9" x14ac:dyDescent="0.25">
      <c r="A800" t="s">
        <v>474</v>
      </c>
      <c r="B800">
        <v>8</v>
      </c>
      <c r="C800" s="6">
        <v>45336.510439814818</v>
      </c>
      <c r="D800" s="6" t="s">
        <v>19</v>
      </c>
      <c r="E800">
        <v>7962</v>
      </c>
      <c r="F800">
        <v>236</v>
      </c>
      <c r="G800" s="5">
        <v>157</v>
      </c>
      <c r="I800" t="s">
        <v>244</v>
      </c>
    </row>
    <row r="801" spans="1:9" x14ac:dyDescent="0.25">
      <c r="A801" t="s">
        <v>474</v>
      </c>
      <c r="B801">
        <v>9</v>
      </c>
      <c r="C801" s="6">
        <v>45336.510763888888</v>
      </c>
      <c r="D801" s="6">
        <v>45336.512974537036</v>
      </c>
      <c r="E801">
        <v>7786</v>
      </c>
      <c r="F801">
        <v>237</v>
      </c>
      <c r="G801" s="5">
        <v>151</v>
      </c>
      <c r="I801" t="s">
        <v>114</v>
      </c>
    </row>
    <row r="802" spans="1:9" x14ac:dyDescent="0.25">
      <c r="A802" t="s">
        <v>474</v>
      </c>
      <c r="B802">
        <v>10</v>
      </c>
      <c r="C802" s="6">
        <v>45336.510937500003</v>
      </c>
      <c r="D802" s="6" t="s">
        <v>19</v>
      </c>
      <c r="E802">
        <v>7923</v>
      </c>
      <c r="F802">
        <v>236</v>
      </c>
      <c r="G802" s="5">
        <v>122.1</v>
      </c>
      <c r="I802" t="s">
        <v>244</v>
      </c>
    </row>
    <row r="803" spans="1:9" x14ac:dyDescent="0.25">
      <c r="A803" t="s">
        <v>474</v>
      </c>
      <c r="B803">
        <v>11</v>
      </c>
      <c r="C803" s="6">
        <v>45336.511458333334</v>
      </c>
      <c r="D803" s="6">
        <v>45336.51425925926</v>
      </c>
      <c r="E803">
        <v>7922</v>
      </c>
      <c r="F803">
        <v>249</v>
      </c>
      <c r="G803" s="5">
        <v>139</v>
      </c>
      <c r="I803" t="s">
        <v>114</v>
      </c>
    </row>
    <row r="804" spans="1:9" x14ac:dyDescent="0.25">
      <c r="A804" t="s">
        <v>474</v>
      </c>
      <c r="B804">
        <v>12</v>
      </c>
      <c r="C804" s="6">
        <v>45336.512256944443</v>
      </c>
      <c r="D804" s="6">
        <v>45336.515474537038</v>
      </c>
      <c r="E804">
        <v>7956</v>
      </c>
      <c r="F804">
        <v>262</v>
      </c>
      <c r="G804" s="5">
        <v>177.3</v>
      </c>
      <c r="I804" t="s">
        <v>114</v>
      </c>
    </row>
    <row r="805" spans="1:9" x14ac:dyDescent="0.25">
      <c r="A805" t="s">
        <v>473</v>
      </c>
      <c r="B805">
        <v>1</v>
      </c>
      <c r="C805" s="6">
        <v>45336.572928240741</v>
      </c>
      <c r="D805" s="6">
        <v>45336.574814814812</v>
      </c>
      <c r="E805">
        <v>7919</v>
      </c>
      <c r="F805">
        <v>253</v>
      </c>
      <c r="G805" s="5">
        <v>151.19999999999999</v>
      </c>
      <c r="I805" t="s">
        <v>114</v>
      </c>
    </row>
    <row r="806" spans="1:9" x14ac:dyDescent="0.25">
      <c r="A806" t="s">
        <v>473</v>
      </c>
      <c r="B806">
        <v>2</v>
      </c>
      <c r="C806" s="6">
        <v>45336.574016203704</v>
      </c>
      <c r="D806" s="6">
        <v>45336.574803240743</v>
      </c>
      <c r="E806">
        <v>7800</v>
      </c>
      <c r="F806">
        <v>264</v>
      </c>
      <c r="G806" s="5">
        <v>206.1</v>
      </c>
      <c r="I806" t="s">
        <v>114</v>
      </c>
    </row>
    <row r="807" spans="1:9" x14ac:dyDescent="0.25">
      <c r="A807" t="s">
        <v>473</v>
      </c>
      <c r="B807">
        <v>3</v>
      </c>
      <c r="C807" s="6">
        <v>45336.574189814812</v>
      </c>
      <c r="D807" s="6">
        <v>45336.576863425929</v>
      </c>
      <c r="E807">
        <v>7782</v>
      </c>
      <c r="F807">
        <v>247</v>
      </c>
      <c r="G807" s="5">
        <v>169.9</v>
      </c>
      <c r="I807" t="s">
        <v>114</v>
      </c>
    </row>
    <row r="808" spans="1:9" x14ac:dyDescent="0.25">
      <c r="A808" t="s">
        <v>473</v>
      </c>
      <c r="B808">
        <v>4</v>
      </c>
      <c r="C808" s="6">
        <v>45336.574884259258</v>
      </c>
      <c r="D808" s="6">
        <v>45336.578136574077</v>
      </c>
      <c r="E808">
        <v>7931</v>
      </c>
      <c r="F808">
        <v>243</v>
      </c>
      <c r="G808" s="5">
        <v>170.3</v>
      </c>
      <c r="I808" t="s">
        <v>114</v>
      </c>
    </row>
    <row r="809" spans="1:9" x14ac:dyDescent="0.25">
      <c r="A809" t="s">
        <v>473</v>
      </c>
      <c r="B809">
        <v>5</v>
      </c>
      <c r="C809" s="6">
        <v>45336.575613425928</v>
      </c>
      <c r="D809" s="6">
        <v>45336.576724537037</v>
      </c>
      <c r="E809">
        <v>7812</v>
      </c>
      <c r="F809">
        <v>259</v>
      </c>
      <c r="G809" s="5">
        <v>183.7</v>
      </c>
      <c r="I809" t="s">
        <v>114</v>
      </c>
    </row>
    <row r="810" spans="1:9" x14ac:dyDescent="0.25">
      <c r="A810" t="s">
        <v>473</v>
      </c>
      <c r="B810">
        <v>6</v>
      </c>
      <c r="C810" s="6">
        <v>45336.575798611113</v>
      </c>
      <c r="D810" s="6">
        <v>45336.578692129631</v>
      </c>
      <c r="E810">
        <v>7780</v>
      </c>
      <c r="F810">
        <v>265</v>
      </c>
      <c r="G810" s="5">
        <v>198</v>
      </c>
      <c r="I810" t="s">
        <v>114</v>
      </c>
    </row>
    <row r="811" spans="1:9" x14ac:dyDescent="0.25">
      <c r="A811" t="s">
        <v>472</v>
      </c>
      <c r="B811">
        <v>7</v>
      </c>
      <c r="C811" s="6">
        <v>45336.590520833335</v>
      </c>
      <c r="D811" s="6">
        <v>45336.594629629632</v>
      </c>
      <c r="E811">
        <v>7878</v>
      </c>
      <c r="F811">
        <v>274</v>
      </c>
      <c r="G811" s="5">
        <v>200.8</v>
      </c>
      <c r="I811" t="s">
        <v>114</v>
      </c>
    </row>
    <row r="812" spans="1:9" x14ac:dyDescent="0.25">
      <c r="A812" t="s">
        <v>472</v>
      </c>
      <c r="B812">
        <v>8</v>
      </c>
      <c r="C812" s="6">
        <v>45336.590949074074</v>
      </c>
      <c r="D812" s="6">
        <v>45336.595590277779</v>
      </c>
      <c r="E812">
        <v>7834</v>
      </c>
      <c r="F812">
        <v>256</v>
      </c>
      <c r="G812" s="5">
        <v>201</v>
      </c>
      <c r="I812" t="s">
        <v>114</v>
      </c>
    </row>
    <row r="813" spans="1:9" x14ac:dyDescent="0.25">
      <c r="A813" t="s">
        <v>472</v>
      </c>
      <c r="B813">
        <v>9</v>
      </c>
      <c r="C813" s="6">
        <v>45336.591087962966</v>
      </c>
      <c r="D813" s="6">
        <v>45336.593344907407</v>
      </c>
      <c r="E813">
        <v>7787</v>
      </c>
      <c r="F813">
        <v>248</v>
      </c>
      <c r="G813" s="5">
        <v>150.1</v>
      </c>
      <c r="I813" t="s">
        <v>114</v>
      </c>
    </row>
    <row r="814" spans="1:9" x14ac:dyDescent="0.25">
      <c r="A814" t="s">
        <v>472</v>
      </c>
      <c r="B814">
        <v>10</v>
      </c>
      <c r="C814" s="6">
        <v>45336.591192129628</v>
      </c>
      <c r="D814" s="6">
        <v>45336.59511574074</v>
      </c>
      <c r="E814">
        <v>7929</v>
      </c>
      <c r="F814">
        <v>230</v>
      </c>
      <c r="G814" s="5">
        <v>141.4</v>
      </c>
      <c r="I814" t="s">
        <v>114</v>
      </c>
    </row>
    <row r="815" spans="1:9" x14ac:dyDescent="0.25">
      <c r="A815" t="s">
        <v>472</v>
      </c>
      <c r="B815">
        <v>11</v>
      </c>
      <c r="C815" s="6">
        <v>45336.59170138889</v>
      </c>
      <c r="D815" s="6">
        <v>45336.597129629627</v>
      </c>
      <c r="E815">
        <v>7872</v>
      </c>
      <c r="F815">
        <v>221</v>
      </c>
      <c r="G815" s="5">
        <v>141.80000000000001</v>
      </c>
      <c r="I815" t="s">
        <v>114</v>
      </c>
    </row>
    <row r="816" spans="1:9" x14ac:dyDescent="0.25">
      <c r="A816" t="s">
        <v>472</v>
      </c>
      <c r="B816">
        <v>12</v>
      </c>
      <c r="C816" s="6">
        <v>45336.592430555553</v>
      </c>
      <c r="D816" s="6">
        <v>45336.596238425926</v>
      </c>
      <c r="E816">
        <v>7883</v>
      </c>
      <c r="F816">
        <v>239</v>
      </c>
      <c r="G816" s="5">
        <v>147.5</v>
      </c>
      <c r="I816" t="s">
        <v>214</v>
      </c>
    </row>
    <row r="817" spans="1:9" x14ac:dyDescent="0.25">
      <c r="A817" t="s">
        <v>471</v>
      </c>
      <c r="B817">
        <v>1</v>
      </c>
      <c r="C817" s="6">
        <v>45336.607523148145</v>
      </c>
      <c r="D817" s="6">
        <v>45336.610671296294</v>
      </c>
      <c r="E817">
        <v>7805</v>
      </c>
      <c r="F817">
        <v>244</v>
      </c>
      <c r="G817" s="5">
        <v>146</v>
      </c>
      <c r="I817" t="s">
        <v>114</v>
      </c>
    </row>
    <row r="818" spans="1:9" x14ac:dyDescent="0.25">
      <c r="A818" t="s">
        <v>471</v>
      </c>
      <c r="B818">
        <v>2</v>
      </c>
      <c r="C818" s="6">
        <v>45336.607997685183</v>
      </c>
      <c r="D818" s="6">
        <v>45336.609884259262</v>
      </c>
      <c r="E818">
        <v>7783</v>
      </c>
      <c r="F818">
        <v>220</v>
      </c>
      <c r="G818" s="5">
        <v>121.4</v>
      </c>
      <c r="I818" t="s">
        <v>114</v>
      </c>
    </row>
    <row r="819" spans="1:9" x14ac:dyDescent="0.25">
      <c r="A819" t="s">
        <v>471</v>
      </c>
      <c r="B819">
        <v>3</v>
      </c>
      <c r="C819" s="6">
        <v>45336.608483796299</v>
      </c>
      <c r="D819" s="6">
        <v>45336.610798611109</v>
      </c>
      <c r="E819">
        <v>7846</v>
      </c>
      <c r="F819">
        <v>226</v>
      </c>
      <c r="G819" s="5">
        <v>159.6</v>
      </c>
      <c r="I819" t="s">
        <v>114</v>
      </c>
    </row>
    <row r="820" spans="1:9" x14ac:dyDescent="0.25">
      <c r="A820" t="s">
        <v>471</v>
      </c>
      <c r="B820">
        <v>4</v>
      </c>
      <c r="C820" s="6">
        <v>45336.608611111114</v>
      </c>
      <c r="D820" s="6">
        <v>45336.612037037034</v>
      </c>
      <c r="E820">
        <v>7947</v>
      </c>
      <c r="F820">
        <v>269</v>
      </c>
      <c r="G820" s="5">
        <v>188.7</v>
      </c>
      <c r="I820" t="s">
        <v>114</v>
      </c>
    </row>
    <row r="821" spans="1:9" x14ac:dyDescent="0.25">
      <c r="A821" t="s">
        <v>470</v>
      </c>
      <c r="B821">
        <v>7</v>
      </c>
      <c r="C821" s="6">
        <v>45336.623171296298</v>
      </c>
      <c r="D821" s="6">
        <v>45336.633715277778</v>
      </c>
      <c r="E821">
        <v>7777</v>
      </c>
      <c r="F821">
        <v>250</v>
      </c>
      <c r="G821" s="5">
        <v>195.5</v>
      </c>
      <c r="I821" t="s">
        <v>114</v>
      </c>
    </row>
    <row r="822" spans="1:9" x14ac:dyDescent="0.25">
      <c r="A822" t="s">
        <v>470</v>
      </c>
      <c r="B822">
        <v>8</v>
      </c>
      <c r="C822" s="6">
        <v>45336.624525462961</v>
      </c>
      <c r="D822" s="6">
        <v>45336.633067129631</v>
      </c>
      <c r="E822">
        <v>7880</v>
      </c>
      <c r="F822">
        <v>262</v>
      </c>
      <c r="G822" s="5">
        <v>212.5</v>
      </c>
      <c r="I822" t="s">
        <v>114</v>
      </c>
    </row>
    <row r="823" spans="1:9" x14ac:dyDescent="0.25">
      <c r="A823" t="s">
        <v>470</v>
      </c>
      <c r="B823">
        <v>9</v>
      </c>
      <c r="C823" s="6">
        <v>45336.624675925923</v>
      </c>
      <c r="D823" s="6">
        <v>45336.625879629632</v>
      </c>
      <c r="E823">
        <v>7896</v>
      </c>
      <c r="F823">
        <v>236</v>
      </c>
      <c r="G823" s="5">
        <v>165.7</v>
      </c>
      <c r="I823" t="s">
        <v>114</v>
      </c>
    </row>
    <row r="824" spans="1:9" x14ac:dyDescent="0.25">
      <c r="A824" t="s">
        <v>490</v>
      </c>
      <c r="B824">
        <v>1</v>
      </c>
      <c r="C824" s="6">
        <v>45343.429652777777</v>
      </c>
      <c r="D824" s="6">
        <v>45343.433749999997</v>
      </c>
      <c r="E824">
        <v>7964</v>
      </c>
      <c r="F824">
        <v>244</v>
      </c>
      <c r="G824" s="5">
        <v>156.4</v>
      </c>
      <c r="I824" t="s">
        <v>114</v>
      </c>
    </row>
    <row r="825" spans="1:9" x14ac:dyDescent="0.25">
      <c r="A825" t="s">
        <v>490</v>
      </c>
      <c r="B825">
        <v>2</v>
      </c>
      <c r="C825" s="6">
        <v>45343.432974537034</v>
      </c>
      <c r="D825" s="6">
        <v>45343.439710648148</v>
      </c>
      <c r="E825">
        <v>7951</v>
      </c>
      <c r="F825">
        <v>237</v>
      </c>
      <c r="G825" s="5">
        <v>120.4</v>
      </c>
      <c r="I825" t="s">
        <v>114</v>
      </c>
    </row>
    <row r="826" spans="1:9" x14ac:dyDescent="0.25">
      <c r="A826" t="s">
        <v>490</v>
      </c>
      <c r="B826">
        <v>3</v>
      </c>
      <c r="C826" s="6">
        <v>45343.433854166666</v>
      </c>
      <c r="D826" s="6">
        <v>45343.436493055553</v>
      </c>
      <c r="E826">
        <v>7918</v>
      </c>
      <c r="F826">
        <v>240</v>
      </c>
      <c r="G826" s="5">
        <v>161.5</v>
      </c>
      <c r="I826" t="s">
        <v>114</v>
      </c>
    </row>
    <row r="827" spans="1:9" x14ac:dyDescent="0.25">
      <c r="A827" t="s">
        <v>490</v>
      </c>
      <c r="B827">
        <v>4</v>
      </c>
      <c r="C827" s="6">
        <v>45343.433993055558</v>
      </c>
      <c r="D827" s="6">
        <v>45343.439386574071</v>
      </c>
      <c r="E827">
        <v>7952</v>
      </c>
      <c r="F827">
        <v>241</v>
      </c>
      <c r="G827" s="5">
        <v>182.4</v>
      </c>
      <c r="I827" t="s">
        <v>114</v>
      </c>
    </row>
    <row r="828" spans="1:9" x14ac:dyDescent="0.25">
      <c r="A828" t="s">
        <v>490</v>
      </c>
      <c r="B828">
        <v>5</v>
      </c>
      <c r="C828" s="6">
        <v>45343.434178240743</v>
      </c>
      <c r="D828" s="6" t="s">
        <v>19</v>
      </c>
      <c r="E828">
        <v>7916</v>
      </c>
      <c r="F828">
        <v>216</v>
      </c>
      <c r="G828" s="5">
        <v>105.6</v>
      </c>
      <c r="I828" t="s">
        <v>244</v>
      </c>
    </row>
    <row r="829" spans="1:9" x14ac:dyDescent="0.25">
      <c r="A829" t="s">
        <v>490</v>
      </c>
      <c r="B829">
        <v>6</v>
      </c>
      <c r="C829" s="6">
        <v>45343.434178240743</v>
      </c>
      <c r="D829" s="6">
        <v>45343.435393518521</v>
      </c>
      <c r="E829">
        <v>7771</v>
      </c>
      <c r="F829">
        <v>237</v>
      </c>
      <c r="G829" s="5">
        <v>177.3</v>
      </c>
      <c r="I829" t="s">
        <v>114</v>
      </c>
    </row>
    <row r="830" spans="1:9" x14ac:dyDescent="0.25">
      <c r="A830" t="s">
        <v>491</v>
      </c>
      <c r="B830">
        <v>7</v>
      </c>
      <c r="C830" s="6">
        <v>45343.450578703705</v>
      </c>
      <c r="D830" s="6">
        <v>45343.461168981485</v>
      </c>
      <c r="E830">
        <v>7903</v>
      </c>
      <c r="F830">
        <v>243</v>
      </c>
      <c r="G830" s="5">
        <v>187.8</v>
      </c>
      <c r="I830" t="s">
        <v>214</v>
      </c>
    </row>
    <row r="831" spans="1:9" x14ac:dyDescent="0.25">
      <c r="A831" t="s">
        <v>491</v>
      </c>
      <c r="B831">
        <v>8</v>
      </c>
      <c r="C831" s="6">
        <v>45343.450879629629</v>
      </c>
      <c r="D831" s="6" t="s">
        <v>19</v>
      </c>
      <c r="E831">
        <v>7866</v>
      </c>
      <c r="F831">
        <v>210</v>
      </c>
      <c r="G831" s="5">
        <v>91.4</v>
      </c>
      <c r="I831" t="s">
        <v>510</v>
      </c>
    </row>
    <row r="832" spans="1:9" x14ac:dyDescent="0.25">
      <c r="A832" t="s">
        <v>491</v>
      </c>
      <c r="B832">
        <v>9</v>
      </c>
      <c r="C832" s="6">
        <v>45343.4528587963</v>
      </c>
      <c r="D832" s="6">
        <v>45343.477175925924</v>
      </c>
      <c r="E832">
        <v>7833</v>
      </c>
      <c r="F832">
        <v>225</v>
      </c>
      <c r="G832" s="5">
        <v>103.7</v>
      </c>
      <c r="I832" t="s">
        <v>152</v>
      </c>
    </row>
    <row r="833" spans="1:9" x14ac:dyDescent="0.25">
      <c r="A833" t="s">
        <v>491</v>
      </c>
      <c r="B833">
        <v>10</v>
      </c>
      <c r="C833" s="6">
        <v>45343.453472222223</v>
      </c>
      <c r="D833" s="6">
        <v>45343.477025462962</v>
      </c>
      <c r="E833">
        <v>7906</v>
      </c>
      <c r="F833">
        <v>233</v>
      </c>
      <c r="G833" s="5">
        <v>135.30000000000001</v>
      </c>
      <c r="I833" t="s">
        <v>152</v>
      </c>
    </row>
    <row r="834" spans="1:9" x14ac:dyDescent="0.25">
      <c r="A834" t="s">
        <v>491</v>
      </c>
      <c r="B834">
        <v>11</v>
      </c>
      <c r="C834" s="6">
        <v>45343.454212962963</v>
      </c>
      <c r="D834" s="6">
        <v>45343.459907407407</v>
      </c>
      <c r="E834">
        <v>7792</v>
      </c>
      <c r="F834">
        <v>250</v>
      </c>
      <c r="G834" s="5">
        <v>170.3</v>
      </c>
      <c r="I834" t="s">
        <v>114</v>
      </c>
    </row>
    <row r="835" spans="1:9" x14ac:dyDescent="0.25">
      <c r="A835" t="s">
        <v>491</v>
      </c>
      <c r="B835">
        <v>12</v>
      </c>
      <c r="C835" s="6">
        <v>45343.454618055555</v>
      </c>
      <c r="D835" s="6">
        <v>45343.466331018521</v>
      </c>
      <c r="E835">
        <v>7825</v>
      </c>
      <c r="F835">
        <v>242</v>
      </c>
      <c r="G835" s="5">
        <v>175</v>
      </c>
      <c r="I835" t="s">
        <v>114</v>
      </c>
    </row>
    <row r="836" spans="1:9" x14ac:dyDescent="0.25">
      <c r="A836" t="s">
        <v>492</v>
      </c>
      <c r="B836">
        <v>1</v>
      </c>
      <c r="C836" s="6">
        <v>45343.480879629627</v>
      </c>
      <c r="D836" s="6">
        <v>45343.484849537039</v>
      </c>
      <c r="E836">
        <v>7861</v>
      </c>
      <c r="F836">
        <v>250</v>
      </c>
      <c r="G836" s="5">
        <v>173</v>
      </c>
      <c r="I836" t="s">
        <v>114</v>
      </c>
    </row>
    <row r="837" spans="1:9" x14ac:dyDescent="0.25">
      <c r="A837" t="s">
        <v>492</v>
      </c>
      <c r="B837">
        <v>2</v>
      </c>
      <c r="C837" s="6">
        <v>45343.481168981481</v>
      </c>
      <c r="D837" s="6">
        <v>45343.484247685185</v>
      </c>
      <c r="E837">
        <v>7778</v>
      </c>
      <c r="F837">
        <v>279</v>
      </c>
      <c r="G837" s="5">
        <v>218.8</v>
      </c>
      <c r="I837" t="s">
        <v>114</v>
      </c>
    </row>
    <row r="838" spans="1:9" x14ac:dyDescent="0.25">
      <c r="A838" t="s">
        <v>492</v>
      </c>
      <c r="B838">
        <v>3</v>
      </c>
      <c r="C838" s="6">
        <v>45343.481574074074</v>
      </c>
      <c r="D838" s="6">
        <v>45343.483738425923</v>
      </c>
      <c r="E838">
        <v>7886</v>
      </c>
      <c r="F838">
        <v>231</v>
      </c>
      <c r="G838" s="5">
        <v>158.5</v>
      </c>
      <c r="I838" t="s">
        <v>114</v>
      </c>
    </row>
    <row r="839" spans="1:9" x14ac:dyDescent="0.25">
      <c r="A839" t="s">
        <v>492</v>
      </c>
      <c r="B839">
        <v>4</v>
      </c>
      <c r="C839" s="6">
        <v>45343.481921296298</v>
      </c>
      <c r="D839" s="6">
        <v>45343.491319444445</v>
      </c>
      <c r="E839">
        <v>7803</v>
      </c>
      <c r="F839">
        <v>237</v>
      </c>
      <c r="G839" s="5">
        <v>128.30000000000001</v>
      </c>
      <c r="I839" t="s">
        <v>152</v>
      </c>
    </row>
    <row r="840" spans="1:9" x14ac:dyDescent="0.25">
      <c r="A840" t="s">
        <v>492</v>
      </c>
      <c r="B840">
        <v>5</v>
      </c>
      <c r="C840" s="6">
        <v>45343.482615740744</v>
      </c>
      <c r="D840" s="6">
        <v>45343.485879629632</v>
      </c>
      <c r="E840">
        <v>7932</v>
      </c>
      <c r="F840">
        <v>267</v>
      </c>
      <c r="G840" s="5">
        <v>195</v>
      </c>
      <c r="I840" t="s">
        <v>114</v>
      </c>
    </row>
    <row r="841" spans="1:9" x14ac:dyDescent="0.25">
      <c r="A841" t="s">
        <v>492</v>
      </c>
      <c r="B841">
        <v>6</v>
      </c>
      <c r="C841" s="6">
        <v>45343.48296296296</v>
      </c>
      <c r="D841" s="6">
        <v>45343.485162037039</v>
      </c>
      <c r="E841">
        <v>7797</v>
      </c>
      <c r="F841">
        <v>280</v>
      </c>
      <c r="G841" s="5">
        <v>214.4</v>
      </c>
      <c r="I841" t="s">
        <v>114</v>
      </c>
    </row>
    <row r="842" spans="1:9" x14ac:dyDescent="0.25">
      <c r="A842" t="s">
        <v>493</v>
      </c>
      <c r="B842">
        <v>7</v>
      </c>
      <c r="C842" s="6">
        <v>45343.510509259257</v>
      </c>
      <c r="D842" s="6" t="s">
        <v>19</v>
      </c>
      <c r="E842">
        <v>7838</v>
      </c>
      <c r="F842">
        <v>217</v>
      </c>
      <c r="G842" s="5">
        <v>126.7</v>
      </c>
      <c r="I842" t="s">
        <v>152</v>
      </c>
    </row>
    <row r="843" spans="1:9" x14ac:dyDescent="0.25">
      <c r="A843" t="s">
        <v>493</v>
      </c>
      <c r="B843">
        <v>8</v>
      </c>
      <c r="C843" s="6">
        <v>45343.510648148149</v>
      </c>
      <c r="D843" s="6">
        <v>45343.512604166666</v>
      </c>
      <c r="E843">
        <v>7854</v>
      </c>
      <c r="F843">
        <v>239</v>
      </c>
      <c r="G843" s="5">
        <v>162.69999999999999</v>
      </c>
      <c r="I843" t="s">
        <v>214</v>
      </c>
    </row>
    <row r="844" spans="1:9" x14ac:dyDescent="0.25">
      <c r="A844" t="s">
        <v>493</v>
      </c>
      <c r="B844">
        <v>9</v>
      </c>
      <c r="C844" s="6">
        <v>45343.510775462964</v>
      </c>
      <c r="D844" s="6">
        <v>45343.514317129629</v>
      </c>
      <c r="E844">
        <v>7865</v>
      </c>
      <c r="F844">
        <v>230</v>
      </c>
      <c r="G844" s="5">
        <v>147.80000000000001</v>
      </c>
      <c r="I844" t="s">
        <v>114</v>
      </c>
    </row>
    <row r="845" spans="1:9" x14ac:dyDescent="0.25">
      <c r="A845" t="s">
        <v>493</v>
      </c>
      <c r="B845">
        <v>10</v>
      </c>
      <c r="C845" s="6">
        <v>45343.511874999997</v>
      </c>
      <c r="D845" s="6">
        <v>45343.516423611109</v>
      </c>
      <c r="E845">
        <v>7899</v>
      </c>
      <c r="F845">
        <v>275</v>
      </c>
      <c r="G845" s="5">
        <v>221</v>
      </c>
      <c r="I845" t="s">
        <v>114</v>
      </c>
    </row>
    <row r="846" spans="1:9" x14ac:dyDescent="0.25">
      <c r="A846" t="s">
        <v>493</v>
      </c>
      <c r="B846">
        <v>11</v>
      </c>
      <c r="C846" s="6">
        <v>45343.512361111112</v>
      </c>
      <c r="D846" s="6" t="s">
        <v>19</v>
      </c>
      <c r="E846">
        <v>7860</v>
      </c>
      <c r="F846">
        <v>251</v>
      </c>
      <c r="G846" s="5">
        <v>175.6</v>
      </c>
      <c r="I846" t="s">
        <v>152</v>
      </c>
    </row>
    <row r="847" spans="1:9" x14ac:dyDescent="0.25">
      <c r="A847" t="s">
        <v>493</v>
      </c>
      <c r="B847">
        <v>12</v>
      </c>
      <c r="C847" s="6">
        <v>45343.513171296298</v>
      </c>
      <c r="D847" s="6">
        <v>45343.516712962963</v>
      </c>
      <c r="E847">
        <v>7925</v>
      </c>
      <c r="F847">
        <v>252</v>
      </c>
      <c r="G847" s="5">
        <v>155.69999999999999</v>
      </c>
      <c r="I847" t="s">
        <v>114</v>
      </c>
    </row>
    <row r="848" spans="1:9" x14ac:dyDescent="0.25">
      <c r="A848" t="s">
        <v>494</v>
      </c>
      <c r="B848">
        <v>1</v>
      </c>
      <c r="C848" s="6">
        <v>45343.570810185185</v>
      </c>
      <c r="D848" s="6" t="s">
        <v>19</v>
      </c>
      <c r="E848">
        <v>7851</v>
      </c>
      <c r="F848">
        <v>269</v>
      </c>
      <c r="G848" s="5">
        <v>179.7</v>
      </c>
      <c r="I848" t="s">
        <v>244</v>
      </c>
    </row>
    <row r="849" spans="1:9" x14ac:dyDescent="0.25">
      <c r="A849" t="s">
        <v>494</v>
      </c>
      <c r="B849">
        <v>2</v>
      </c>
      <c r="C849" s="6">
        <v>45343.571006944447</v>
      </c>
      <c r="D849" s="6">
        <v>45343.576689814814</v>
      </c>
      <c r="E849">
        <v>7966</v>
      </c>
      <c r="F849">
        <v>202</v>
      </c>
      <c r="G849" s="5">
        <v>83.1</v>
      </c>
      <c r="I849" t="s">
        <v>114</v>
      </c>
    </row>
    <row r="850" spans="1:9" x14ac:dyDescent="0.25">
      <c r="A850" t="s">
        <v>494</v>
      </c>
      <c r="B850">
        <v>3</v>
      </c>
      <c r="C850" s="6">
        <v>45343.571261574078</v>
      </c>
      <c r="D850" s="6">
        <v>45343.575185185182</v>
      </c>
      <c r="E850">
        <v>7950</v>
      </c>
      <c r="F850">
        <v>264</v>
      </c>
      <c r="G850" s="5">
        <v>199.5</v>
      </c>
      <c r="I850" t="s">
        <v>114</v>
      </c>
    </row>
    <row r="851" spans="1:9" x14ac:dyDescent="0.25">
      <c r="A851" t="s">
        <v>494</v>
      </c>
      <c r="B851">
        <v>4</v>
      </c>
      <c r="C851" s="6">
        <v>45343.571331018517</v>
      </c>
      <c r="D851" s="6">
        <v>45343.57675925926</v>
      </c>
      <c r="E851">
        <v>7943</v>
      </c>
      <c r="F851">
        <v>237</v>
      </c>
      <c r="G851" s="5">
        <v>171.9</v>
      </c>
      <c r="I851" t="s">
        <v>114</v>
      </c>
    </row>
    <row r="852" spans="1:9" x14ac:dyDescent="0.25">
      <c r="A852" t="s">
        <v>494</v>
      </c>
      <c r="B852">
        <v>5</v>
      </c>
      <c r="C852" s="6">
        <v>45343.571620370371</v>
      </c>
      <c r="D852" s="6">
        <v>45343.577372685184</v>
      </c>
      <c r="E852">
        <v>7969</v>
      </c>
      <c r="F852">
        <v>256</v>
      </c>
      <c r="G852" s="5">
        <v>190</v>
      </c>
      <c r="I852" t="s">
        <v>214</v>
      </c>
    </row>
    <row r="853" spans="1:9" x14ac:dyDescent="0.25">
      <c r="A853" t="s">
        <v>494</v>
      </c>
      <c r="B853">
        <v>6</v>
      </c>
      <c r="C853" s="6">
        <v>45343.571851851855</v>
      </c>
      <c r="D853" s="6">
        <v>45343.57371527778</v>
      </c>
      <c r="E853">
        <v>7904</v>
      </c>
      <c r="F853">
        <v>250</v>
      </c>
      <c r="G853" s="5">
        <v>185.3</v>
      </c>
      <c r="I853" t="s">
        <v>114</v>
      </c>
    </row>
    <row r="854" spans="1:9" x14ac:dyDescent="0.25">
      <c r="A854" t="s">
        <v>495</v>
      </c>
      <c r="B854">
        <v>7</v>
      </c>
      <c r="C854" s="6">
        <v>45343.586354166669</v>
      </c>
      <c r="D854" s="6">
        <v>45343.592812499999</v>
      </c>
      <c r="E854">
        <v>7808</v>
      </c>
      <c r="F854">
        <v>274</v>
      </c>
      <c r="G854" s="5">
        <v>186.7</v>
      </c>
      <c r="I854" t="s">
        <v>114</v>
      </c>
    </row>
    <row r="855" spans="1:9" x14ac:dyDescent="0.25">
      <c r="A855" t="s">
        <v>495</v>
      </c>
      <c r="B855">
        <v>8</v>
      </c>
      <c r="C855" s="6">
        <v>45343.586944444447</v>
      </c>
      <c r="D855" s="6">
        <v>45343.588541666664</v>
      </c>
      <c r="E855">
        <v>7841</v>
      </c>
      <c r="F855">
        <v>260</v>
      </c>
      <c r="G855" s="5">
        <v>190.6</v>
      </c>
      <c r="I855" t="s">
        <v>114</v>
      </c>
    </row>
    <row r="856" spans="1:9" x14ac:dyDescent="0.25">
      <c r="A856" t="s">
        <v>495</v>
      </c>
      <c r="B856">
        <v>9</v>
      </c>
      <c r="C856" s="6">
        <v>45343.587129629632</v>
      </c>
      <c r="D856" s="6">
        <v>45343.588831018518</v>
      </c>
      <c r="E856">
        <v>7849</v>
      </c>
      <c r="F856">
        <v>225</v>
      </c>
      <c r="G856" s="5">
        <v>137.30000000000001</v>
      </c>
      <c r="I856" t="s">
        <v>114</v>
      </c>
    </row>
    <row r="857" spans="1:9" x14ac:dyDescent="0.25">
      <c r="A857" t="s">
        <v>495</v>
      </c>
      <c r="B857">
        <v>10</v>
      </c>
      <c r="C857" s="6">
        <v>45343.587557870371</v>
      </c>
      <c r="D857" s="6">
        <v>45343.589513888888</v>
      </c>
      <c r="E857">
        <v>7774</v>
      </c>
      <c r="F857">
        <v>262</v>
      </c>
      <c r="G857" s="5">
        <v>224.9</v>
      </c>
      <c r="I857" t="s">
        <v>114</v>
      </c>
    </row>
    <row r="858" spans="1:9" x14ac:dyDescent="0.25">
      <c r="A858" t="s">
        <v>495</v>
      </c>
      <c r="B858">
        <v>11</v>
      </c>
      <c r="C858" s="6">
        <v>45343.588113425925</v>
      </c>
      <c r="D858" s="6">
        <v>45343.591666666667</v>
      </c>
      <c r="E858">
        <v>7967</v>
      </c>
      <c r="F858">
        <v>256</v>
      </c>
      <c r="G858" s="5">
        <v>199.8</v>
      </c>
      <c r="I858" t="s">
        <v>214</v>
      </c>
    </row>
    <row r="859" spans="1:9" x14ac:dyDescent="0.25">
      <c r="A859" t="s">
        <v>495</v>
      </c>
      <c r="B859">
        <v>12</v>
      </c>
      <c r="C859" s="6">
        <v>45343.588287037041</v>
      </c>
      <c r="D859" s="6">
        <v>45343.590798611112</v>
      </c>
      <c r="E859">
        <v>7831</v>
      </c>
      <c r="F859">
        <v>244</v>
      </c>
      <c r="G859" s="5">
        <v>168.2</v>
      </c>
      <c r="I859" t="s">
        <v>114</v>
      </c>
    </row>
    <row r="860" spans="1:9" x14ac:dyDescent="0.25">
      <c r="A860" t="s">
        <v>496</v>
      </c>
      <c r="B860">
        <v>1</v>
      </c>
      <c r="C860" s="6">
        <v>45343.631956018522</v>
      </c>
      <c r="D860" s="6">
        <v>45343.634328703702</v>
      </c>
      <c r="E860">
        <v>7911</v>
      </c>
      <c r="F860">
        <v>269</v>
      </c>
      <c r="G860" s="5">
        <v>205.1</v>
      </c>
      <c r="I860" t="s">
        <v>114</v>
      </c>
    </row>
    <row r="861" spans="1:9" x14ac:dyDescent="0.25">
      <c r="A861" t="s">
        <v>496</v>
      </c>
      <c r="B861">
        <v>2</v>
      </c>
      <c r="C861" s="6">
        <v>45343.632337962961</v>
      </c>
      <c r="D861" s="6">
        <v>45343.634525462963</v>
      </c>
      <c r="E861">
        <v>7816</v>
      </c>
      <c r="F861">
        <v>246</v>
      </c>
      <c r="G861" s="5">
        <v>161.1</v>
      </c>
      <c r="I861" t="s">
        <v>114</v>
      </c>
    </row>
    <row r="862" spans="1:9" x14ac:dyDescent="0.25">
      <c r="A862" t="s">
        <v>496</v>
      </c>
      <c r="B862">
        <v>3</v>
      </c>
      <c r="C862" s="6">
        <v>45343.6325462963</v>
      </c>
      <c r="D862" s="6">
        <v>45343.641400462962</v>
      </c>
      <c r="E862">
        <v>7779</v>
      </c>
      <c r="F862">
        <v>214</v>
      </c>
      <c r="G862" s="5">
        <v>115.3</v>
      </c>
      <c r="I862" t="s">
        <v>511</v>
      </c>
    </row>
    <row r="863" spans="1:9" x14ac:dyDescent="0.25">
      <c r="A863" t="s">
        <v>496</v>
      </c>
      <c r="B863">
        <v>4</v>
      </c>
      <c r="C863" s="6">
        <v>45343.632928240739</v>
      </c>
      <c r="D863" s="6">
        <v>45343.635682870372</v>
      </c>
      <c r="E863">
        <v>7835</v>
      </c>
      <c r="F863">
        <v>256</v>
      </c>
      <c r="G863" s="5">
        <v>161.19999999999999</v>
      </c>
      <c r="I863" t="s">
        <v>114</v>
      </c>
    </row>
    <row r="864" spans="1:9" x14ac:dyDescent="0.25">
      <c r="A864" t="s">
        <v>497</v>
      </c>
      <c r="B864">
        <v>7</v>
      </c>
      <c r="C864" s="6" t="s">
        <v>19</v>
      </c>
      <c r="D864" s="6" t="s">
        <v>19</v>
      </c>
      <c r="E864">
        <v>7970</v>
      </c>
      <c r="F864">
        <v>240</v>
      </c>
      <c r="G864" s="5">
        <v>152</v>
      </c>
      <c r="I864" t="s">
        <v>512</v>
      </c>
    </row>
    <row r="865" spans="1:9" x14ac:dyDescent="0.25">
      <c r="A865" t="s">
        <v>497</v>
      </c>
      <c r="B865">
        <v>8</v>
      </c>
      <c r="C865" s="6">
        <v>45343.651203703703</v>
      </c>
      <c r="D865" s="6">
        <v>45343.654293981483</v>
      </c>
      <c r="E865">
        <v>7946</v>
      </c>
      <c r="F865">
        <v>264</v>
      </c>
      <c r="G865" s="5">
        <v>211.2</v>
      </c>
      <c r="I865" t="s">
        <v>114</v>
      </c>
    </row>
    <row r="866" spans="1:9" x14ac:dyDescent="0.25">
      <c r="A866" t="s">
        <v>497</v>
      </c>
      <c r="B866">
        <v>9</v>
      </c>
      <c r="C866" s="6">
        <v>45343.651909722219</v>
      </c>
      <c r="D866" s="6">
        <v>45343.655601851853</v>
      </c>
      <c r="E866">
        <v>7804</v>
      </c>
      <c r="F866">
        <v>231</v>
      </c>
      <c r="G866" s="5">
        <v>175.3</v>
      </c>
      <c r="I866" t="s">
        <v>114</v>
      </c>
    </row>
    <row r="867" spans="1:9" x14ac:dyDescent="0.25">
      <c r="A867" t="s">
        <v>514</v>
      </c>
      <c r="B867">
        <v>1</v>
      </c>
      <c r="C867" s="6">
        <v>45350.407581018517</v>
      </c>
      <c r="D867" s="6">
        <v>45350.409861111111</v>
      </c>
      <c r="E867">
        <v>7961</v>
      </c>
      <c r="F867">
        <v>244</v>
      </c>
      <c r="G867" s="5">
        <v>171.5</v>
      </c>
      <c r="I867" t="s">
        <v>114</v>
      </c>
    </row>
    <row r="868" spans="1:9" x14ac:dyDescent="0.25">
      <c r="A868" t="s">
        <v>514</v>
      </c>
      <c r="B868">
        <v>2</v>
      </c>
      <c r="C868" s="6">
        <v>45350.407824074071</v>
      </c>
      <c r="D868" s="6">
        <v>45350.414409722223</v>
      </c>
      <c r="E868">
        <v>7821</v>
      </c>
      <c r="F868">
        <v>201</v>
      </c>
      <c r="G868" s="5">
        <v>76.3</v>
      </c>
      <c r="I868" t="s">
        <v>114</v>
      </c>
    </row>
    <row r="869" spans="1:9" x14ac:dyDescent="0.25">
      <c r="A869" t="s">
        <v>514</v>
      </c>
      <c r="B869">
        <v>3</v>
      </c>
      <c r="C869" s="6">
        <v>45350.40797453704</v>
      </c>
      <c r="D869" s="6">
        <v>45350.418194444443</v>
      </c>
      <c r="E869">
        <v>7920</v>
      </c>
      <c r="F869">
        <v>252</v>
      </c>
      <c r="G869" s="5">
        <v>200</v>
      </c>
      <c r="I869" t="s">
        <v>152</v>
      </c>
    </row>
    <row r="870" spans="1:9" x14ac:dyDescent="0.25">
      <c r="A870" t="s">
        <v>514</v>
      </c>
      <c r="B870">
        <v>4</v>
      </c>
      <c r="C870" s="6">
        <v>45350.408252314817</v>
      </c>
      <c r="D870" s="6">
        <v>45350.411863425928</v>
      </c>
      <c r="E870">
        <v>7890</v>
      </c>
      <c r="F870">
        <v>253</v>
      </c>
      <c r="G870" s="5">
        <v>174.2</v>
      </c>
      <c r="I870" t="s">
        <v>114</v>
      </c>
    </row>
    <row r="871" spans="1:9" x14ac:dyDescent="0.25">
      <c r="A871" t="s">
        <v>514</v>
      </c>
      <c r="B871">
        <v>5</v>
      </c>
      <c r="C871" s="6">
        <v>45350.408425925925</v>
      </c>
      <c r="D871" s="6">
        <v>45350.412638888891</v>
      </c>
      <c r="E871">
        <v>7801</v>
      </c>
      <c r="F871">
        <v>244</v>
      </c>
      <c r="G871" s="5">
        <v>184.7</v>
      </c>
      <c r="I871" t="s">
        <v>114</v>
      </c>
    </row>
    <row r="872" spans="1:9" x14ac:dyDescent="0.25">
      <c r="A872" t="s">
        <v>514</v>
      </c>
      <c r="B872">
        <v>6</v>
      </c>
      <c r="C872" s="6">
        <v>45350.408645833333</v>
      </c>
      <c r="D872" s="6">
        <v>45350.416701388887</v>
      </c>
      <c r="E872">
        <v>7772</v>
      </c>
      <c r="F872">
        <v>244</v>
      </c>
      <c r="G872" s="5">
        <v>154.1</v>
      </c>
      <c r="I872" t="s">
        <v>114</v>
      </c>
    </row>
    <row r="873" spans="1:9" x14ac:dyDescent="0.25">
      <c r="A873" t="s">
        <v>515</v>
      </c>
      <c r="B873">
        <v>7</v>
      </c>
      <c r="C873" s="6">
        <v>45350.422789351855</v>
      </c>
      <c r="D873" s="6">
        <v>45350.428159722222</v>
      </c>
      <c r="E873">
        <v>7968</v>
      </c>
      <c r="F873">
        <v>221</v>
      </c>
      <c r="G873" s="5">
        <v>135.5</v>
      </c>
      <c r="I873" t="s">
        <v>114</v>
      </c>
    </row>
    <row r="874" spans="1:9" x14ac:dyDescent="0.25">
      <c r="A874" t="s">
        <v>515</v>
      </c>
      <c r="B874">
        <v>8</v>
      </c>
      <c r="C874" s="6">
        <v>45350.423067129632</v>
      </c>
      <c r="D874" s="6">
        <v>45350.426180555558</v>
      </c>
      <c r="E874">
        <v>7901</v>
      </c>
      <c r="F874">
        <v>247</v>
      </c>
      <c r="G874" s="5">
        <v>200</v>
      </c>
      <c r="I874" t="s">
        <v>214</v>
      </c>
    </row>
    <row r="875" spans="1:9" x14ac:dyDescent="0.25">
      <c r="A875" t="s">
        <v>515</v>
      </c>
      <c r="B875">
        <v>9</v>
      </c>
      <c r="C875" s="6">
        <v>45350.424062500002</v>
      </c>
      <c r="D875" s="6">
        <v>45350.428541666668</v>
      </c>
      <c r="E875">
        <v>7795</v>
      </c>
      <c r="F875">
        <v>263</v>
      </c>
      <c r="G875" s="5">
        <v>216.1</v>
      </c>
      <c r="I875" t="s">
        <v>114</v>
      </c>
    </row>
    <row r="876" spans="1:9" x14ac:dyDescent="0.25">
      <c r="A876" t="s">
        <v>515</v>
      </c>
      <c r="B876">
        <v>10</v>
      </c>
      <c r="C876" s="6">
        <v>45350.42496527778</v>
      </c>
      <c r="D876" s="6">
        <v>45350.427418981482</v>
      </c>
      <c r="E876">
        <v>7877</v>
      </c>
      <c r="F876">
        <v>261</v>
      </c>
      <c r="G876" s="5">
        <v>210.1</v>
      </c>
      <c r="I876" t="s">
        <v>114</v>
      </c>
    </row>
    <row r="877" spans="1:9" x14ac:dyDescent="0.25">
      <c r="A877" t="s">
        <v>515</v>
      </c>
      <c r="B877">
        <v>11</v>
      </c>
      <c r="C877" s="6">
        <v>45350.425092592595</v>
      </c>
      <c r="D877" s="6">
        <v>45350.429363425923</v>
      </c>
      <c r="E877">
        <v>7859</v>
      </c>
      <c r="F877">
        <v>246</v>
      </c>
      <c r="G877" s="5">
        <v>172.8</v>
      </c>
      <c r="I877" t="s">
        <v>114</v>
      </c>
    </row>
    <row r="878" spans="1:9" x14ac:dyDescent="0.25">
      <c r="A878" t="s">
        <v>515</v>
      </c>
      <c r="B878">
        <v>12</v>
      </c>
      <c r="C878" s="6">
        <v>45350.425451388888</v>
      </c>
      <c r="D878" s="6">
        <v>45350.428946759261</v>
      </c>
      <c r="E878">
        <v>7895</v>
      </c>
      <c r="F878">
        <v>255</v>
      </c>
      <c r="G878" s="5">
        <v>226.1</v>
      </c>
      <c r="I878" t="s">
        <v>114</v>
      </c>
    </row>
    <row r="879" spans="1:9" x14ac:dyDescent="0.25">
      <c r="A879" t="s">
        <v>516</v>
      </c>
      <c r="B879">
        <v>1</v>
      </c>
      <c r="C879" s="6">
        <v>45350.45108796296</v>
      </c>
      <c r="D879" s="6">
        <v>45350.453298611108</v>
      </c>
      <c r="E879">
        <v>7938</v>
      </c>
      <c r="F879">
        <v>258</v>
      </c>
      <c r="G879" s="5">
        <v>193</v>
      </c>
      <c r="I879" t="s">
        <v>114</v>
      </c>
    </row>
    <row r="880" spans="1:9" x14ac:dyDescent="0.25">
      <c r="A880" t="s">
        <v>516</v>
      </c>
      <c r="B880">
        <v>2</v>
      </c>
      <c r="C880" s="6">
        <v>45350.454050925924</v>
      </c>
      <c r="D880" s="6">
        <v>45350.456412037034</v>
      </c>
      <c r="E880">
        <v>7809</v>
      </c>
      <c r="F880">
        <v>234</v>
      </c>
      <c r="G880" s="5">
        <v>149.1</v>
      </c>
      <c r="I880" t="s">
        <v>114</v>
      </c>
    </row>
    <row r="881" spans="1:9" x14ac:dyDescent="0.25">
      <c r="A881" t="s">
        <v>516</v>
      </c>
      <c r="B881">
        <v>3</v>
      </c>
      <c r="C881" s="6">
        <v>45350.454398148147</v>
      </c>
      <c r="D881" s="6">
        <v>45350.456145833334</v>
      </c>
      <c r="E881">
        <v>7887</v>
      </c>
      <c r="F881">
        <v>238</v>
      </c>
      <c r="G881" s="5">
        <v>138.30000000000001</v>
      </c>
      <c r="I881" t="s">
        <v>114</v>
      </c>
    </row>
    <row r="882" spans="1:9" x14ac:dyDescent="0.25">
      <c r="A882" t="s">
        <v>516</v>
      </c>
      <c r="B882">
        <v>4</v>
      </c>
      <c r="C882" s="6">
        <v>45350.454594907409</v>
      </c>
      <c r="D882" s="6">
        <v>45350.464270833334</v>
      </c>
      <c r="E882">
        <v>7847</v>
      </c>
      <c r="F882">
        <v>247</v>
      </c>
      <c r="G882" s="5">
        <v>156.4</v>
      </c>
      <c r="I882" t="s">
        <v>152</v>
      </c>
    </row>
    <row r="883" spans="1:9" x14ac:dyDescent="0.25">
      <c r="A883" t="s">
        <v>516</v>
      </c>
      <c r="B883">
        <v>5</v>
      </c>
      <c r="C883" s="6">
        <v>45350.454872685186</v>
      </c>
      <c r="D883" s="6">
        <v>45350.456724537034</v>
      </c>
      <c r="E883">
        <v>7857</v>
      </c>
      <c r="F883">
        <v>227</v>
      </c>
      <c r="G883" s="5">
        <v>137.1</v>
      </c>
      <c r="I883" t="s">
        <v>114</v>
      </c>
    </row>
    <row r="884" spans="1:9" x14ac:dyDescent="0.25">
      <c r="A884" t="s">
        <v>516</v>
      </c>
      <c r="B884">
        <v>6</v>
      </c>
      <c r="C884" s="6">
        <v>45350.455405092594</v>
      </c>
      <c r="D884" s="6">
        <v>45350.457511574074</v>
      </c>
      <c r="E884">
        <v>7915</v>
      </c>
      <c r="F884">
        <v>231</v>
      </c>
      <c r="G884" s="5">
        <v>139.80000000000001</v>
      </c>
      <c r="I884" t="s">
        <v>114</v>
      </c>
    </row>
    <row r="885" spans="1:9" x14ac:dyDescent="0.25">
      <c r="A885" t="s">
        <v>517</v>
      </c>
      <c r="B885">
        <v>7</v>
      </c>
      <c r="C885" s="6">
        <v>45350.46912037037</v>
      </c>
      <c r="D885" s="6">
        <v>45350.472719907404</v>
      </c>
      <c r="E885">
        <v>7958</v>
      </c>
      <c r="F885">
        <v>234</v>
      </c>
      <c r="G885" s="5">
        <v>133.4</v>
      </c>
      <c r="I885" t="s">
        <v>114</v>
      </c>
    </row>
    <row r="886" spans="1:9" x14ac:dyDescent="0.25">
      <c r="A886" t="s">
        <v>517</v>
      </c>
      <c r="B886">
        <v>8</v>
      </c>
      <c r="C886" s="6">
        <v>45350.469525462962</v>
      </c>
      <c r="D886" s="6">
        <v>45350.480879629627</v>
      </c>
      <c r="E886">
        <v>7837</v>
      </c>
      <c r="F886">
        <v>247</v>
      </c>
      <c r="G886" s="5">
        <v>172.3</v>
      </c>
      <c r="I886" t="s">
        <v>152</v>
      </c>
    </row>
    <row r="887" spans="1:9" x14ac:dyDescent="0.25">
      <c r="A887" t="s">
        <v>517</v>
      </c>
      <c r="B887">
        <v>9</v>
      </c>
      <c r="C887" s="6">
        <v>45350.469942129632</v>
      </c>
      <c r="D887" s="6">
        <v>45350.472071759257</v>
      </c>
      <c r="E887">
        <v>7963</v>
      </c>
      <c r="F887">
        <v>275</v>
      </c>
      <c r="G887" s="5">
        <v>202</v>
      </c>
      <c r="I887" t="s">
        <v>114</v>
      </c>
    </row>
    <row r="888" spans="1:9" x14ac:dyDescent="0.25">
      <c r="A888" t="s">
        <v>517</v>
      </c>
      <c r="B888">
        <v>10</v>
      </c>
      <c r="C888" s="6">
        <v>45350.470266203702</v>
      </c>
      <c r="D888" s="6">
        <v>45350.471018518518</v>
      </c>
      <c r="E888">
        <v>7806</v>
      </c>
      <c r="F888">
        <v>240</v>
      </c>
      <c r="G888" s="5">
        <v>183.8</v>
      </c>
      <c r="I888" t="s">
        <v>214</v>
      </c>
    </row>
    <row r="889" spans="1:9" x14ac:dyDescent="0.25">
      <c r="A889" t="s">
        <v>517</v>
      </c>
      <c r="B889">
        <v>11</v>
      </c>
      <c r="C889" s="6">
        <v>45350.470416666663</v>
      </c>
      <c r="D889" s="6" t="s">
        <v>19</v>
      </c>
      <c r="E889">
        <v>7905</v>
      </c>
      <c r="F889">
        <v>269</v>
      </c>
      <c r="G889" s="5">
        <v>176</v>
      </c>
      <c r="I889" t="s">
        <v>578</v>
      </c>
    </row>
    <row r="890" spans="1:9" x14ac:dyDescent="0.25">
      <c r="A890" t="s">
        <v>517</v>
      </c>
      <c r="B890">
        <v>12</v>
      </c>
      <c r="C890" s="6">
        <v>45350.470648148148</v>
      </c>
      <c r="D890" s="6">
        <v>45350.471828703703</v>
      </c>
      <c r="E890">
        <v>7822</v>
      </c>
      <c r="F890">
        <v>262</v>
      </c>
      <c r="G890" s="5">
        <v>205.8</v>
      </c>
      <c r="I890" t="s">
        <v>114</v>
      </c>
    </row>
    <row r="891" spans="1:9" x14ac:dyDescent="0.25">
      <c r="A891" t="s">
        <v>518</v>
      </c>
      <c r="B891">
        <v>1</v>
      </c>
      <c r="C891" s="6">
        <v>45350.526226851849</v>
      </c>
      <c r="D891" s="6">
        <v>45350.526979166665</v>
      </c>
      <c r="E891">
        <v>7889</v>
      </c>
      <c r="F891">
        <v>253</v>
      </c>
      <c r="G891" s="5">
        <v>168.3</v>
      </c>
      <c r="I891" t="s">
        <v>114</v>
      </c>
    </row>
    <row r="892" spans="1:9" x14ac:dyDescent="0.25">
      <c r="A892" t="s">
        <v>518</v>
      </c>
      <c r="B892">
        <v>2</v>
      </c>
      <c r="C892" s="6">
        <v>45350.527361111112</v>
      </c>
      <c r="D892" s="6">
        <v>45350.528946759259</v>
      </c>
      <c r="E892">
        <v>7793</v>
      </c>
      <c r="F892">
        <v>233</v>
      </c>
      <c r="G892" s="5">
        <v>137.5</v>
      </c>
      <c r="I892" t="s">
        <v>214</v>
      </c>
    </row>
    <row r="893" spans="1:9" x14ac:dyDescent="0.25">
      <c r="A893" t="s">
        <v>518</v>
      </c>
      <c r="B893">
        <v>3</v>
      </c>
      <c r="C893" s="6">
        <v>45350.531006944446</v>
      </c>
      <c r="D893" s="6">
        <v>45350.535532407404</v>
      </c>
      <c r="E893">
        <v>7945</v>
      </c>
      <c r="F893">
        <v>282</v>
      </c>
      <c r="G893" s="5">
        <v>252</v>
      </c>
      <c r="I893" t="s">
        <v>114</v>
      </c>
    </row>
    <row r="894" spans="1:9" x14ac:dyDescent="0.25">
      <c r="A894" t="s">
        <v>518</v>
      </c>
      <c r="B894">
        <v>4</v>
      </c>
      <c r="C894" s="6">
        <v>45350.531307870369</v>
      </c>
      <c r="D894" s="6">
        <v>45350.535798611112</v>
      </c>
      <c r="E894">
        <v>7817</v>
      </c>
      <c r="F894">
        <v>246</v>
      </c>
      <c r="G894" s="5">
        <v>150.30000000000001</v>
      </c>
      <c r="I894" t="s">
        <v>114</v>
      </c>
    </row>
    <row r="895" spans="1:9" x14ac:dyDescent="0.25">
      <c r="A895" t="s">
        <v>518</v>
      </c>
      <c r="B895">
        <v>5</v>
      </c>
      <c r="C895" s="6">
        <v>45350.531770833331</v>
      </c>
      <c r="D895" s="6">
        <v>45350.53733796296</v>
      </c>
      <c r="E895">
        <v>7827</v>
      </c>
      <c r="F895">
        <v>237</v>
      </c>
      <c r="G895" s="5">
        <v>171.8</v>
      </c>
      <c r="I895" t="s">
        <v>214</v>
      </c>
    </row>
    <row r="896" spans="1:9" x14ac:dyDescent="0.25">
      <c r="A896" t="s">
        <v>518</v>
      </c>
      <c r="B896">
        <v>6</v>
      </c>
      <c r="C896" s="6">
        <v>45350.532002314816</v>
      </c>
      <c r="D896" s="6">
        <v>45350.536099537036</v>
      </c>
      <c r="E896">
        <v>7871</v>
      </c>
      <c r="F896">
        <v>253</v>
      </c>
      <c r="G896" s="5">
        <v>166.1</v>
      </c>
      <c r="I896" t="s">
        <v>114</v>
      </c>
    </row>
    <row r="897" spans="1:9" x14ac:dyDescent="0.25">
      <c r="A897" t="s">
        <v>519</v>
      </c>
      <c r="B897">
        <v>7</v>
      </c>
      <c r="C897" s="6">
        <v>45350.543194444443</v>
      </c>
      <c r="D897" s="6">
        <v>45350.548877314817</v>
      </c>
      <c r="E897">
        <v>7850</v>
      </c>
      <c r="F897">
        <v>241</v>
      </c>
      <c r="G897" s="5">
        <v>130.4</v>
      </c>
      <c r="I897" t="s">
        <v>114</v>
      </c>
    </row>
    <row r="898" spans="1:9" x14ac:dyDescent="0.25">
      <c r="A898" t="s">
        <v>519</v>
      </c>
      <c r="B898">
        <v>8</v>
      </c>
      <c r="C898" s="6">
        <v>45350.543402777781</v>
      </c>
      <c r="D898" s="6">
        <v>45350.547361111108</v>
      </c>
      <c r="E898">
        <v>7893</v>
      </c>
      <c r="F898">
        <v>255</v>
      </c>
      <c r="G898" s="5">
        <v>194.3</v>
      </c>
      <c r="I898" t="s">
        <v>114</v>
      </c>
    </row>
    <row r="899" spans="1:9" x14ac:dyDescent="0.25">
      <c r="A899" t="s">
        <v>519</v>
      </c>
      <c r="B899">
        <v>9</v>
      </c>
      <c r="C899" s="6">
        <v>45350.54420138889</v>
      </c>
      <c r="D899" s="6">
        <v>45350.546979166669</v>
      </c>
      <c r="E899">
        <v>7856</v>
      </c>
      <c r="F899">
        <v>253</v>
      </c>
      <c r="G899" s="5">
        <v>193.9</v>
      </c>
      <c r="I899" t="s">
        <v>214</v>
      </c>
    </row>
    <row r="900" spans="1:9" x14ac:dyDescent="0.25">
      <c r="A900" t="s">
        <v>519</v>
      </c>
      <c r="B900">
        <v>10</v>
      </c>
      <c r="C900" s="6">
        <v>45350.544421296298</v>
      </c>
      <c r="D900" s="6">
        <v>45350.545173611114</v>
      </c>
      <c r="E900">
        <v>7914</v>
      </c>
      <c r="F900">
        <v>246</v>
      </c>
      <c r="G900" s="5">
        <v>174.9</v>
      </c>
      <c r="I900" t="s">
        <v>114</v>
      </c>
    </row>
    <row r="901" spans="1:9" x14ac:dyDescent="0.25">
      <c r="A901" t="s">
        <v>519</v>
      </c>
      <c r="B901">
        <v>11</v>
      </c>
      <c r="C901" s="6">
        <v>45350.544733796298</v>
      </c>
      <c r="D901" s="6">
        <v>45350.545694444445</v>
      </c>
      <c r="E901">
        <v>7791</v>
      </c>
      <c r="F901">
        <v>229</v>
      </c>
      <c r="G901" s="5">
        <v>149.5</v>
      </c>
      <c r="I901" t="s">
        <v>114</v>
      </c>
    </row>
    <row r="902" spans="1:9" x14ac:dyDescent="0.25">
      <c r="A902" t="s">
        <v>519</v>
      </c>
      <c r="B902">
        <v>12</v>
      </c>
      <c r="C902" s="6">
        <v>45350.544942129629</v>
      </c>
      <c r="D902" s="6" t="s">
        <v>19</v>
      </c>
      <c r="E902">
        <v>7928</v>
      </c>
      <c r="F902">
        <v>237</v>
      </c>
      <c r="G902" s="5">
        <v>131</v>
      </c>
      <c r="I902" t="s">
        <v>244</v>
      </c>
    </row>
    <row r="903" spans="1:9" x14ac:dyDescent="0.25">
      <c r="A903" t="s">
        <v>520</v>
      </c>
      <c r="B903">
        <v>1</v>
      </c>
      <c r="C903" s="6">
        <v>45350.572835648149</v>
      </c>
      <c r="D903" s="6">
        <v>45350.579571759263</v>
      </c>
      <c r="E903">
        <v>7908</v>
      </c>
      <c r="F903">
        <v>254</v>
      </c>
      <c r="G903" s="5">
        <v>165.4</v>
      </c>
      <c r="I903" t="s">
        <v>114</v>
      </c>
    </row>
    <row r="904" spans="1:9" x14ac:dyDescent="0.25">
      <c r="A904" t="s">
        <v>520</v>
      </c>
      <c r="B904">
        <v>2</v>
      </c>
      <c r="C904" s="6">
        <v>45350.574942129628</v>
      </c>
      <c r="D904" s="6">
        <v>45350.580034722225</v>
      </c>
      <c r="E904">
        <v>7910</v>
      </c>
      <c r="F904">
        <v>239</v>
      </c>
      <c r="G904" s="5">
        <v>152.69999999999999</v>
      </c>
      <c r="I904" t="s">
        <v>114</v>
      </c>
    </row>
    <row r="905" spans="1:9" x14ac:dyDescent="0.25">
      <c r="A905" t="s">
        <v>520</v>
      </c>
      <c r="B905">
        <v>3</v>
      </c>
      <c r="C905" s="6">
        <v>45350.575659722221</v>
      </c>
      <c r="D905" s="6">
        <v>45350.582268518519</v>
      </c>
      <c r="E905">
        <v>7868</v>
      </c>
      <c r="F905">
        <v>248</v>
      </c>
      <c r="G905" s="5">
        <v>163.80000000000001</v>
      </c>
      <c r="I905" t="s">
        <v>114</v>
      </c>
    </row>
    <row r="906" spans="1:9" x14ac:dyDescent="0.25">
      <c r="A906" t="s">
        <v>520</v>
      </c>
      <c r="B906">
        <v>4</v>
      </c>
      <c r="C906" s="6">
        <v>45350.575787037036</v>
      </c>
      <c r="D906" s="6">
        <v>45350.589583333334</v>
      </c>
      <c r="E906">
        <v>7853</v>
      </c>
      <c r="F906">
        <v>251</v>
      </c>
      <c r="G906" s="5">
        <v>169.9</v>
      </c>
      <c r="I906" t="s">
        <v>152</v>
      </c>
    </row>
    <row r="907" spans="1:9" x14ac:dyDescent="0.25">
      <c r="A907" t="s">
        <v>521</v>
      </c>
      <c r="B907">
        <v>7</v>
      </c>
      <c r="C907" s="6">
        <v>45350.587858796294</v>
      </c>
      <c r="D907" s="6">
        <v>45350.591087962966</v>
      </c>
      <c r="E907">
        <v>7848</v>
      </c>
      <c r="F907">
        <v>211</v>
      </c>
      <c r="G907" s="5">
        <v>98.3</v>
      </c>
      <c r="I907" t="s">
        <v>114</v>
      </c>
    </row>
    <row r="908" spans="1:9" x14ac:dyDescent="0.25">
      <c r="A908" t="s">
        <v>521</v>
      </c>
      <c r="B908">
        <v>8</v>
      </c>
      <c r="C908" s="6">
        <v>45350.588506944441</v>
      </c>
      <c r="D908" s="6">
        <v>45350.592719907407</v>
      </c>
      <c r="E908">
        <v>7818</v>
      </c>
      <c r="F908">
        <v>261</v>
      </c>
      <c r="G908" s="5">
        <v>183.7</v>
      </c>
      <c r="I908" t="s">
        <v>114</v>
      </c>
    </row>
    <row r="909" spans="1:9" x14ac:dyDescent="0.25">
      <c r="A909" t="s">
        <v>521</v>
      </c>
      <c r="B909">
        <v>9</v>
      </c>
      <c r="C909" s="6">
        <v>45350.588634259257</v>
      </c>
      <c r="D909" s="6">
        <v>45350.597025462965</v>
      </c>
      <c r="E909">
        <v>7843</v>
      </c>
      <c r="F909">
        <v>234</v>
      </c>
      <c r="G909" s="5">
        <v>130.5</v>
      </c>
      <c r="I909" t="s">
        <v>114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DBB2-95B8-4870-B9E3-D25F588CCE9D}">
  <dimension ref="A1:Z56"/>
  <sheetViews>
    <sheetView topLeftCell="A5" workbookViewId="0">
      <selection activeCell="S48" sqref="S6:Y48"/>
    </sheetView>
  </sheetViews>
  <sheetFormatPr defaultRowHeight="15" x14ac:dyDescent="0.25"/>
  <cols>
    <col min="4" max="9" width="9.140625" style="4"/>
    <col min="13" max="13" width="15" bestFit="1" customWidth="1"/>
    <col min="14" max="14" width="9.140625" bestFit="1" customWidth="1"/>
    <col min="15" max="15" width="2.28515625" hidden="1" customWidth="1"/>
    <col min="16" max="17" width="0.7109375" customWidth="1"/>
    <col min="18" max="18" width="0.5703125" customWidth="1"/>
    <col min="19" max="19" width="17.5703125" bestFit="1" customWidth="1"/>
    <col min="20" max="20" width="18.5703125" bestFit="1" customWidth="1"/>
    <col min="21" max="21" width="9.42578125" bestFit="1" customWidth="1"/>
    <col min="22" max="22" width="4.42578125" bestFit="1" customWidth="1"/>
    <col min="23" max="23" width="6.140625" bestFit="1" customWidth="1"/>
    <col min="24" max="24" width="6.140625" customWidth="1"/>
    <col min="25" max="25" width="15.42578125" bestFit="1" customWidth="1"/>
  </cols>
  <sheetData>
    <row r="1" spans="1:26" x14ac:dyDescent="0.25">
      <c r="D1"/>
      <c r="E1"/>
      <c r="F1"/>
      <c r="G1"/>
      <c r="H1"/>
      <c r="I1"/>
      <c r="S1" s="13" t="s">
        <v>74</v>
      </c>
      <c r="T1" s="13"/>
      <c r="U1" s="13"/>
      <c r="V1" s="13"/>
      <c r="W1" s="13"/>
      <c r="X1" s="3"/>
    </row>
    <row r="2" spans="1:26" x14ac:dyDescent="0.25">
      <c r="D2" s="12" t="s">
        <v>12</v>
      </c>
      <c r="E2" s="12"/>
      <c r="F2" s="12"/>
      <c r="G2" s="12" t="s">
        <v>13</v>
      </c>
      <c r="H2" s="12"/>
      <c r="I2" s="12"/>
      <c r="P2" s="12" t="s">
        <v>58</v>
      </c>
      <c r="Q2" s="12"/>
      <c r="R2" s="3"/>
      <c r="S2" s="12" t="s">
        <v>57</v>
      </c>
      <c r="T2" s="12"/>
      <c r="U2" s="3"/>
      <c r="V2" s="3"/>
      <c r="W2" s="3"/>
      <c r="X2" s="3"/>
    </row>
    <row r="3" spans="1:26" x14ac:dyDescent="0.25">
      <c r="A3" t="s">
        <v>41</v>
      </c>
      <c r="B3" t="s">
        <v>43</v>
      </c>
      <c r="C3" t="s">
        <v>44</v>
      </c>
      <c r="D3" t="s">
        <v>45</v>
      </c>
      <c r="E3" t="s">
        <v>42</v>
      </c>
      <c r="F3" t="s">
        <v>46</v>
      </c>
      <c r="G3" t="s">
        <v>45</v>
      </c>
      <c r="H3" t="s">
        <v>42</v>
      </c>
      <c r="I3" t="s">
        <v>46</v>
      </c>
      <c r="J3" t="s">
        <v>14</v>
      </c>
      <c r="K3" t="s">
        <v>15</v>
      </c>
      <c r="L3" t="s">
        <v>16</v>
      </c>
      <c r="N3" t="s">
        <v>113</v>
      </c>
      <c r="P3" t="s">
        <v>12</v>
      </c>
      <c r="Q3" t="s">
        <v>13</v>
      </c>
      <c r="S3" s="3" t="s">
        <v>12</v>
      </c>
      <c r="T3" s="3" t="s">
        <v>13</v>
      </c>
      <c r="U3" s="3" t="s">
        <v>14</v>
      </c>
      <c r="V3" s="3" t="s">
        <v>15</v>
      </c>
      <c r="W3" s="3" t="s">
        <v>16</v>
      </c>
      <c r="X3" s="3" t="s">
        <v>113</v>
      </c>
      <c r="Y3" s="3" t="s">
        <v>17</v>
      </c>
    </row>
    <row r="4" spans="1:26" x14ac:dyDescent="0.25">
      <c r="A4" s="4" t="s">
        <v>111</v>
      </c>
      <c r="B4" s="4" t="s">
        <v>111</v>
      </c>
      <c r="C4" s="4" t="s">
        <v>47</v>
      </c>
      <c r="D4" s="4" t="s">
        <v>111</v>
      </c>
      <c r="E4" s="4" t="s">
        <v>111</v>
      </c>
      <c r="F4" s="4" t="s">
        <v>111</v>
      </c>
      <c r="G4" s="4" t="s">
        <v>111</v>
      </c>
      <c r="H4" s="4" t="s">
        <v>40</v>
      </c>
      <c r="I4" s="4" t="s">
        <v>40</v>
      </c>
      <c r="J4" s="4" t="s">
        <v>48</v>
      </c>
      <c r="K4" s="4" t="s">
        <v>49</v>
      </c>
      <c r="L4" s="4" t="s">
        <v>50</v>
      </c>
      <c r="M4" s="4" t="s">
        <v>164</v>
      </c>
      <c r="N4" s="4" t="s">
        <v>182</v>
      </c>
      <c r="O4" s="4"/>
      <c r="P4" t="str">
        <f t="shared" ref="P4:P6" si="0">_xlfn.CONCAT(A4,"/",B4,"/",C4," ",D4,":",E4,":",F4)</f>
        <v>01/01/2023 01:01:01</v>
      </c>
      <c r="Q4" t="str">
        <f>_xlfn.CONCAT(A4,"/",B4,"/",C4," ",G4,":",H4,":",I4)</f>
        <v>01/01/2023 01:02:02</v>
      </c>
      <c r="S4" s="2">
        <f>DATEVALUE(TEXT(P4,"YYYY-MM-DD"))+TIMEVALUE(TEXT(P4,"HH:MM:SS"))</f>
        <v>44927.042372685188</v>
      </c>
      <c r="T4" s="2">
        <f>DATEVALUE(TEXT(Q4,"YYYY-MM-DD"))+TIMEVALUE(TEXT(Q4,"HH:MM:SS"))</f>
        <v>44927.043078703704</v>
      </c>
      <c r="U4" s="2" t="str">
        <f t="shared" ref="U4:U6" si="1">J4</f>
        <v>XXXX</v>
      </c>
      <c r="V4" s="2" t="str">
        <f t="shared" ref="V4:V6" si="2">K4</f>
        <v>XXX</v>
      </c>
      <c r="W4" s="2" t="str">
        <f t="shared" ref="W4:W6" si="3">L4</f>
        <v>XX.XX</v>
      </c>
      <c r="X4" s="2" t="str">
        <f t="shared" ref="X4:X6" si="4">IF(ISBLANK(N4), "", "1")</f>
        <v>1</v>
      </c>
      <c r="Y4" t="str">
        <f t="shared" ref="Y4:Y6" si="5">IF(ISBLANK(M4),"",M4)</f>
        <v>COMMENT HERE</v>
      </c>
      <c r="Z4" s="4" t="s">
        <v>51</v>
      </c>
    </row>
    <row r="5" spans="1:26" s="10" customFormat="1" ht="7.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S5" s="11"/>
      <c r="T5" s="11"/>
      <c r="U5" s="11"/>
      <c r="V5" s="11"/>
      <c r="W5" s="11"/>
      <c r="X5" s="11"/>
      <c r="Z5" s="9"/>
    </row>
    <row r="6" spans="1:26" x14ac:dyDescent="0.25">
      <c r="A6" s="4" t="s">
        <v>442</v>
      </c>
      <c r="B6" s="4" t="s">
        <v>509</v>
      </c>
      <c r="C6" s="4" t="s">
        <v>332</v>
      </c>
      <c r="D6" s="4" t="s">
        <v>534</v>
      </c>
      <c r="E6" s="4" t="s">
        <v>535</v>
      </c>
      <c r="F6" s="4" t="s">
        <v>536</v>
      </c>
      <c r="G6" s="4" t="s">
        <v>534</v>
      </c>
      <c r="H6" s="4" t="s">
        <v>537</v>
      </c>
      <c r="I6" s="4" t="s">
        <v>538</v>
      </c>
      <c r="J6">
        <v>7961</v>
      </c>
      <c r="K6">
        <v>244</v>
      </c>
      <c r="L6" s="5">
        <v>171.5</v>
      </c>
      <c r="M6" s="5"/>
      <c r="N6" s="5"/>
      <c r="O6" s="5"/>
      <c r="P6" t="str">
        <f t="shared" si="0"/>
        <v>2/28/2024 9:46:55</v>
      </c>
      <c r="Q6" t="str">
        <f>_xlfn.CONCAT(A6,"/",B6,"/",C6," ",G6,":",H6,":",I6)</f>
        <v>2/28/2024 9:50:12</v>
      </c>
      <c r="S6" s="2">
        <f>DATEVALUE(TEXT(P6,"YYYY-MM-DD"))+TIMEVALUE(TEXT(P6,"HH:MM:SS"))</f>
        <v>45350.407581018517</v>
      </c>
      <c r="T6" s="2">
        <f>DATEVALUE(TEXT(Q6,"YYYY-MM-DD"))+TIMEVALUE(TEXT(Q6,"HH:MM:SS"))</f>
        <v>45350.409861111111</v>
      </c>
      <c r="U6">
        <f t="shared" si="1"/>
        <v>7961</v>
      </c>
      <c r="V6">
        <f t="shared" si="2"/>
        <v>244</v>
      </c>
      <c r="W6" s="7">
        <f t="shared" si="3"/>
        <v>171.5</v>
      </c>
      <c r="X6" s="2" t="str">
        <f t="shared" si="4"/>
        <v/>
      </c>
      <c r="Y6" t="str">
        <f t="shared" si="5"/>
        <v/>
      </c>
    </row>
    <row r="7" spans="1:26" x14ac:dyDescent="0.25">
      <c r="A7" s="4" t="s">
        <v>442</v>
      </c>
      <c r="B7" s="4" t="s">
        <v>509</v>
      </c>
      <c r="C7" s="4" t="s">
        <v>332</v>
      </c>
      <c r="D7" s="4" t="s">
        <v>534</v>
      </c>
      <c r="E7" s="4" t="s">
        <v>539</v>
      </c>
      <c r="F7" s="4" t="s">
        <v>540</v>
      </c>
      <c r="G7" s="4" t="s">
        <v>534</v>
      </c>
      <c r="H7" s="4" t="s">
        <v>541</v>
      </c>
      <c r="I7" s="4" t="s">
        <v>542</v>
      </c>
      <c r="J7">
        <v>7821</v>
      </c>
      <c r="K7">
        <v>201</v>
      </c>
      <c r="L7" s="5">
        <v>76.3</v>
      </c>
      <c r="M7" s="5"/>
      <c r="N7" s="5"/>
      <c r="O7" s="5"/>
      <c r="P7" t="str">
        <f t="shared" ref="P7:P48" si="6">_xlfn.CONCAT(A7,"/",B7,"/",C7," ",D7,":",E7,":",F7)</f>
        <v>2/28/2024 9:47:16</v>
      </c>
      <c r="Q7" t="str">
        <f t="shared" ref="Q7:Q48" si="7">_xlfn.CONCAT(A7,"/",B7,"/",C7," ",G7,":",H7,":",I7)</f>
        <v>2/28/2024 9:56:45</v>
      </c>
      <c r="S7" s="2">
        <f t="shared" ref="S7:S48" si="8">DATEVALUE(TEXT(P7,"YYYY-MM-DD"))+TIMEVALUE(TEXT(P7,"HH:MM:SS"))</f>
        <v>45350.407824074071</v>
      </c>
      <c r="T7" s="2">
        <f t="shared" ref="T7:T48" si="9">DATEVALUE(TEXT(Q7,"YYYY-MM-DD"))+TIMEVALUE(TEXT(Q7,"HH:MM:SS"))</f>
        <v>45350.414409722223</v>
      </c>
      <c r="U7">
        <f t="shared" ref="U7:U48" si="10">J7</f>
        <v>7821</v>
      </c>
      <c r="V7">
        <f t="shared" ref="V7:V48" si="11">K7</f>
        <v>201</v>
      </c>
      <c r="W7" s="7">
        <f t="shared" ref="W7:W48" si="12">L7</f>
        <v>76.3</v>
      </c>
      <c r="X7" s="2" t="str">
        <f t="shared" ref="X7:X48" si="13">IF(ISBLANK(N7), "", "1")</f>
        <v/>
      </c>
      <c r="Y7" t="str">
        <f t="shared" ref="Y7:Y48" si="14">IF(ISBLANK(M7),"",M7)</f>
        <v/>
      </c>
    </row>
    <row r="8" spans="1:26" x14ac:dyDescent="0.25">
      <c r="A8" s="4" t="s">
        <v>442</v>
      </c>
      <c r="B8" s="4" t="s">
        <v>509</v>
      </c>
      <c r="C8" s="4" t="s">
        <v>332</v>
      </c>
      <c r="D8" s="4" t="s">
        <v>534</v>
      </c>
      <c r="E8" s="4" t="s">
        <v>539</v>
      </c>
      <c r="F8" s="4" t="s">
        <v>543</v>
      </c>
      <c r="G8" s="4" t="s">
        <v>544</v>
      </c>
      <c r="H8" s="4" t="s">
        <v>40</v>
      </c>
      <c r="I8" s="4" t="s">
        <v>538</v>
      </c>
      <c r="J8">
        <v>7920</v>
      </c>
      <c r="K8">
        <v>252</v>
      </c>
      <c r="L8" s="5">
        <v>200</v>
      </c>
      <c r="M8" s="5" t="s">
        <v>152</v>
      </c>
      <c r="N8" s="5"/>
      <c r="O8" s="5"/>
      <c r="P8" t="str">
        <f t="shared" si="6"/>
        <v>2/28/2024 9:47:29</v>
      </c>
      <c r="Q8" t="str">
        <f t="shared" si="7"/>
        <v>2/28/2024 10:02:12</v>
      </c>
      <c r="S8" s="2">
        <f t="shared" si="8"/>
        <v>45350.40797453704</v>
      </c>
      <c r="T8" s="2">
        <f t="shared" si="9"/>
        <v>45350.418194444443</v>
      </c>
      <c r="U8">
        <f t="shared" si="10"/>
        <v>7920</v>
      </c>
      <c r="V8">
        <f t="shared" si="11"/>
        <v>252</v>
      </c>
      <c r="W8" s="7">
        <f t="shared" si="12"/>
        <v>200</v>
      </c>
      <c r="X8" s="2" t="str">
        <f t="shared" si="13"/>
        <v/>
      </c>
      <c r="Y8" t="str">
        <f t="shared" si="14"/>
        <v>Kept swimming</v>
      </c>
    </row>
    <row r="9" spans="1:26" x14ac:dyDescent="0.25">
      <c r="A9" s="4" t="s">
        <v>442</v>
      </c>
      <c r="B9" s="4" t="s">
        <v>509</v>
      </c>
      <c r="C9" s="4" t="s">
        <v>332</v>
      </c>
      <c r="D9" s="4" t="s">
        <v>534</v>
      </c>
      <c r="E9" s="4" t="s">
        <v>539</v>
      </c>
      <c r="F9" s="4" t="s">
        <v>545</v>
      </c>
      <c r="G9" s="4" t="s">
        <v>534</v>
      </c>
      <c r="H9" s="4" t="s">
        <v>545</v>
      </c>
      <c r="I9" s="4" t="s">
        <v>546</v>
      </c>
      <c r="J9">
        <v>7890</v>
      </c>
      <c r="K9">
        <v>253</v>
      </c>
      <c r="L9" s="5">
        <v>174.2</v>
      </c>
      <c r="M9" s="5"/>
      <c r="O9" s="5"/>
      <c r="P9" t="str">
        <f t="shared" si="6"/>
        <v>2/28/2024 9:47:53</v>
      </c>
      <c r="Q9" t="str">
        <f t="shared" si="7"/>
        <v>2/28/2024 9:53:05</v>
      </c>
      <c r="S9" s="2">
        <f t="shared" si="8"/>
        <v>45350.408252314817</v>
      </c>
      <c r="T9" s="2">
        <f t="shared" si="9"/>
        <v>45350.411863425928</v>
      </c>
      <c r="U9">
        <f t="shared" si="10"/>
        <v>7890</v>
      </c>
      <c r="V9">
        <f t="shared" si="11"/>
        <v>253</v>
      </c>
      <c r="W9" s="7">
        <f t="shared" si="12"/>
        <v>174.2</v>
      </c>
      <c r="X9" s="2" t="str">
        <f t="shared" si="13"/>
        <v/>
      </c>
      <c r="Y9" t="str">
        <f t="shared" si="14"/>
        <v/>
      </c>
    </row>
    <row r="10" spans="1:26" x14ac:dyDescent="0.25">
      <c r="A10" s="4" t="s">
        <v>442</v>
      </c>
      <c r="B10" s="4" t="s">
        <v>509</v>
      </c>
      <c r="C10" s="4" t="s">
        <v>332</v>
      </c>
      <c r="D10" s="4" t="s">
        <v>534</v>
      </c>
      <c r="E10" s="4" t="s">
        <v>547</v>
      </c>
      <c r="F10" s="4" t="s">
        <v>548</v>
      </c>
      <c r="G10" s="4" t="s">
        <v>534</v>
      </c>
      <c r="H10" s="4" t="s">
        <v>549</v>
      </c>
      <c r="I10" s="4" t="s">
        <v>538</v>
      </c>
      <c r="J10">
        <v>7801</v>
      </c>
      <c r="K10">
        <v>244</v>
      </c>
      <c r="L10" s="5">
        <v>184.7</v>
      </c>
      <c r="M10" s="5"/>
      <c r="N10" s="5"/>
      <c r="O10" s="5"/>
      <c r="P10" t="str">
        <f t="shared" si="6"/>
        <v>2/28/2024 9:48:08</v>
      </c>
      <c r="Q10" t="str">
        <f t="shared" si="7"/>
        <v>2/28/2024 9:54:12</v>
      </c>
      <c r="S10" s="2">
        <f t="shared" si="8"/>
        <v>45350.408425925925</v>
      </c>
      <c r="T10" s="2">
        <f t="shared" si="9"/>
        <v>45350.412638888891</v>
      </c>
      <c r="U10">
        <f t="shared" si="10"/>
        <v>7801</v>
      </c>
      <c r="V10">
        <f t="shared" si="11"/>
        <v>244</v>
      </c>
      <c r="W10" s="7">
        <f t="shared" si="12"/>
        <v>184.7</v>
      </c>
      <c r="X10" s="2" t="str">
        <f t="shared" si="13"/>
        <v/>
      </c>
      <c r="Y10" t="str">
        <f t="shared" si="14"/>
        <v/>
      </c>
    </row>
    <row r="11" spans="1:26" x14ac:dyDescent="0.25">
      <c r="A11" s="4" t="s">
        <v>442</v>
      </c>
      <c r="B11" s="4" t="s">
        <v>509</v>
      </c>
      <c r="C11" s="4" t="s">
        <v>332</v>
      </c>
      <c r="D11" s="4" t="s">
        <v>534</v>
      </c>
      <c r="E11" s="4" t="s">
        <v>547</v>
      </c>
      <c r="F11" s="4" t="s">
        <v>550</v>
      </c>
      <c r="G11" s="4" t="s">
        <v>544</v>
      </c>
      <c r="H11" s="4" t="s">
        <v>551</v>
      </c>
      <c r="I11" s="4" t="s">
        <v>552</v>
      </c>
      <c r="J11">
        <v>7772</v>
      </c>
      <c r="K11">
        <v>244</v>
      </c>
      <c r="L11" s="5">
        <v>154.1</v>
      </c>
      <c r="M11" s="5"/>
      <c r="N11" s="5"/>
      <c r="O11" s="5"/>
      <c r="P11" t="str">
        <f t="shared" si="6"/>
        <v>2/28/2024 9:48:27</v>
      </c>
      <c r="Q11" t="str">
        <f t="shared" si="7"/>
        <v>2/28/2024 10:00:03</v>
      </c>
      <c r="S11" s="2">
        <f t="shared" si="8"/>
        <v>45350.408645833333</v>
      </c>
      <c r="T11" s="2">
        <f t="shared" si="9"/>
        <v>45350.416701388887</v>
      </c>
      <c r="U11">
        <f t="shared" si="10"/>
        <v>7772</v>
      </c>
      <c r="V11">
        <f t="shared" si="11"/>
        <v>244</v>
      </c>
      <c r="W11" s="7">
        <f t="shared" si="12"/>
        <v>154.1</v>
      </c>
      <c r="X11" s="2" t="str">
        <f t="shared" si="13"/>
        <v/>
      </c>
      <c r="Y11" t="str">
        <f t="shared" si="14"/>
        <v/>
      </c>
    </row>
    <row r="12" spans="1:26" x14ac:dyDescent="0.25">
      <c r="A12" s="4" t="s">
        <v>442</v>
      </c>
      <c r="B12" s="4" t="s">
        <v>509</v>
      </c>
      <c r="C12" s="4" t="s">
        <v>332</v>
      </c>
      <c r="D12" s="4" t="s">
        <v>544</v>
      </c>
      <c r="E12" s="4" t="s">
        <v>548</v>
      </c>
      <c r="F12" s="4" t="s">
        <v>553</v>
      </c>
      <c r="G12" s="4" t="s">
        <v>544</v>
      </c>
      <c r="H12" s="4" t="s">
        <v>540</v>
      </c>
      <c r="I12" s="4" t="s">
        <v>554</v>
      </c>
      <c r="J12">
        <v>7968</v>
      </c>
      <c r="K12">
        <v>221</v>
      </c>
      <c r="L12" s="5">
        <v>135.5</v>
      </c>
      <c r="M12" s="5"/>
      <c r="N12" s="5"/>
      <c r="O12" s="5"/>
      <c r="P12" t="str">
        <f t="shared" si="6"/>
        <v>2/28/2024 10:08:49</v>
      </c>
      <c r="Q12" t="str">
        <f t="shared" si="7"/>
        <v>2/28/2024 10:16:33</v>
      </c>
      <c r="S12" s="2">
        <f t="shared" si="8"/>
        <v>45350.422789351855</v>
      </c>
      <c r="T12" s="2">
        <f t="shared" si="9"/>
        <v>45350.428159722222</v>
      </c>
      <c r="U12">
        <f t="shared" si="10"/>
        <v>7968</v>
      </c>
      <c r="V12">
        <f t="shared" si="11"/>
        <v>221</v>
      </c>
      <c r="W12" s="7">
        <f t="shared" si="12"/>
        <v>135.5</v>
      </c>
      <c r="X12" s="2" t="str">
        <f t="shared" si="13"/>
        <v/>
      </c>
      <c r="Y12" t="str">
        <f t="shared" si="14"/>
        <v/>
      </c>
    </row>
    <row r="13" spans="1:26" x14ac:dyDescent="0.25">
      <c r="A13" s="4" t="s">
        <v>442</v>
      </c>
      <c r="B13" s="4" t="s">
        <v>509</v>
      </c>
      <c r="C13" s="4" t="s">
        <v>332</v>
      </c>
      <c r="D13" s="4" t="s">
        <v>544</v>
      </c>
      <c r="E13" s="4" t="s">
        <v>555</v>
      </c>
      <c r="F13" s="4" t="s">
        <v>556</v>
      </c>
      <c r="G13" s="4" t="s">
        <v>544</v>
      </c>
      <c r="H13" s="4" t="s">
        <v>556</v>
      </c>
      <c r="I13" s="4" t="s">
        <v>557</v>
      </c>
      <c r="J13">
        <v>7901</v>
      </c>
      <c r="K13">
        <v>247</v>
      </c>
      <c r="L13" s="5">
        <v>200</v>
      </c>
      <c r="M13" s="5" t="s">
        <v>214</v>
      </c>
      <c r="N13" s="5"/>
      <c r="O13" s="5"/>
      <c r="P13" t="str">
        <f t="shared" si="6"/>
        <v>2/28/2024 10:09:13</v>
      </c>
      <c r="Q13" t="str">
        <f t="shared" si="7"/>
        <v>2/28/2024 10:13:42</v>
      </c>
      <c r="S13" s="2">
        <f t="shared" si="8"/>
        <v>45350.423067129632</v>
      </c>
      <c r="T13" s="2">
        <f t="shared" si="9"/>
        <v>45350.426180555558</v>
      </c>
      <c r="U13">
        <f t="shared" si="10"/>
        <v>7901</v>
      </c>
      <c r="V13">
        <f t="shared" si="11"/>
        <v>247</v>
      </c>
      <c r="W13" s="7">
        <f t="shared" si="12"/>
        <v>200</v>
      </c>
      <c r="X13" s="2" t="str">
        <f t="shared" si="13"/>
        <v/>
      </c>
      <c r="Y13" t="str">
        <f t="shared" si="14"/>
        <v>Ripe male</v>
      </c>
    </row>
    <row r="14" spans="1:26" x14ac:dyDescent="0.25">
      <c r="A14" s="4" t="s">
        <v>442</v>
      </c>
      <c r="B14" s="4" t="s">
        <v>509</v>
      </c>
      <c r="C14" s="4" t="s">
        <v>332</v>
      </c>
      <c r="D14" s="4" t="s">
        <v>544</v>
      </c>
      <c r="E14" s="4" t="s">
        <v>544</v>
      </c>
      <c r="F14" s="4" t="s">
        <v>558</v>
      </c>
      <c r="G14" s="4" t="s">
        <v>544</v>
      </c>
      <c r="H14" s="4" t="s">
        <v>559</v>
      </c>
      <c r="I14" s="4" t="s">
        <v>560</v>
      </c>
      <c r="J14">
        <v>7795</v>
      </c>
      <c r="K14">
        <v>263</v>
      </c>
      <c r="L14" s="5">
        <v>216.1</v>
      </c>
      <c r="M14" s="5"/>
      <c r="N14" s="5"/>
      <c r="O14" s="5"/>
      <c r="P14" t="str">
        <f t="shared" si="6"/>
        <v>2/28/2024 10:10:39</v>
      </c>
      <c r="Q14" t="str">
        <f t="shared" si="7"/>
        <v>2/28/2024 10:17:06</v>
      </c>
      <c r="S14" s="2">
        <f t="shared" si="8"/>
        <v>45350.424062500002</v>
      </c>
      <c r="T14" s="2">
        <f t="shared" si="9"/>
        <v>45350.428541666668</v>
      </c>
      <c r="U14">
        <f t="shared" si="10"/>
        <v>7795</v>
      </c>
      <c r="V14">
        <f t="shared" si="11"/>
        <v>263</v>
      </c>
      <c r="W14" s="7">
        <f t="shared" si="12"/>
        <v>216.1</v>
      </c>
      <c r="X14" s="2" t="str">
        <f t="shared" si="13"/>
        <v/>
      </c>
      <c r="Y14" t="str">
        <f t="shared" si="14"/>
        <v/>
      </c>
    </row>
    <row r="15" spans="1:26" x14ac:dyDescent="0.25">
      <c r="A15" s="4" t="s">
        <v>442</v>
      </c>
      <c r="B15" s="4" t="s">
        <v>509</v>
      </c>
      <c r="C15" s="4" t="s">
        <v>332</v>
      </c>
      <c r="D15" s="4" t="s">
        <v>544</v>
      </c>
      <c r="E15" s="4" t="s">
        <v>561</v>
      </c>
      <c r="F15" s="4" t="s">
        <v>562</v>
      </c>
      <c r="G15" s="4" t="s">
        <v>544</v>
      </c>
      <c r="H15" s="4" t="s">
        <v>563</v>
      </c>
      <c r="I15" s="4" t="s">
        <v>543</v>
      </c>
      <c r="J15">
        <v>7877</v>
      </c>
      <c r="K15">
        <v>261</v>
      </c>
      <c r="L15" s="5">
        <v>210.1</v>
      </c>
      <c r="M15" s="5"/>
      <c r="N15" s="5"/>
      <c r="O15" s="5"/>
      <c r="P15" t="str">
        <f t="shared" si="6"/>
        <v>2/28/2024 10:11:57</v>
      </c>
      <c r="Q15" t="str">
        <f t="shared" si="7"/>
        <v>2/28/2024 10:15:29</v>
      </c>
      <c r="S15" s="2">
        <f t="shared" si="8"/>
        <v>45350.42496527778</v>
      </c>
      <c r="T15" s="2">
        <f t="shared" si="9"/>
        <v>45350.427418981482</v>
      </c>
      <c r="U15">
        <f t="shared" si="10"/>
        <v>7877</v>
      </c>
      <c r="V15">
        <f t="shared" si="11"/>
        <v>261</v>
      </c>
      <c r="W15" s="7">
        <f t="shared" si="12"/>
        <v>210.1</v>
      </c>
      <c r="X15" s="2" t="str">
        <f t="shared" si="13"/>
        <v/>
      </c>
      <c r="Y15" t="str">
        <f t="shared" si="14"/>
        <v/>
      </c>
    </row>
    <row r="16" spans="1:26" x14ac:dyDescent="0.25">
      <c r="A16" s="4" t="s">
        <v>442</v>
      </c>
      <c r="B16" s="4" t="s">
        <v>509</v>
      </c>
      <c r="C16" s="4" t="s">
        <v>332</v>
      </c>
      <c r="D16" s="4" t="s">
        <v>544</v>
      </c>
      <c r="E16" s="4" t="s">
        <v>538</v>
      </c>
      <c r="F16" s="4" t="s">
        <v>548</v>
      </c>
      <c r="G16" s="4" t="s">
        <v>544</v>
      </c>
      <c r="H16" s="4" t="s">
        <v>564</v>
      </c>
      <c r="I16" s="4" t="s">
        <v>559</v>
      </c>
      <c r="J16">
        <v>7859</v>
      </c>
      <c r="K16">
        <v>246</v>
      </c>
      <c r="L16" s="5">
        <v>172.8</v>
      </c>
      <c r="M16" s="5"/>
      <c r="N16" s="5"/>
      <c r="O16" s="5"/>
      <c r="P16" t="str">
        <f t="shared" si="6"/>
        <v>2/28/2024 10:12:08</v>
      </c>
      <c r="Q16" t="str">
        <f t="shared" si="7"/>
        <v>2/28/2024 10:18:17</v>
      </c>
      <c r="S16" s="2">
        <f t="shared" si="8"/>
        <v>45350.425092592595</v>
      </c>
      <c r="T16" s="2">
        <f t="shared" si="9"/>
        <v>45350.429363425923</v>
      </c>
      <c r="U16">
        <f t="shared" si="10"/>
        <v>7859</v>
      </c>
      <c r="V16">
        <f t="shared" si="11"/>
        <v>246</v>
      </c>
      <c r="W16" s="7">
        <f t="shared" si="12"/>
        <v>172.8</v>
      </c>
      <c r="X16" s="2" t="str">
        <f t="shared" si="13"/>
        <v/>
      </c>
      <c r="Y16" t="str">
        <f t="shared" si="14"/>
        <v/>
      </c>
    </row>
    <row r="17" spans="1:25" x14ac:dyDescent="0.25">
      <c r="A17" s="4" t="s">
        <v>442</v>
      </c>
      <c r="B17" s="4" t="s">
        <v>509</v>
      </c>
      <c r="C17" s="4" t="s">
        <v>332</v>
      </c>
      <c r="D17" s="4" t="s">
        <v>544</v>
      </c>
      <c r="E17" s="4" t="s">
        <v>538</v>
      </c>
      <c r="F17" s="4" t="s">
        <v>558</v>
      </c>
      <c r="G17" s="4" t="s">
        <v>544</v>
      </c>
      <c r="H17" s="4" t="s">
        <v>559</v>
      </c>
      <c r="I17" s="4" t="s">
        <v>565</v>
      </c>
      <c r="J17">
        <v>7895</v>
      </c>
      <c r="K17">
        <v>255</v>
      </c>
      <c r="L17" s="5">
        <v>226.1</v>
      </c>
      <c r="M17" s="5"/>
      <c r="N17" s="5"/>
      <c r="O17" s="5"/>
      <c r="P17" t="str">
        <f t="shared" si="6"/>
        <v>2/28/2024 10:12:39</v>
      </c>
      <c r="Q17" t="str">
        <f t="shared" si="7"/>
        <v>2/28/2024 10:17:41</v>
      </c>
      <c r="S17" s="2">
        <f t="shared" si="8"/>
        <v>45350.425451388888</v>
      </c>
      <c r="T17" s="2">
        <f t="shared" si="9"/>
        <v>45350.428946759261</v>
      </c>
      <c r="U17">
        <f t="shared" si="10"/>
        <v>7895</v>
      </c>
      <c r="V17">
        <f t="shared" si="11"/>
        <v>255</v>
      </c>
      <c r="W17" s="7">
        <f t="shared" si="12"/>
        <v>226.1</v>
      </c>
      <c r="X17" s="2" t="str">
        <f t="shared" si="13"/>
        <v/>
      </c>
      <c r="Y17" t="str">
        <f t="shared" si="14"/>
        <v/>
      </c>
    </row>
    <row r="18" spans="1:25" x14ac:dyDescent="0.25">
      <c r="A18" s="4" t="s">
        <v>442</v>
      </c>
      <c r="B18" s="4" t="s">
        <v>509</v>
      </c>
      <c r="C18" s="4" t="s">
        <v>332</v>
      </c>
      <c r="D18" s="4" t="s">
        <v>544</v>
      </c>
      <c r="E18" s="4" t="s">
        <v>553</v>
      </c>
      <c r="F18" s="4" t="s">
        <v>566</v>
      </c>
      <c r="G18" s="4" t="s">
        <v>544</v>
      </c>
      <c r="H18" s="4" t="s">
        <v>567</v>
      </c>
      <c r="I18" s="4" t="s">
        <v>542</v>
      </c>
      <c r="J18">
        <v>7938</v>
      </c>
      <c r="K18">
        <v>258</v>
      </c>
      <c r="L18" s="5">
        <v>193</v>
      </c>
      <c r="M18" s="5"/>
      <c r="N18" s="5"/>
      <c r="O18" s="5"/>
      <c r="P18" t="str">
        <f t="shared" si="6"/>
        <v>2/28/2024 10:49:34</v>
      </c>
      <c r="Q18" t="str">
        <f t="shared" si="7"/>
        <v>2/28/2024 10:52:45</v>
      </c>
      <c r="S18" s="2">
        <f t="shared" si="8"/>
        <v>45350.45108796296</v>
      </c>
      <c r="T18" s="2">
        <f t="shared" si="9"/>
        <v>45350.453298611108</v>
      </c>
      <c r="U18">
        <f t="shared" si="10"/>
        <v>7938</v>
      </c>
      <c r="V18">
        <f t="shared" si="11"/>
        <v>258</v>
      </c>
      <c r="W18" s="7">
        <f t="shared" si="12"/>
        <v>193</v>
      </c>
      <c r="X18" s="2" t="str">
        <f t="shared" si="13"/>
        <v/>
      </c>
      <c r="Y18" t="str">
        <f t="shared" si="14"/>
        <v/>
      </c>
    </row>
    <row r="19" spans="1:25" x14ac:dyDescent="0.25">
      <c r="A19" s="4" t="s">
        <v>442</v>
      </c>
      <c r="B19" s="4" t="s">
        <v>509</v>
      </c>
      <c r="C19" s="4" t="s">
        <v>332</v>
      </c>
      <c r="D19" s="4" t="s">
        <v>544</v>
      </c>
      <c r="E19" s="4" t="s">
        <v>545</v>
      </c>
      <c r="F19" s="4" t="s">
        <v>537</v>
      </c>
      <c r="G19" s="4" t="s">
        <v>544</v>
      </c>
      <c r="H19" s="4" t="s">
        <v>562</v>
      </c>
      <c r="I19" s="4" t="s">
        <v>568</v>
      </c>
      <c r="J19">
        <v>7809</v>
      </c>
      <c r="K19">
        <v>234</v>
      </c>
      <c r="L19" s="5">
        <v>149.1</v>
      </c>
      <c r="M19" s="5"/>
      <c r="N19" s="5"/>
      <c r="O19" s="5"/>
      <c r="P19" t="str">
        <f t="shared" si="6"/>
        <v>2/28/2024 10:53:50</v>
      </c>
      <c r="Q19" t="str">
        <f t="shared" si="7"/>
        <v>2/28/2024 10:57:14</v>
      </c>
      <c r="S19" s="2">
        <f t="shared" si="8"/>
        <v>45350.454050925924</v>
      </c>
      <c r="T19" s="2">
        <f t="shared" si="9"/>
        <v>45350.456412037034</v>
      </c>
      <c r="U19">
        <f t="shared" si="10"/>
        <v>7809</v>
      </c>
      <c r="V19">
        <f t="shared" si="11"/>
        <v>234</v>
      </c>
      <c r="W19" s="7">
        <f t="shared" si="12"/>
        <v>149.1</v>
      </c>
      <c r="X19" s="2" t="str">
        <f t="shared" si="13"/>
        <v/>
      </c>
      <c r="Y19" t="str">
        <f t="shared" si="14"/>
        <v/>
      </c>
    </row>
    <row r="20" spans="1:25" x14ac:dyDescent="0.25">
      <c r="A20" s="4" t="s">
        <v>442</v>
      </c>
      <c r="B20" s="4" t="s">
        <v>509</v>
      </c>
      <c r="C20" s="4" t="s">
        <v>332</v>
      </c>
      <c r="D20" s="4" t="s">
        <v>544</v>
      </c>
      <c r="E20" s="4" t="s">
        <v>549</v>
      </c>
      <c r="F20" s="4" t="s">
        <v>569</v>
      </c>
      <c r="G20" s="4" t="s">
        <v>544</v>
      </c>
      <c r="H20" s="4" t="s">
        <v>541</v>
      </c>
      <c r="I20" s="4" t="s">
        <v>570</v>
      </c>
      <c r="J20">
        <v>7887</v>
      </c>
      <c r="K20">
        <v>238</v>
      </c>
      <c r="L20" s="5">
        <v>138.30000000000001</v>
      </c>
      <c r="M20" s="5"/>
      <c r="N20" s="5"/>
      <c r="O20" s="5"/>
      <c r="P20" t="str">
        <f t="shared" si="6"/>
        <v>2/28/2024 10:54:20</v>
      </c>
      <c r="Q20" t="str">
        <f t="shared" si="7"/>
        <v>2/28/2024 10:56:51</v>
      </c>
      <c r="S20" s="2">
        <f t="shared" si="8"/>
        <v>45350.454398148147</v>
      </c>
      <c r="T20" s="2">
        <f t="shared" si="9"/>
        <v>45350.456145833334</v>
      </c>
      <c r="U20">
        <f t="shared" si="10"/>
        <v>7887</v>
      </c>
      <c r="V20">
        <f t="shared" si="11"/>
        <v>238</v>
      </c>
      <c r="W20" s="7">
        <f t="shared" si="12"/>
        <v>138.30000000000001</v>
      </c>
      <c r="X20" s="2" t="str">
        <f t="shared" si="13"/>
        <v/>
      </c>
      <c r="Y20" t="str">
        <f t="shared" si="14"/>
        <v/>
      </c>
    </row>
    <row r="21" spans="1:25" x14ac:dyDescent="0.25">
      <c r="A21" s="4" t="s">
        <v>442</v>
      </c>
      <c r="B21" s="4" t="s">
        <v>509</v>
      </c>
      <c r="C21" s="4" t="s">
        <v>332</v>
      </c>
      <c r="D21" s="4" t="s">
        <v>544</v>
      </c>
      <c r="E21" s="4" t="s">
        <v>549</v>
      </c>
      <c r="F21" s="4" t="s">
        <v>571</v>
      </c>
      <c r="G21" s="4" t="s">
        <v>561</v>
      </c>
      <c r="H21" s="4" t="s">
        <v>548</v>
      </c>
      <c r="I21" s="4" t="s">
        <v>554</v>
      </c>
      <c r="J21">
        <v>7847</v>
      </c>
      <c r="K21">
        <v>247</v>
      </c>
      <c r="L21" s="5">
        <v>156.4</v>
      </c>
      <c r="M21" s="5" t="s">
        <v>152</v>
      </c>
      <c r="N21" s="5"/>
      <c r="O21" s="5"/>
      <c r="P21" t="str">
        <f t="shared" si="6"/>
        <v>2/28/2024 10:54:37</v>
      </c>
      <c r="Q21" t="str">
        <f t="shared" si="7"/>
        <v>2/28/2024 11:08:33</v>
      </c>
      <c r="S21" s="2">
        <f t="shared" si="8"/>
        <v>45350.454594907409</v>
      </c>
      <c r="T21" s="2">
        <f t="shared" si="9"/>
        <v>45350.464270833334</v>
      </c>
      <c r="U21">
        <f t="shared" si="10"/>
        <v>7847</v>
      </c>
      <c r="V21">
        <f t="shared" si="11"/>
        <v>247</v>
      </c>
      <c r="W21" s="7">
        <f t="shared" si="12"/>
        <v>156.4</v>
      </c>
      <c r="X21" s="2" t="str">
        <f t="shared" si="13"/>
        <v/>
      </c>
      <c r="Y21" t="str">
        <f t="shared" si="14"/>
        <v>Kept swimming</v>
      </c>
    </row>
    <row r="22" spans="1:25" x14ac:dyDescent="0.25">
      <c r="A22" s="4" t="s">
        <v>442</v>
      </c>
      <c r="B22" s="4" t="s">
        <v>509</v>
      </c>
      <c r="C22" s="4" t="s">
        <v>332</v>
      </c>
      <c r="D22" s="4" t="s">
        <v>544</v>
      </c>
      <c r="E22" s="4" t="s">
        <v>536</v>
      </c>
      <c r="F22" s="4" t="s">
        <v>111</v>
      </c>
      <c r="G22" s="4" t="s">
        <v>544</v>
      </c>
      <c r="H22" s="4" t="s">
        <v>562</v>
      </c>
      <c r="I22" s="4" t="s">
        <v>565</v>
      </c>
      <c r="J22">
        <v>7857</v>
      </c>
      <c r="K22">
        <v>227</v>
      </c>
      <c r="L22" s="5">
        <v>137.1</v>
      </c>
      <c r="M22" s="5"/>
      <c r="N22" s="5"/>
      <c r="O22" s="5"/>
      <c r="P22" t="str">
        <f t="shared" si="6"/>
        <v>2/28/2024 10:55:01</v>
      </c>
      <c r="Q22" t="str">
        <f t="shared" si="7"/>
        <v>2/28/2024 10:57:41</v>
      </c>
      <c r="S22" s="2">
        <f t="shared" si="8"/>
        <v>45350.454872685186</v>
      </c>
      <c r="T22" s="2">
        <f t="shared" si="9"/>
        <v>45350.456724537034</v>
      </c>
      <c r="U22">
        <f t="shared" si="10"/>
        <v>7857</v>
      </c>
      <c r="V22">
        <f t="shared" si="11"/>
        <v>227</v>
      </c>
      <c r="W22" s="7">
        <f t="shared" si="12"/>
        <v>137.1</v>
      </c>
      <c r="X22" s="2" t="str">
        <f t="shared" si="13"/>
        <v/>
      </c>
      <c r="Y22" t="str">
        <f t="shared" si="14"/>
        <v/>
      </c>
    </row>
    <row r="23" spans="1:25" x14ac:dyDescent="0.25">
      <c r="A23" s="4" t="s">
        <v>442</v>
      </c>
      <c r="B23" s="4" t="s">
        <v>509</v>
      </c>
      <c r="C23" s="4" t="s">
        <v>332</v>
      </c>
      <c r="D23" s="4" t="s">
        <v>544</v>
      </c>
      <c r="E23" s="4" t="s">
        <v>536</v>
      </c>
      <c r="F23" s="4" t="s">
        <v>539</v>
      </c>
      <c r="G23" s="4" t="s">
        <v>544</v>
      </c>
      <c r="H23" s="4" t="s">
        <v>572</v>
      </c>
      <c r="I23" s="4" t="s">
        <v>553</v>
      </c>
      <c r="J23">
        <v>7915</v>
      </c>
      <c r="K23">
        <v>231</v>
      </c>
      <c r="L23" s="5">
        <v>139.80000000000001</v>
      </c>
      <c r="M23" s="5"/>
      <c r="N23" s="5"/>
      <c r="O23" s="5"/>
      <c r="P23" t="str">
        <f t="shared" si="6"/>
        <v>2/28/2024 10:55:47</v>
      </c>
      <c r="Q23" t="str">
        <f t="shared" si="7"/>
        <v>2/28/2024 10:58:49</v>
      </c>
      <c r="S23" s="2">
        <f t="shared" si="8"/>
        <v>45350.455405092594</v>
      </c>
      <c r="T23" s="2">
        <f t="shared" si="9"/>
        <v>45350.457511574074</v>
      </c>
      <c r="U23">
        <f t="shared" si="10"/>
        <v>7915</v>
      </c>
      <c r="V23">
        <f t="shared" si="11"/>
        <v>231</v>
      </c>
      <c r="W23" s="7">
        <f t="shared" si="12"/>
        <v>139.80000000000001</v>
      </c>
      <c r="X23" s="2" t="str">
        <f t="shared" si="13"/>
        <v/>
      </c>
      <c r="Y23" t="str">
        <f t="shared" si="14"/>
        <v/>
      </c>
    </row>
    <row r="24" spans="1:25" x14ac:dyDescent="0.25">
      <c r="A24" s="4" t="s">
        <v>442</v>
      </c>
      <c r="B24" s="4" t="s">
        <v>509</v>
      </c>
      <c r="C24" s="4" t="s">
        <v>332</v>
      </c>
      <c r="D24" s="4" t="s">
        <v>561</v>
      </c>
      <c r="E24" s="4" t="s">
        <v>563</v>
      </c>
      <c r="F24" s="4" t="s">
        <v>573</v>
      </c>
      <c r="G24" s="4" t="s">
        <v>561</v>
      </c>
      <c r="H24" s="4" t="s">
        <v>569</v>
      </c>
      <c r="I24" s="4" t="s">
        <v>574</v>
      </c>
      <c r="J24">
        <v>7958</v>
      </c>
      <c r="K24">
        <v>234</v>
      </c>
      <c r="L24" s="5">
        <v>133.4</v>
      </c>
      <c r="M24" s="5"/>
      <c r="N24" s="5"/>
      <c r="O24" s="5"/>
      <c r="P24" t="str">
        <f t="shared" si="6"/>
        <v>2/28/2024 11:15:32</v>
      </c>
      <c r="Q24" t="str">
        <f t="shared" si="7"/>
        <v>2/28/2024 11:20:43</v>
      </c>
      <c r="S24" s="2">
        <f t="shared" si="8"/>
        <v>45350.46912037037</v>
      </c>
      <c r="T24" s="2">
        <f t="shared" si="9"/>
        <v>45350.472719907404</v>
      </c>
      <c r="U24">
        <f t="shared" si="10"/>
        <v>7958</v>
      </c>
      <c r="V24">
        <f t="shared" si="11"/>
        <v>234</v>
      </c>
      <c r="W24" s="7">
        <f t="shared" si="12"/>
        <v>133.4</v>
      </c>
      <c r="X24" s="2" t="str">
        <f t="shared" si="13"/>
        <v/>
      </c>
      <c r="Y24" t="str">
        <f t="shared" si="14"/>
        <v/>
      </c>
    </row>
    <row r="25" spans="1:25" x14ac:dyDescent="0.25">
      <c r="A25" s="4" t="s">
        <v>442</v>
      </c>
      <c r="B25" s="4" t="s">
        <v>509</v>
      </c>
      <c r="C25" s="4" t="s">
        <v>332</v>
      </c>
      <c r="D25" s="4" t="s">
        <v>561</v>
      </c>
      <c r="E25" s="4" t="s">
        <v>540</v>
      </c>
      <c r="F25" s="4" t="s">
        <v>575</v>
      </c>
      <c r="G25" s="4" t="s">
        <v>561</v>
      </c>
      <c r="H25" s="4" t="s">
        <v>573</v>
      </c>
      <c r="I25" s="4" t="s">
        <v>509</v>
      </c>
      <c r="J25">
        <v>7837</v>
      </c>
      <c r="K25">
        <v>247</v>
      </c>
      <c r="L25" s="5">
        <v>172.3</v>
      </c>
      <c r="M25" s="5" t="s">
        <v>152</v>
      </c>
      <c r="N25" s="5"/>
      <c r="O25" s="5"/>
      <c r="P25" t="str">
        <f t="shared" si="6"/>
        <v>2/28/2024 11:16:07</v>
      </c>
      <c r="Q25" t="str">
        <f t="shared" si="7"/>
        <v>2/28/2024 11:32:28</v>
      </c>
      <c r="S25" s="2">
        <f t="shared" si="8"/>
        <v>45350.469525462962</v>
      </c>
      <c r="T25" s="2">
        <f t="shared" si="9"/>
        <v>45350.480879629627</v>
      </c>
      <c r="U25">
        <f t="shared" si="10"/>
        <v>7837</v>
      </c>
      <c r="V25">
        <f t="shared" si="11"/>
        <v>247</v>
      </c>
      <c r="W25" s="7">
        <f t="shared" si="12"/>
        <v>172.3</v>
      </c>
      <c r="X25" s="2" t="str">
        <f t="shared" si="13"/>
        <v/>
      </c>
      <c r="Y25" t="str">
        <f t="shared" si="14"/>
        <v>Kept swimming</v>
      </c>
    </row>
    <row r="26" spans="1:25" x14ac:dyDescent="0.25">
      <c r="A26" s="4" t="s">
        <v>442</v>
      </c>
      <c r="B26" s="4" t="s">
        <v>509</v>
      </c>
      <c r="C26" s="4" t="s">
        <v>332</v>
      </c>
      <c r="D26" s="4" t="s">
        <v>561</v>
      </c>
      <c r="E26" s="4" t="s">
        <v>540</v>
      </c>
      <c r="F26" s="4" t="s">
        <v>574</v>
      </c>
      <c r="G26" s="4" t="s">
        <v>561</v>
      </c>
      <c r="H26" s="4" t="s">
        <v>576</v>
      </c>
      <c r="I26" s="4" t="s">
        <v>539</v>
      </c>
      <c r="J26">
        <v>7963</v>
      </c>
      <c r="K26">
        <v>275</v>
      </c>
      <c r="L26" s="5">
        <v>202</v>
      </c>
      <c r="M26" s="5"/>
      <c r="N26" s="5"/>
      <c r="O26" s="5"/>
      <c r="P26" t="str">
        <f t="shared" si="6"/>
        <v>2/28/2024 11:16:43</v>
      </c>
      <c r="Q26" t="str">
        <f t="shared" si="7"/>
        <v>2/28/2024 11:19:47</v>
      </c>
      <c r="S26" s="2">
        <f t="shared" si="8"/>
        <v>45350.469942129632</v>
      </c>
      <c r="T26" s="2">
        <f t="shared" si="9"/>
        <v>45350.472071759257</v>
      </c>
      <c r="U26">
        <f t="shared" si="10"/>
        <v>7963</v>
      </c>
      <c r="V26">
        <f t="shared" si="11"/>
        <v>275</v>
      </c>
      <c r="W26" s="7">
        <f t="shared" si="12"/>
        <v>202</v>
      </c>
      <c r="X26" s="2" t="str">
        <f t="shared" si="13"/>
        <v/>
      </c>
      <c r="Y26" t="str">
        <f t="shared" si="14"/>
        <v/>
      </c>
    </row>
    <row r="27" spans="1:25" x14ac:dyDescent="0.25">
      <c r="A27" s="4" t="s">
        <v>442</v>
      </c>
      <c r="B27" s="4" t="s">
        <v>509</v>
      </c>
      <c r="C27" s="4" t="s">
        <v>332</v>
      </c>
      <c r="D27" s="4" t="s">
        <v>561</v>
      </c>
      <c r="E27" s="4" t="s">
        <v>559</v>
      </c>
      <c r="F27" s="4" t="s">
        <v>561</v>
      </c>
      <c r="G27" s="4" t="s">
        <v>561</v>
      </c>
      <c r="H27" s="4" t="s">
        <v>564</v>
      </c>
      <c r="I27" s="4" t="s">
        <v>540</v>
      </c>
      <c r="J27">
        <v>7806</v>
      </c>
      <c r="K27">
        <v>240</v>
      </c>
      <c r="L27" s="5">
        <v>183.8</v>
      </c>
      <c r="M27" s="5" t="s">
        <v>214</v>
      </c>
      <c r="N27" s="5"/>
      <c r="O27" s="5"/>
      <c r="P27" t="str">
        <f t="shared" si="6"/>
        <v>2/28/2024 11:17:11</v>
      </c>
      <c r="Q27" t="str">
        <f t="shared" si="7"/>
        <v>2/28/2024 11:18:16</v>
      </c>
      <c r="S27" s="2">
        <f t="shared" si="8"/>
        <v>45350.470266203702</v>
      </c>
      <c r="T27" s="2">
        <f t="shared" si="9"/>
        <v>45350.471018518518</v>
      </c>
      <c r="U27">
        <f t="shared" si="10"/>
        <v>7806</v>
      </c>
      <c r="V27">
        <f t="shared" si="11"/>
        <v>240</v>
      </c>
      <c r="W27" s="7">
        <f t="shared" si="12"/>
        <v>183.8</v>
      </c>
      <c r="X27" s="2" t="str">
        <f t="shared" si="13"/>
        <v/>
      </c>
      <c r="Y27" t="str">
        <f t="shared" si="14"/>
        <v>Ripe male</v>
      </c>
    </row>
    <row r="28" spans="1:25" x14ac:dyDescent="0.25">
      <c r="A28" s="4" t="s">
        <v>442</v>
      </c>
      <c r="B28" s="4" t="s">
        <v>509</v>
      </c>
      <c r="C28" s="4" t="s">
        <v>332</v>
      </c>
      <c r="D28" s="4" t="s">
        <v>561</v>
      </c>
      <c r="E28" s="4" t="s">
        <v>559</v>
      </c>
      <c r="F28" s="4" t="s">
        <v>577</v>
      </c>
      <c r="J28">
        <v>7905</v>
      </c>
      <c r="K28">
        <v>269</v>
      </c>
      <c r="L28" s="5">
        <v>176</v>
      </c>
      <c r="M28" s="5" t="s">
        <v>578</v>
      </c>
      <c r="N28" s="5"/>
      <c r="O28" s="5"/>
      <c r="P28" t="str">
        <f t="shared" si="6"/>
        <v>2/28/2024 11:17:24</v>
      </c>
      <c r="Q28" t="str">
        <f t="shared" si="7"/>
        <v>2/28/2024 ::</v>
      </c>
      <c r="S28" s="2">
        <f t="shared" si="8"/>
        <v>45350.470416666663</v>
      </c>
      <c r="T28" s="2" t="e">
        <f t="shared" si="9"/>
        <v>#VALUE!</v>
      </c>
      <c r="U28">
        <f t="shared" si="10"/>
        <v>7905</v>
      </c>
      <c r="V28">
        <f t="shared" si="11"/>
        <v>269</v>
      </c>
      <c r="W28" s="7">
        <f t="shared" si="12"/>
        <v>176</v>
      </c>
      <c r="X28" s="2" t="str">
        <f t="shared" si="13"/>
        <v/>
      </c>
      <c r="Y28" t="str">
        <f t="shared" si="14"/>
        <v>Did not descend</v>
      </c>
    </row>
    <row r="29" spans="1:25" x14ac:dyDescent="0.25">
      <c r="A29" s="4" t="s">
        <v>442</v>
      </c>
      <c r="B29" s="4" t="s">
        <v>509</v>
      </c>
      <c r="C29" s="4" t="s">
        <v>332</v>
      </c>
      <c r="D29" s="4" t="s">
        <v>561</v>
      </c>
      <c r="E29" s="4" t="s">
        <v>559</v>
      </c>
      <c r="F29" s="4" t="s">
        <v>580</v>
      </c>
      <c r="G29" s="4" t="s">
        <v>561</v>
      </c>
      <c r="H29" s="4" t="s">
        <v>576</v>
      </c>
      <c r="I29" s="4" t="s">
        <v>579</v>
      </c>
      <c r="J29">
        <v>7822</v>
      </c>
      <c r="K29">
        <v>262</v>
      </c>
      <c r="L29" s="5">
        <v>205.8</v>
      </c>
      <c r="M29" s="5"/>
      <c r="N29" s="5"/>
      <c r="O29" s="5"/>
      <c r="P29" t="str">
        <f t="shared" si="6"/>
        <v>2/28/2024 11:17:44</v>
      </c>
      <c r="Q29" t="str">
        <f t="shared" si="7"/>
        <v>2/28/2024 11:19:26</v>
      </c>
      <c r="S29" s="2">
        <f t="shared" si="8"/>
        <v>45350.470648148148</v>
      </c>
      <c r="T29" s="2">
        <f t="shared" si="9"/>
        <v>45350.471828703703</v>
      </c>
      <c r="U29">
        <f t="shared" si="10"/>
        <v>7822</v>
      </c>
      <c r="V29">
        <f t="shared" si="11"/>
        <v>262</v>
      </c>
      <c r="W29" s="7">
        <f t="shared" si="12"/>
        <v>205.8</v>
      </c>
      <c r="X29" s="2" t="str">
        <f t="shared" si="13"/>
        <v/>
      </c>
      <c r="Y29" t="str">
        <f t="shared" si="14"/>
        <v/>
      </c>
    </row>
    <row r="30" spans="1:25" x14ac:dyDescent="0.25">
      <c r="A30" s="4" t="s">
        <v>442</v>
      </c>
      <c r="B30" s="4" t="s">
        <v>509</v>
      </c>
      <c r="C30" s="4" t="s">
        <v>332</v>
      </c>
      <c r="D30" s="4" t="s">
        <v>538</v>
      </c>
      <c r="E30" s="4" t="s">
        <v>571</v>
      </c>
      <c r="F30" s="4" t="s">
        <v>535</v>
      </c>
      <c r="G30" s="4" t="s">
        <v>538</v>
      </c>
      <c r="H30" s="4" t="s">
        <v>581</v>
      </c>
      <c r="I30" s="4" t="s">
        <v>570</v>
      </c>
      <c r="J30">
        <v>7889</v>
      </c>
      <c r="K30">
        <v>253</v>
      </c>
      <c r="L30" s="5">
        <v>168.3</v>
      </c>
      <c r="M30" s="5"/>
      <c r="N30" s="5"/>
      <c r="O30" s="5"/>
      <c r="P30" t="str">
        <f t="shared" si="6"/>
        <v>2/28/2024 12:37:46</v>
      </c>
      <c r="Q30" t="str">
        <f t="shared" si="7"/>
        <v>2/28/2024 12:38:51</v>
      </c>
      <c r="S30" s="2">
        <f t="shared" si="8"/>
        <v>45350.526226851849</v>
      </c>
      <c r="T30" s="2">
        <f t="shared" si="9"/>
        <v>45350.526979166665</v>
      </c>
      <c r="U30">
        <f t="shared" si="10"/>
        <v>7889</v>
      </c>
      <c r="V30">
        <f t="shared" si="11"/>
        <v>253</v>
      </c>
      <c r="W30" s="7">
        <f t="shared" si="12"/>
        <v>168.3</v>
      </c>
      <c r="X30" s="2" t="str">
        <f t="shared" si="13"/>
        <v/>
      </c>
      <c r="Y30" t="str">
        <f t="shared" si="14"/>
        <v/>
      </c>
    </row>
    <row r="31" spans="1:25" x14ac:dyDescent="0.25">
      <c r="A31" s="4" t="s">
        <v>442</v>
      </c>
      <c r="B31" s="4" t="s">
        <v>509</v>
      </c>
      <c r="C31" s="4" t="s">
        <v>332</v>
      </c>
      <c r="D31" s="4" t="s">
        <v>538</v>
      </c>
      <c r="E31" s="4" t="s">
        <v>558</v>
      </c>
      <c r="F31" s="4" t="s">
        <v>577</v>
      </c>
      <c r="G31" s="4" t="s">
        <v>538</v>
      </c>
      <c r="H31" s="4" t="s">
        <v>565</v>
      </c>
      <c r="I31" s="4" t="s">
        <v>565</v>
      </c>
      <c r="J31">
        <v>7793</v>
      </c>
      <c r="K31">
        <v>233</v>
      </c>
      <c r="L31" s="5">
        <v>137.5</v>
      </c>
      <c r="M31" s="5" t="s">
        <v>214</v>
      </c>
      <c r="N31" s="5"/>
      <c r="O31" s="5"/>
      <c r="P31" t="str">
        <f t="shared" si="6"/>
        <v>2/28/2024 12:39:24</v>
      </c>
      <c r="Q31" t="str">
        <f t="shared" si="7"/>
        <v>2/28/2024 12:41:41</v>
      </c>
      <c r="S31" s="2">
        <f t="shared" si="8"/>
        <v>45350.527361111112</v>
      </c>
      <c r="T31" s="2">
        <f t="shared" si="9"/>
        <v>45350.528946759259</v>
      </c>
      <c r="U31">
        <f t="shared" si="10"/>
        <v>7793</v>
      </c>
      <c r="V31">
        <f t="shared" si="11"/>
        <v>233</v>
      </c>
      <c r="W31" s="7">
        <f t="shared" si="12"/>
        <v>137.5</v>
      </c>
      <c r="X31" s="2" t="str">
        <f t="shared" si="13"/>
        <v/>
      </c>
      <c r="Y31" t="str">
        <f t="shared" si="14"/>
        <v>Ripe male</v>
      </c>
    </row>
    <row r="32" spans="1:25" x14ac:dyDescent="0.25">
      <c r="A32" s="4" t="s">
        <v>442</v>
      </c>
      <c r="B32" s="4" t="s">
        <v>509</v>
      </c>
      <c r="C32" s="4" t="s">
        <v>332</v>
      </c>
      <c r="D32" s="4" t="s">
        <v>538</v>
      </c>
      <c r="E32" s="4" t="s">
        <v>580</v>
      </c>
      <c r="F32" s="4" t="s">
        <v>558</v>
      </c>
      <c r="G32" s="4" t="s">
        <v>538</v>
      </c>
      <c r="H32" s="4" t="s">
        <v>570</v>
      </c>
      <c r="I32" s="4" t="s">
        <v>544</v>
      </c>
      <c r="J32">
        <v>7945</v>
      </c>
      <c r="K32">
        <v>282</v>
      </c>
      <c r="L32" s="5">
        <v>252</v>
      </c>
      <c r="M32" s="5"/>
      <c r="N32" s="5"/>
      <c r="O32" s="5"/>
      <c r="P32" t="str">
        <f t="shared" si="6"/>
        <v>2/28/2024 12:44:39</v>
      </c>
      <c r="Q32" t="str">
        <f t="shared" si="7"/>
        <v>2/28/2024 12:51:10</v>
      </c>
      <c r="S32" s="2">
        <f t="shared" si="8"/>
        <v>45350.531006944446</v>
      </c>
      <c r="T32" s="2">
        <f t="shared" si="9"/>
        <v>45350.535532407404</v>
      </c>
      <c r="U32">
        <f t="shared" si="10"/>
        <v>7945</v>
      </c>
      <c r="V32">
        <f t="shared" si="11"/>
        <v>282</v>
      </c>
      <c r="W32" s="7">
        <f t="shared" si="12"/>
        <v>252</v>
      </c>
      <c r="X32" s="2" t="str">
        <f t="shared" si="13"/>
        <v/>
      </c>
      <c r="Y32" t="str">
        <f t="shared" si="14"/>
        <v/>
      </c>
    </row>
    <row r="33" spans="1:25" x14ac:dyDescent="0.25">
      <c r="A33" s="4" t="s">
        <v>442</v>
      </c>
      <c r="B33" s="4" t="s">
        <v>509</v>
      </c>
      <c r="C33" s="4" t="s">
        <v>332</v>
      </c>
      <c r="D33" s="4" t="s">
        <v>538</v>
      </c>
      <c r="E33" s="4" t="s">
        <v>542</v>
      </c>
      <c r="F33" s="4" t="s">
        <v>546</v>
      </c>
      <c r="G33" s="4" t="s">
        <v>538</v>
      </c>
      <c r="H33" s="4" t="s">
        <v>570</v>
      </c>
      <c r="I33" s="4" t="s">
        <v>554</v>
      </c>
      <c r="J33">
        <v>7817</v>
      </c>
      <c r="K33">
        <v>246</v>
      </c>
      <c r="L33" s="5">
        <v>150.30000000000001</v>
      </c>
      <c r="M33" s="5"/>
      <c r="N33" s="5"/>
      <c r="O33" s="5"/>
      <c r="P33" t="str">
        <f t="shared" si="6"/>
        <v>2/28/2024 12:45:05</v>
      </c>
      <c r="Q33" t="str">
        <f t="shared" si="7"/>
        <v>2/28/2024 12:51:33</v>
      </c>
      <c r="S33" s="2">
        <f t="shared" si="8"/>
        <v>45350.531307870369</v>
      </c>
      <c r="T33" s="2">
        <f t="shared" si="9"/>
        <v>45350.535798611112</v>
      </c>
      <c r="U33">
        <f t="shared" si="10"/>
        <v>7817</v>
      </c>
      <c r="V33">
        <f t="shared" si="11"/>
        <v>246</v>
      </c>
      <c r="W33" s="7">
        <f t="shared" si="12"/>
        <v>150.30000000000001</v>
      </c>
      <c r="X33" s="2" t="str">
        <f t="shared" si="13"/>
        <v/>
      </c>
      <c r="Y33" t="str">
        <f t="shared" si="14"/>
        <v/>
      </c>
    </row>
    <row r="34" spans="1:25" x14ac:dyDescent="0.25">
      <c r="A34" s="4" t="s">
        <v>442</v>
      </c>
      <c r="B34" s="4" t="s">
        <v>509</v>
      </c>
      <c r="C34" s="4" t="s">
        <v>332</v>
      </c>
      <c r="D34" s="4" t="s">
        <v>538</v>
      </c>
      <c r="E34" s="4" t="s">
        <v>542</v>
      </c>
      <c r="F34" s="4" t="s">
        <v>542</v>
      </c>
      <c r="G34" s="4" t="s">
        <v>538</v>
      </c>
      <c r="H34" s="4" t="s">
        <v>545</v>
      </c>
      <c r="I34" s="4" t="s">
        <v>535</v>
      </c>
      <c r="J34">
        <v>7827</v>
      </c>
      <c r="K34">
        <v>237</v>
      </c>
      <c r="L34" s="5">
        <v>171.8</v>
      </c>
      <c r="M34" s="5" t="s">
        <v>214</v>
      </c>
      <c r="N34" s="5"/>
      <c r="O34" s="5"/>
      <c r="P34" t="str">
        <f t="shared" si="6"/>
        <v>2/28/2024 12:45:45</v>
      </c>
      <c r="Q34" t="str">
        <f t="shared" si="7"/>
        <v>2/28/2024 12:53:46</v>
      </c>
      <c r="S34" s="2">
        <f t="shared" si="8"/>
        <v>45350.531770833331</v>
      </c>
      <c r="T34" s="2">
        <f t="shared" si="9"/>
        <v>45350.53733796296</v>
      </c>
      <c r="U34">
        <f t="shared" si="10"/>
        <v>7827</v>
      </c>
      <c r="V34">
        <f t="shared" si="11"/>
        <v>237</v>
      </c>
      <c r="W34" s="7">
        <f t="shared" si="12"/>
        <v>171.8</v>
      </c>
      <c r="X34" s="2" t="str">
        <f t="shared" si="13"/>
        <v/>
      </c>
      <c r="Y34" t="str">
        <f t="shared" si="14"/>
        <v>Ripe male</v>
      </c>
    </row>
    <row r="35" spans="1:25" x14ac:dyDescent="0.25">
      <c r="A35" s="4" t="s">
        <v>442</v>
      </c>
      <c r="B35" s="4" t="s">
        <v>509</v>
      </c>
      <c r="C35" s="4" t="s">
        <v>332</v>
      </c>
      <c r="D35" s="4" t="s">
        <v>538</v>
      </c>
      <c r="E35" s="4" t="s">
        <v>535</v>
      </c>
      <c r="F35" s="4" t="s">
        <v>546</v>
      </c>
      <c r="G35" s="4" t="s">
        <v>538</v>
      </c>
      <c r="H35" s="4" t="s">
        <v>570</v>
      </c>
      <c r="I35" s="4" t="s">
        <v>582</v>
      </c>
      <c r="J35">
        <v>7871</v>
      </c>
      <c r="K35">
        <v>253</v>
      </c>
      <c r="L35" s="5">
        <v>166.1</v>
      </c>
      <c r="M35" s="5"/>
      <c r="N35" s="5"/>
      <c r="O35" s="5"/>
      <c r="P35" t="str">
        <f t="shared" si="6"/>
        <v>2/28/2024 12:46:05</v>
      </c>
      <c r="Q35" t="str">
        <f t="shared" si="7"/>
        <v>2/28/2024 12:51:59</v>
      </c>
      <c r="S35" s="2">
        <f t="shared" si="8"/>
        <v>45350.532002314816</v>
      </c>
      <c r="T35" s="2">
        <f t="shared" si="9"/>
        <v>45350.536099537036</v>
      </c>
      <c r="U35">
        <f t="shared" si="10"/>
        <v>7871</v>
      </c>
      <c r="V35">
        <f t="shared" si="11"/>
        <v>253</v>
      </c>
      <c r="W35" s="7">
        <f t="shared" si="12"/>
        <v>166.1</v>
      </c>
      <c r="X35" s="2" t="str">
        <f t="shared" si="13"/>
        <v/>
      </c>
      <c r="Y35" t="str">
        <f t="shared" si="14"/>
        <v/>
      </c>
    </row>
    <row r="36" spans="1:25" x14ac:dyDescent="0.25">
      <c r="A36" s="4" t="s">
        <v>442</v>
      </c>
      <c r="B36" s="4" t="s">
        <v>509</v>
      </c>
      <c r="C36" s="4" t="s">
        <v>332</v>
      </c>
      <c r="D36" s="4" t="s">
        <v>556</v>
      </c>
      <c r="E36" s="4" t="s">
        <v>40</v>
      </c>
      <c r="F36" s="4" t="s">
        <v>538</v>
      </c>
      <c r="G36" s="4" t="s">
        <v>556</v>
      </c>
      <c r="H36" s="4" t="s">
        <v>544</v>
      </c>
      <c r="I36" s="4" t="s">
        <v>583</v>
      </c>
      <c r="J36">
        <v>7850</v>
      </c>
      <c r="K36">
        <v>241</v>
      </c>
      <c r="L36" s="5">
        <v>130.4</v>
      </c>
      <c r="M36" s="5"/>
      <c r="N36" s="5"/>
      <c r="O36" s="5"/>
      <c r="P36" t="str">
        <f t="shared" si="6"/>
        <v>2/28/2024 13:02:12</v>
      </c>
      <c r="Q36" t="str">
        <f t="shared" si="7"/>
        <v>2/28/2024 13:10:23</v>
      </c>
      <c r="S36" s="2">
        <f t="shared" si="8"/>
        <v>45350.543194444443</v>
      </c>
      <c r="T36" s="2">
        <f t="shared" si="9"/>
        <v>45350.548877314817</v>
      </c>
      <c r="U36">
        <f t="shared" si="10"/>
        <v>7850</v>
      </c>
      <c r="V36">
        <f t="shared" si="11"/>
        <v>241</v>
      </c>
      <c r="W36" s="7">
        <f t="shared" si="12"/>
        <v>130.4</v>
      </c>
      <c r="X36" s="2" t="str">
        <f t="shared" si="13"/>
        <v/>
      </c>
      <c r="Y36" t="str">
        <f t="shared" si="14"/>
        <v/>
      </c>
    </row>
    <row r="37" spans="1:25" x14ac:dyDescent="0.25">
      <c r="A37" s="4" t="s">
        <v>442</v>
      </c>
      <c r="B37" s="4" t="s">
        <v>509</v>
      </c>
      <c r="C37" s="4" t="s">
        <v>332</v>
      </c>
      <c r="D37" s="4" t="s">
        <v>556</v>
      </c>
      <c r="E37" s="4" t="s">
        <v>40</v>
      </c>
      <c r="F37" s="4" t="s">
        <v>584</v>
      </c>
      <c r="G37" s="4" t="s">
        <v>556</v>
      </c>
      <c r="H37" s="4" t="s">
        <v>548</v>
      </c>
      <c r="I37" s="4" t="s">
        <v>538</v>
      </c>
      <c r="J37">
        <v>7893</v>
      </c>
      <c r="K37">
        <v>255</v>
      </c>
      <c r="L37" s="5">
        <v>194.3</v>
      </c>
      <c r="M37" s="5"/>
      <c r="N37" s="5"/>
      <c r="O37" s="5"/>
      <c r="P37" t="str">
        <f t="shared" si="6"/>
        <v>2/28/2024 13:02:30</v>
      </c>
      <c r="Q37" t="str">
        <f t="shared" si="7"/>
        <v>2/28/2024 13:08:12</v>
      </c>
      <c r="S37" s="2">
        <f t="shared" si="8"/>
        <v>45350.543402777781</v>
      </c>
      <c r="T37" s="2">
        <f t="shared" si="9"/>
        <v>45350.547361111108</v>
      </c>
      <c r="U37">
        <f t="shared" si="10"/>
        <v>7893</v>
      </c>
      <c r="V37">
        <f t="shared" si="11"/>
        <v>255</v>
      </c>
      <c r="W37" s="7">
        <f t="shared" si="12"/>
        <v>194.3</v>
      </c>
      <c r="X37" s="2" t="str">
        <f t="shared" si="13"/>
        <v/>
      </c>
      <c r="Y37" t="str">
        <f t="shared" si="14"/>
        <v/>
      </c>
    </row>
    <row r="38" spans="1:25" x14ac:dyDescent="0.25">
      <c r="A38" s="4" t="s">
        <v>442</v>
      </c>
      <c r="B38" s="4" t="s">
        <v>509</v>
      </c>
      <c r="C38" s="4" t="s">
        <v>332</v>
      </c>
      <c r="D38" s="4" t="s">
        <v>556</v>
      </c>
      <c r="E38" s="4" t="s">
        <v>552</v>
      </c>
      <c r="F38" s="4" t="s">
        <v>558</v>
      </c>
      <c r="G38" s="4" t="s">
        <v>556</v>
      </c>
      <c r="H38" s="4" t="s">
        <v>575</v>
      </c>
      <c r="I38" s="4" t="s">
        <v>558</v>
      </c>
      <c r="J38">
        <v>7856</v>
      </c>
      <c r="K38">
        <v>253</v>
      </c>
      <c r="L38" s="5">
        <v>193.9</v>
      </c>
      <c r="M38" s="5" t="s">
        <v>214</v>
      </c>
      <c r="N38" s="5"/>
      <c r="O38" s="5"/>
      <c r="P38" t="str">
        <f t="shared" si="6"/>
        <v>2/28/2024 13:03:39</v>
      </c>
      <c r="Q38" t="str">
        <f t="shared" si="7"/>
        <v>2/28/2024 13:07:39</v>
      </c>
      <c r="S38" s="2">
        <f t="shared" si="8"/>
        <v>45350.54420138889</v>
      </c>
      <c r="T38" s="2">
        <f t="shared" si="9"/>
        <v>45350.546979166669</v>
      </c>
      <c r="U38">
        <f t="shared" si="10"/>
        <v>7856</v>
      </c>
      <c r="V38">
        <f t="shared" si="11"/>
        <v>253</v>
      </c>
      <c r="W38" s="7">
        <f t="shared" si="12"/>
        <v>193.9</v>
      </c>
      <c r="X38" s="2" t="str">
        <f t="shared" si="13"/>
        <v/>
      </c>
      <c r="Y38" t="str">
        <f t="shared" si="14"/>
        <v>Ripe male</v>
      </c>
    </row>
    <row r="39" spans="1:25" x14ac:dyDescent="0.25">
      <c r="A39" s="4" t="s">
        <v>442</v>
      </c>
      <c r="B39" s="4" t="s">
        <v>509</v>
      </c>
      <c r="C39" s="4" t="s">
        <v>332</v>
      </c>
      <c r="D39" s="4" t="s">
        <v>556</v>
      </c>
      <c r="E39" s="4" t="s">
        <v>552</v>
      </c>
      <c r="F39" s="4" t="s">
        <v>572</v>
      </c>
      <c r="G39" s="4" t="s">
        <v>556</v>
      </c>
      <c r="H39" s="4" t="s">
        <v>546</v>
      </c>
      <c r="I39" s="4" t="s">
        <v>552</v>
      </c>
      <c r="J39">
        <v>7914</v>
      </c>
      <c r="K39">
        <v>246</v>
      </c>
      <c r="L39" s="5">
        <v>174.9</v>
      </c>
      <c r="M39" s="5"/>
      <c r="N39" s="5"/>
      <c r="O39" s="5"/>
      <c r="P39" t="str">
        <f t="shared" si="6"/>
        <v>2/28/2024 13:03:58</v>
      </c>
      <c r="Q39" t="str">
        <f t="shared" si="7"/>
        <v>2/28/2024 13:05:03</v>
      </c>
      <c r="S39" s="2">
        <f t="shared" si="8"/>
        <v>45350.544421296298</v>
      </c>
      <c r="T39" s="2">
        <f t="shared" si="9"/>
        <v>45350.545173611114</v>
      </c>
      <c r="U39">
        <f t="shared" si="10"/>
        <v>7914</v>
      </c>
      <c r="V39">
        <f t="shared" si="11"/>
        <v>246</v>
      </c>
      <c r="W39" s="7">
        <f t="shared" si="12"/>
        <v>174.9</v>
      </c>
      <c r="X39" s="2" t="str">
        <f t="shared" si="13"/>
        <v/>
      </c>
      <c r="Y39" t="str">
        <f t="shared" si="14"/>
        <v/>
      </c>
    </row>
    <row r="40" spans="1:25" x14ac:dyDescent="0.25">
      <c r="A40" s="4" t="s">
        <v>442</v>
      </c>
      <c r="B40" s="4" t="s">
        <v>509</v>
      </c>
      <c r="C40" s="4" t="s">
        <v>332</v>
      </c>
      <c r="D40" s="4" t="s">
        <v>556</v>
      </c>
      <c r="E40" s="4" t="s">
        <v>585</v>
      </c>
      <c r="F40" s="4" t="s">
        <v>586</v>
      </c>
      <c r="G40" s="4" t="s">
        <v>556</v>
      </c>
      <c r="H40" s="4" t="s">
        <v>546</v>
      </c>
      <c r="I40" s="4" t="s">
        <v>547</v>
      </c>
      <c r="J40">
        <v>7791</v>
      </c>
      <c r="K40">
        <v>229</v>
      </c>
      <c r="L40" s="5">
        <v>149.5</v>
      </c>
      <c r="M40" s="5"/>
      <c r="N40" s="5"/>
      <c r="O40" s="5"/>
      <c r="P40" t="str">
        <f t="shared" si="6"/>
        <v>2/28/2024 13:04:25</v>
      </c>
      <c r="Q40" t="str">
        <f t="shared" si="7"/>
        <v>2/28/2024 13:05:48</v>
      </c>
      <c r="S40" s="2">
        <f t="shared" si="8"/>
        <v>45350.544733796298</v>
      </c>
      <c r="T40" s="2">
        <f t="shared" si="9"/>
        <v>45350.545694444445</v>
      </c>
      <c r="U40">
        <f t="shared" si="10"/>
        <v>7791</v>
      </c>
      <c r="V40">
        <f t="shared" si="11"/>
        <v>229</v>
      </c>
      <c r="W40" s="7">
        <f t="shared" si="12"/>
        <v>149.5</v>
      </c>
      <c r="X40" s="2" t="str">
        <f t="shared" si="13"/>
        <v/>
      </c>
      <c r="Y40" t="str">
        <f t="shared" si="14"/>
        <v/>
      </c>
    </row>
    <row r="41" spans="1:25" x14ac:dyDescent="0.25">
      <c r="A41" s="4" t="s">
        <v>442</v>
      </c>
      <c r="B41" s="4" t="s">
        <v>509</v>
      </c>
      <c r="C41" s="4" t="s">
        <v>332</v>
      </c>
      <c r="D41" s="4" t="s">
        <v>556</v>
      </c>
      <c r="E41" s="4" t="s">
        <v>585</v>
      </c>
      <c r="F41" s="4" t="s">
        <v>574</v>
      </c>
      <c r="J41">
        <v>7928</v>
      </c>
      <c r="K41">
        <v>237</v>
      </c>
      <c r="L41" s="5">
        <v>131</v>
      </c>
      <c r="M41" s="5" t="s">
        <v>244</v>
      </c>
      <c r="N41" s="5"/>
      <c r="O41" s="5"/>
      <c r="P41" t="str">
        <f t="shared" si="6"/>
        <v>2/28/2024 13:04:43</v>
      </c>
      <c r="Q41" t="str">
        <f t="shared" si="7"/>
        <v>2/28/2024 ::</v>
      </c>
      <c r="S41" s="2">
        <f t="shared" si="8"/>
        <v>45350.544942129629</v>
      </c>
      <c r="T41" s="2" t="e">
        <f t="shared" si="9"/>
        <v>#VALUE!</v>
      </c>
      <c r="U41">
        <f t="shared" si="10"/>
        <v>7928</v>
      </c>
      <c r="V41">
        <f t="shared" si="11"/>
        <v>237</v>
      </c>
      <c r="W41" s="7">
        <f t="shared" si="12"/>
        <v>131</v>
      </c>
      <c r="X41" s="2" t="str">
        <f t="shared" si="13"/>
        <v/>
      </c>
      <c r="Y41" t="str">
        <f t="shared" si="14"/>
        <v>Kept swimming; never stopped</v>
      </c>
    </row>
    <row r="42" spans="1:25" x14ac:dyDescent="0.25">
      <c r="A42" s="4" t="s">
        <v>442</v>
      </c>
      <c r="B42" s="4" t="s">
        <v>509</v>
      </c>
      <c r="C42" s="4" t="s">
        <v>332</v>
      </c>
      <c r="D42" s="4" t="s">
        <v>556</v>
      </c>
      <c r="E42" s="4" t="s">
        <v>580</v>
      </c>
      <c r="F42" s="4" t="s">
        <v>545</v>
      </c>
      <c r="G42" s="4" t="s">
        <v>556</v>
      </c>
      <c r="H42" s="4" t="s">
        <v>549</v>
      </c>
      <c r="I42" s="4" t="s">
        <v>587</v>
      </c>
      <c r="J42">
        <v>7908</v>
      </c>
      <c r="K42">
        <v>254</v>
      </c>
      <c r="L42" s="5">
        <v>165.4</v>
      </c>
      <c r="M42" s="5"/>
      <c r="N42" s="5"/>
      <c r="O42" s="5"/>
      <c r="P42" t="str">
        <f t="shared" si="6"/>
        <v>2/28/2024 13:44:53</v>
      </c>
      <c r="Q42" t="str">
        <f t="shared" si="7"/>
        <v>2/28/2024 13:54:35</v>
      </c>
      <c r="S42" s="2">
        <f t="shared" si="8"/>
        <v>45350.572835648149</v>
      </c>
      <c r="T42" s="2">
        <f t="shared" si="9"/>
        <v>45350.579571759263</v>
      </c>
      <c r="U42">
        <f t="shared" si="10"/>
        <v>7908</v>
      </c>
      <c r="V42">
        <f t="shared" si="11"/>
        <v>254</v>
      </c>
      <c r="W42" s="7">
        <f t="shared" si="12"/>
        <v>165.4</v>
      </c>
      <c r="X42" s="2" t="str">
        <f t="shared" si="13"/>
        <v/>
      </c>
      <c r="Y42" t="str">
        <f t="shared" si="14"/>
        <v/>
      </c>
    </row>
    <row r="43" spans="1:25" x14ac:dyDescent="0.25">
      <c r="A43" s="4" t="s">
        <v>442</v>
      </c>
      <c r="B43" s="4" t="s">
        <v>509</v>
      </c>
      <c r="C43" s="4" t="s">
        <v>332</v>
      </c>
      <c r="D43" s="4" t="s">
        <v>556</v>
      </c>
      <c r="E43" s="4" t="s">
        <v>539</v>
      </c>
      <c r="F43" s="4" t="s">
        <v>536</v>
      </c>
      <c r="G43" s="4" t="s">
        <v>556</v>
      </c>
      <c r="H43" s="4" t="s">
        <v>536</v>
      </c>
      <c r="I43" s="4" t="s">
        <v>563</v>
      </c>
      <c r="J43">
        <v>7910</v>
      </c>
      <c r="K43">
        <v>239</v>
      </c>
      <c r="L43" s="5">
        <v>152.69999999999999</v>
      </c>
      <c r="M43" s="5"/>
      <c r="N43" s="5"/>
      <c r="O43" s="5"/>
      <c r="P43" t="str">
        <f t="shared" si="6"/>
        <v>2/28/2024 13:47:55</v>
      </c>
      <c r="Q43" t="str">
        <f t="shared" si="7"/>
        <v>2/28/2024 13:55:15</v>
      </c>
      <c r="S43" s="2">
        <f t="shared" si="8"/>
        <v>45350.574942129628</v>
      </c>
      <c r="T43" s="2">
        <f t="shared" si="9"/>
        <v>45350.580034722225</v>
      </c>
      <c r="U43">
        <f t="shared" si="10"/>
        <v>7910</v>
      </c>
      <c r="V43">
        <f t="shared" si="11"/>
        <v>239</v>
      </c>
      <c r="W43" s="7">
        <f t="shared" si="12"/>
        <v>152.69999999999999</v>
      </c>
      <c r="X43" s="2" t="str">
        <f t="shared" si="13"/>
        <v/>
      </c>
      <c r="Y43" t="str">
        <f t="shared" si="14"/>
        <v/>
      </c>
    </row>
    <row r="44" spans="1:25" x14ac:dyDescent="0.25">
      <c r="A44" s="4" t="s">
        <v>442</v>
      </c>
      <c r="B44" s="4" t="s">
        <v>509</v>
      </c>
      <c r="C44" s="4" t="s">
        <v>332</v>
      </c>
      <c r="D44" s="4" t="s">
        <v>556</v>
      </c>
      <c r="E44" s="4" t="s">
        <v>547</v>
      </c>
      <c r="F44" s="4" t="s">
        <v>562</v>
      </c>
      <c r="G44" s="4" t="s">
        <v>556</v>
      </c>
      <c r="H44" s="4" t="s">
        <v>572</v>
      </c>
      <c r="I44" s="4" t="s">
        <v>509</v>
      </c>
      <c r="J44">
        <v>7868</v>
      </c>
      <c r="K44">
        <v>248</v>
      </c>
      <c r="L44" s="5">
        <v>163.80000000000001</v>
      </c>
      <c r="M44" s="5"/>
      <c r="N44" s="5"/>
      <c r="O44" s="5"/>
      <c r="P44" t="str">
        <f t="shared" si="6"/>
        <v>2/28/2024 13:48:57</v>
      </c>
      <c r="Q44" t="str">
        <f t="shared" si="7"/>
        <v>2/28/2024 13:58:28</v>
      </c>
      <c r="S44" s="2">
        <f t="shared" si="8"/>
        <v>45350.575659722221</v>
      </c>
      <c r="T44" s="2">
        <f t="shared" si="9"/>
        <v>45350.582268518519</v>
      </c>
      <c r="U44">
        <f t="shared" si="10"/>
        <v>7868</v>
      </c>
      <c r="V44">
        <f t="shared" si="11"/>
        <v>248</v>
      </c>
      <c r="W44" s="7">
        <f t="shared" si="12"/>
        <v>163.80000000000001</v>
      </c>
      <c r="X44" s="2" t="str">
        <f t="shared" si="13"/>
        <v/>
      </c>
      <c r="Y44" t="str">
        <f t="shared" si="14"/>
        <v/>
      </c>
    </row>
    <row r="45" spans="1:25" x14ac:dyDescent="0.25">
      <c r="A45" s="4" t="s">
        <v>442</v>
      </c>
      <c r="B45" s="4" t="s">
        <v>509</v>
      </c>
      <c r="C45" s="4" t="s">
        <v>332</v>
      </c>
      <c r="D45" s="4" t="s">
        <v>556</v>
      </c>
      <c r="E45" s="4" t="s">
        <v>553</v>
      </c>
      <c r="F45" s="4" t="s">
        <v>548</v>
      </c>
      <c r="G45" s="4" t="s">
        <v>568</v>
      </c>
      <c r="H45" s="4" t="s">
        <v>555</v>
      </c>
      <c r="I45" s="4" t="s">
        <v>551</v>
      </c>
      <c r="J45">
        <v>7853</v>
      </c>
      <c r="K45">
        <v>251</v>
      </c>
      <c r="L45" s="5">
        <v>169.9</v>
      </c>
      <c r="M45" s="5" t="s">
        <v>152</v>
      </c>
      <c r="N45" s="5"/>
      <c r="O45" s="5"/>
      <c r="P45" t="str">
        <f t="shared" si="6"/>
        <v>2/28/2024 13:49:08</v>
      </c>
      <c r="Q45" t="str">
        <f t="shared" si="7"/>
        <v>2/28/2024 14:09:00</v>
      </c>
      <c r="S45" s="2">
        <f t="shared" si="8"/>
        <v>45350.575787037036</v>
      </c>
      <c r="T45" s="2">
        <f t="shared" si="9"/>
        <v>45350.589583333334</v>
      </c>
      <c r="U45">
        <f t="shared" si="10"/>
        <v>7853</v>
      </c>
      <c r="V45">
        <f t="shared" si="11"/>
        <v>251</v>
      </c>
      <c r="W45" s="7">
        <f t="shared" si="12"/>
        <v>169.9</v>
      </c>
      <c r="X45" s="2" t="str">
        <f t="shared" si="13"/>
        <v/>
      </c>
      <c r="Y45" t="str">
        <f t="shared" si="14"/>
        <v>Kept swimming</v>
      </c>
    </row>
    <row r="46" spans="1:25" x14ac:dyDescent="0.25">
      <c r="A46" s="4" t="s">
        <v>442</v>
      </c>
      <c r="B46" s="4" t="s">
        <v>509</v>
      </c>
      <c r="C46" s="4" t="s">
        <v>332</v>
      </c>
      <c r="D46" s="4" t="s">
        <v>568</v>
      </c>
      <c r="E46" s="4" t="s">
        <v>560</v>
      </c>
      <c r="F46" s="4" t="s">
        <v>588</v>
      </c>
      <c r="G46" s="4" t="s">
        <v>568</v>
      </c>
      <c r="H46" s="4" t="s">
        <v>561</v>
      </c>
      <c r="I46" s="4" t="s">
        <v>544</v>
      </c>
      <c r="J46">
        <v>7848</v>
      </c>
      <c r="K46">
        <v>211</v>
      </c>
      <c r="L46" s="5">
        <v>98.3</v>
      </c>
      <c r="M46" s="5"/>
      <c r="N46" s="5"/>
      <c r="O46" s="5"/>
      <c r="P46" t="str">
        <f t="shared" si="6"/>
        <v>2/28/2024 14:06:31</v>
      </c>
      <c r="Q46" t="str">
        <f t="shared" si="7"/>
        <v>2/28/2024 14:11:10</v>
      </c>
      <c r="S46" s="2">
        <f t="shared" si="8"/>
        <v>45350.587858796294</v>
      </c>
      <c r="T46" s="2">
        <f t="shared" si="9"/>
        <v>45350.591087962966</v>
      </c>
      <c r="U46">
        <f t="shared" si="10"/>
        <v>7848</v>
      </c>
      <c r="V46">
        <f t="shared" si="11"/>
        <v>211</v>
      </c>
      <c r="W46" s="7">
        <f t="shared" si="12"/>
        <v>98.3</v>
      </c>
      <c r="X46" s="2" t="str">
        <f t="shared" si="13"/>
        <v/>
      </c>
      <c r="Y46" t="str">
        <f t="shared" si="14"/>
        <v/>
      </c>
    </row>
    <row r="47" spans="1:25" x14ac:dyDescent="0.25">
      <c r="A47" s="4" t="s">
        <v>442</v>
      </c>
      <c r="B47" s="4" t="s">
        <v>509</v>
      </c>
      <c r="C47" s="4" t="s">
        <v>332</v>
      </c>
      <c r="D47" s="4" t="s">
        <v>568</v>
      </c>
      <c r="E47" s="4" t="s">
        <v>575</v>
      </c>
      <c r="F47" s="4" t="s">
        <v>550</v>
      </c>
      <c r="G47" s="4" t="s">
        <v>568</v>
      </c>
      <c r="H47" s="4" t="s">
        <v>556</v>
      </c>
      <c r="I47" s="4" t="s">
        <v>588</v>
      </c>
      <c r="J47">
        <v>7818</v>
      </c>
      <c r="K47">
        <v>261</v>
      </c>
      <c r="L47" s="5">
        <v>183.7</v>
      </c>
      <c r="M47" s="5"/>
      <c r="N47" s="5"/>
      <c r="O47" s="5"/>
      <c r="P47" t="str">
        <f t="shared" si="6"/>
        <v>2/28/2024 14:07:27</v>
      </c>
      <c r="Q47" t="str">
        <f t="shared" si="7"/>
        <v>2/28/2024 14:13:31</v>
      </c>
      <c r="S47" s="2">
        <f t="shared" si="8"/>
        <v>45350.588506944441</v>
      </c>
      <c r="T47" s="2">
        <f t="shared" si="9"/>
        <v>45350.592719907407</v>
      </c>
      <c r="U47">
        <f t="shared" si="10"/>
        <v>7818</v>
      </c>
      <c r="V47">
        <f t="shared" si="11"/>
        <v>261</v>
      </c>
      <c r="W47" s="7">
        <f t="shared" si="12"/>
        <v>183.7</v>
      </c>
      <c r="X47" s="2" t="str">
        <f t="shared" si="13"/>
        <v/>
      </c>
      <c r="Y47" t="str">
        <f t="shared" si="14"/>
        <v/>
      </c>
    </row>
    <row r="48" spans="1:25" x14ac:dyDescent="0.25">
      <c r="A48" s="4" t="s">
        <v>442</v>
      </c>
      <c r="B48" s="4" t="s">
        <v>509</v>
      </c>
      <c r="C48" s="4" t="s">
        <v>332</v>
      </c>
      <c r="D48" s="4" t="s">
        <v>568</v>
      </c>
      <c r="E48" s="4" t="s">
        <v>575</v>
      </c>
      <c r="F48" s="4" t="s">
        <v>581</v>
      </c>
      <c r="G48" s="4" t="s">
        <v>568</v>
      </c>
      <c r="H48" s="4" t="s">
        <v>576</v>
      </c>
      <c r="I48" s="4" t="s">
        <v>574</v>
      </c>
      <c r="J48">
        <v>7843</v>
      </c>
      <c r="K48">
        <v>234</v>
      </c>
      <c r="L48" s="5">
        <v>130.5</v>
      </c>
      <c r="M48" s="5"/>
      <c r="N48" s="5"/>
      <c r="O48" s="5"/>
      <c r="P48" t="str">
        <f t="shared" si="6"/>
        <v>2/28/2024 14:07:38</v>
      </c>
      <c r="Q48" t="str">
        <f t="shared" si="7"/>
        <v>2/28/2024 14:19:43</v>
      </c>
      <c r="S48" s="2">
        <f t="shared" si="8"/>
        <v>45350.588634259257</v>
      </c>
      <c r="T48" s="2">
        <f t="shared" si="9"/>
        <v>45350.597025462965</v>
      </c>
      <c r="U48">
        <f t="shared" si="10"/>
        <v>7843</v>
      </c>
      <c r="V48">
        <f t="shared" si="11"/>
        <v>234</v>
      </c>
      <c r="W48" s="7">
        <f t="shared" si="12"/>
        <v>130.5</v>
      </c>
      <c r="X48" s="2" t="str">
        <f t="shared" si="13"/>
        <v/>
      </c>
      <c r="Y48" t="str">
        <f t="shared" si="14"/>
        <v/>
      </c>
    </row>
    <row r="49" spans="1:24" x14ac:dyDescent="0.25">
      <c r="A49" s="4"/>
      <c r="B49" s="4"/>
      <c r="C49" s="4"/>
      <c r="L49" s="5"/>
      <c r="M49" s="5"/>
      <c r="N49" s="5"/>
      <c r="O49" s="5"/>
      <c r="S49" s="2"/>
      <c r="T49" s="2"/>
      <c r="W49" s="7"/>
      <c r="X49" s="2"/>
    </row>
    <row r="50" spans="1:24" x14ac:dyDescent="0.25">
      <c r="A50" s="4"/>
      <c r="B50" s="4"/>
      <c r="C50" s="4"/>
      <c r="L50" s="5"/>
      <c r="M50" s="5"/>
      <c r="N50" s="5"/>
      <c r="O50" s="5"/>
      <c r="S50" s="2"/>
      <c r="T50" s="2"/>
      <c r="W50" s="7"/>
      <c r="X50" s="2"/>
    </row>
    <row r="51" spans="1:24" x14ac:dyDescent="0.25">
      <c r="A51" s="4"/>
      <c r="B51" s="4"/>
      <c r="C51" s="4"/>
      <c r="L51" s="5"/>
      <c r="M51" s="5"/>
      <c r="N51" s="5"/>
      <c r="O51" s="5"/>
      <c r="S51" s="2"/>
      <c r="T51" s="2"/>
      <c r="W51" s="7"/>
      <c r="X51" s="2"/>
    </row>
    <row r="52" spans="1:24" x14ac:dyDescent="0.25">
      <c r="A52" s="4"/>
      <c r="B52" s="4"/>
      <c r="C52" s="4"/>
      <c r="L52" s="5"/>
      <c r="M52" s="5"/>
      <c r="N52" s="5"/>
      <c r="O52" s="5"/>
      <c r="S52" s="2"/>
      <c r="T52" s="2"/>
      <c r="W52" s="7"/>
      <c r="X52" s="2"/>
    </row>
    <row r="53" spans="1:24" x14ac:dyDescent="0.25">
      <c r="A53" s="4"/>
      <c r="B53" s="4"/>
      <c r="C53" s="4"/>
      <c r="L53" s="5"/>
      <c r="M53" s="5"/>
      <c r="N53" s="5"/>
      <c r="O53" s="5"/>
      <c r="S53" s="2"/>
      <c r="T53" s="2"/>
      <c r="W53" s="7"/>
      <c r="X53" s="2"/>
    </row>
    <row r="54" spans="1:24" x14ac:dyDescent="0.25">
      <c r="A54" s="4"/>
      <c r="B54" s="4"/>
      <c r="C54" s="4"/>
      <c r="L54" s="5"/>
      <c r="M54" s="5"/>
      <c r="N54" s="5"/>
      <c r="O54" s="5"/>
      <c r="S54" s="2"/>
      <c r="T54" s="2"/>
      <c r="W54" s="7"/>
      <c r="X54" s="2"/>
    </row>
    <row r="55" spans="1:24" x14ac:dyDescent="0.25">
      <c r="A55" s="4"/>
      <c r="B55" s="4"/>
      <c r="C55" s="4"/>
      <c r="L55" s="5"/>
      <c r="M55" s="5"/>
      <c r="N55" s="5"/>
      <c r="O55" s="5"/>
      <c r="S55" s="2"/>
      <c r="T55" s="2"/>
      <c r="W55" s="7"/>
      <c r="X55" s="7"/>
    </row>
    <row r="56" spans="1:24" x14ac:dyDescent="0.25">
      <c r="A56" s="4"/>
      <c r="B56" s="4"/>
      <c r="C56" s="4"/>
      <c r="L56" s="5"/>
      <c r="M56" s="5"/>
      <c r="N56" s="5"/>
      <c r="O56" s="5"/>
      <c r="S56" s="2"/>
      <c r="T56" s="2"/>
      <c r="W56" s="7"/>
      <c r="X56" s="7"/>
    </row>
  </sheetData>
  <mergeCells count="5">
    <mergeCell ref="G2:I2"/>
    <mergeCell ref="D2:F2"/>
    <mergeCell ref="P2:Q2"/>
    <mergeCell ref="S2:T2"/>
    <mergeCell ref="S1:W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98acef-0090-4e28-8ddd-ab44f1c03c5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E5F8541B411047A8616DB9194DF9D8" ma:contentTypeVersion="11" ma:contentTypeDescription="Create a new document." ma:contentTypeScope="" ma:versionID="6c36d6d3d06f54611f23537e0865339d">
  <xsd:schema xmlns:xsd="http://www.w3.org/2001/XMLSchema" xmlns:xs="http://www.w3.org/2001/XMLSchema" xmlns:p="http://schemas.microsoft.com/office/2006/metadata/properties" xmlns:ns3="9d98acef-0090-4e28-8ddd-ab44f1c03c5e" targetNamespace="http://schemas.microsoft.com/office/2006/metadata/properties" ma:root="true" ma:fieldsID="a82f2c899e6a7f66dc3ede761270fe1d" ns3:_="">
    <xsd:import namespace="9d98acef-0090-4e28-8ddd-ab44f1c03c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98acef-0090-4e28-8ddd-ab44f1c03c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826A0F-B605-42DB-AF71-BFB528B4E4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D682B0-F66F-46F4-89F8-9EBDB4B7F695}">
  <ds:schemaRefs>
    <ds:schemaRef ds:uri="http://schemas.microsoft.com/office/2006/documentManagement/types"/>
    <ds:schemaRef ds:uri="http://schemas.microsoft.com/office/infopath/2007/PartnerControls"/>
    <ds:schemaRef ds:uri="9d98acef-0090-4e28-8ddd-ab44f1c03c5e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4856FB0-FCFE-4AA9-98B8-55F0EB23F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98acef-0090-4e28-8ddd-ab44f1c03c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TestID</vt:lpstr>
      <vt:lpstr>Trial</vt:lpstr>
      <vt:lpstr>EasyTrialEntry</vt:lpstr>
    </vt:vector>
  </TitlesOfParts>
  <Company>West Virginia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Bauerlien</dc:creator>
  <cp:lastModifiedBy>Cory Bauerlien</cp:lastModifiedBy>
  <dcterms:created xsi:type="dcterms:W3CDTF">2023-09-27T20:20:09Z</dcterms:created>
  <dcterms:modified xsi:type="dcterms:W3CDTF">2025-02-12T14:06:40Z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0x0101002FE5F8541B411047A8616DB9194DF9D8</vt:lpwstr>
  </property>
</Properties>
</file>