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showInkAnnotation="0" updateLinks="never" defaultThemeVersion="124226"/>
  <xr:revisionPtr revIDLastSave="0" documentId="13_ncr:1_{0BA7C8F3-0F28-4184-8CD8-99DEB3AD31A0}" xr6:coauthVersionLast="38" xr6:coauthVersionMax="38" xr10:uidLastSave="{00000000-0000-0000-0000-000000000000}"/>
  <bookViews>
    <workbookView xWindow="0" yWindow="0" windowWidth="28800" windowHeight="12750" tabRatio="399" xr2:uid="{00000000-000D-0000-FFFF-FFFF00000000}"/>
  </bookViews>
  <sheets>
    <sheet name="参数表" sheetId="7" r:id="rId1"/>
    <sheet name="下拉表单" sheetId="3" r:id="rId2"/>
    <sheet name="文件信息" sheetId="8" r:id="rId3"/>
  </sheets>
  <definedNames>
    <definedName name="P5_05" localSheetId="0">参数表!#REF!</definedName>
    <definedName name="P5_07" localSheetId="0">参数表!#REF!</definedName>
  </definedNames>
  <calcPr calcId="162913"/>
</workbook>
</file>

<file path=xl/calcChain.xml><?xml version="1.0" encoding="utf-8"?>
<calcChain xmlns="http://schemas.openxmlformats.org/spreadsheetml/2006/main">
  <c r="Q104" i="7" l="1"/>
  <c r="Q106" i="7"/>
  <c r="Q105" i="7"/>
  <c r="Q207" i="7" l="1"/>
  <c r="Q206" i="7"/>
  <c r="Q205" i="7"/>
  <c r="Q204" i="7"/>
  <c r="Q203" i="7"/>
  <c r="Q202" i="7"/>
  <c r="Q201" i="7"/>
  <c r="Q200" i="7"/>
  <c r="Q199" i="7"/>
  <c r="Q198" i="7"/>
  <c r="Q197" i="7"/>
  <c r="Q196" i="7"/>
  <c r="Q195" i="7"/>
  <c r="Q194" i="7"/>
  <c r="Q193" i="7"/>
  <c r="Q192" i="7"/>
  <c r="Q191" i="7"/>
  <c r="Q190" i="7"/>
  <c r="Q189" i="7"/>
  <c r="Q188" i="7"/>
  <c r="Q187" i="7"/>
  <c r="Q186" i="7"/>
  <c r="Q185" i="7"/>
  <c r="Q184" i="7"/>
  <c r="Q183" i="7"/>
  <c r="Q182" i="7"/>
  <c r="Q181" i="7"/>
  <c r="Q180" i="7"/>
  <c r="Q179" i="7"/>
  <c r="Q178" i="7"/>
  <c r="Q177" i="7"/>
  <c r="Q176" i="7"/>
  <c r="Q175" i="7"/>
  <c r="Q174" i="7"/>
  <c r="Q173" i="7"/>
  <c r="Q172" i="7"/>
  <c r="Q171" i="7"/>
  <c r="Q170" i="7"/>
  <c r="Q169" i="7"/>
  <c r="Q168" i="7"/>
  <c r="Q167" i="7"/>
  <c r="Q166" i="7"/>
  <c r="Q165" i="7"/>
  <c r="Q164" i="7"/>
  <c r="Q163" i="7"/>
  <c r="Q162" i="7"/>
  <c r="Q161" i="7"/>
  <c r="Q160" i="7"/>
  <c r="Q159" i="7"/>
  <c r="Q158" i="7"/>
  <c r="Q157" i="7"/>
  <c r="Q156" i="7"/>
  <c r="Q155" i="7"/>
  <c r="Q154" i="7"/>
  <c r="Q153" i="7"/>
  <c r="Q152" i="7"/>
  <c r="Q151" i="7"/>
  <c r="Q150" i="7"/>
  <c r="Q149" i="7"/>
  <c r="Q148" i="7"/>
  <c r="Q147" i="7"/>
  <c r="Q146" i="7"/>
  <c r="Q145" i="7"/>
  <c r="Q144" i="7"/>
  <c r="Q143" i="7"/>
  <c r="Q142" i="7"/>
  <c r="Q141" i="7"/>
  <c r="Q140" i="7"/>
  <c r="Q139" i="7"/>
  <c r="Q138" i="7"/>
  <c r="Q137" i="7"/>
  <c r="Q136" i="7"/>
  <c r="Q135" i="7"/>
  <c r="Q134" i="7"/>
  <c r="Q133" i="7"/>
  <c r="Q132" i="7"/>
  <c r="Q131" i="7"/>
  <c r="Q130" i="7"/>
  <c r="Q129" i="7"/>
  <c r="Q128" i="7"/>
  <c r="Q127" i="7"/>
  <c r="Q126" i="7"/>
  <c r="Q125" i="7"/>
  <c r="Q124" i="7"/>
  <c r="Q123" i="7"/>
  <c r="Q122" i="7"/>
  <c r="Q121" i="7"/>
  <c r="Q120" i="7"/>
  <c r="Q119" i="7"/>
  <c r="Q118" i="7"/>
  <c r="Q117" i="7"/>
  <c r="Q116" i="7"/>
  <c r="Q115" i="7"/>
  <c r="Q114" i="7"/>
  <c r="Q113" i="7"/>
  <c r="Q112" i="7"/>
  <c r="Q111" i="7"/>
  <c r="Q110" i="7"/>
  <c r="Q109" i="7"/>
  <c r="Q108" i="7"/>
  <c r="Q103" i="7"/>
  <c r="Q102" i="7"/>
  <c r="Q101" i="7"/>
  <c r="Q100" i="7"/>
  <c r="Q99" i="7"/>
  <c r="Q98" i="7"/>
  <c r="Q97" i="7"/>
  <c r="Q96" i="7"/>
  <c r="Q95" i="7"/>
  <c r="Q94" i="7"/>
  <c r="Q93" i="7"/>
  <c r="Q92" i="7"/>
  <c r="Q91" i="7"/>
  <c r="Q90" i="7"/>
  <c r="Q89" i="7"/>
  <c r="Q88" i="7"/>
  <c r="Q87"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alcChain>
</file>

<file path=xl/sharedStrings.xml><?xml version="1.0" encoding="utf-8"?>
<sst xmlns="http://schemas.openxmlformats.org/spreadsheetml/2006/main" count="2126" uniqueCount="843">
  <si>
    <t>显示配置</t>
    <phoneticPr fontId="1" type="noConversion"/>
  </si>
  <si>
    <t>功能码</t>
    <phoneticPr fontId="1" type="noConversion"/>
  </si>
  <si>
    <t>参数名</t>
    <phoneticPr fontId="1" type="noConversion"/>
  </si>
  <si>
    <t>中文</t>
    <phoneticPr fontId="1" type="noConversion"/>
  </si>
  <si>
    <t>英文</t>
    <phoneticPr fontId="1" type="noConversion"/>
  </si>
  <si>
    <t>类型</t>
    <phoneticPr fontId="1" type="noConversion"/>
  </si>
  <si>
    <t>显示方式</t>
    <phoneticPr fontId="1" type="noConversion"/>
  </si>
  <si>
    <t>数据配置</t>
    <phoneticPr fontId="1" type="noConversion"/>
  </si>
  <si>
    <t>最小值</t>
    <phoneticPr fontId="1" type="noConversion"/>
  </si>
  <si>
    <t>默认值</t>
    <phoneticPr fontId="1" type="noConversion"/>
  </si>
  <si>
    <t>读写属性</t>
    <phoneticPr fontId="1" type="noConversion"/>
  </si>
  <si>
    <t>生效方式</t>
    <phoneticPr fontId="1" type="noConversion"/>
  </si>
  <si>
    <t>存储方式</t>
    <phoneticPr fontId="1" type="noConversion"/>
  </si>
  <si>
    <t>可映射</t>
    <phoneticPr fontId="1" type="noConversion"/>
  </si>
  <si>
    <t>启用</t>
    <phoneticPr fontId="1" type="noConversion"/>
  </si>
  <si>
    <t>HEX</t>
    <phoneticPr fontId="1" type="noConversion"/>
  </si>
  <si>
    <t>DEC</t>
    <phoneticPr fontId="1" type="noConversion"/>
  </si>
  <si>
    <t>LIST</t>
  </si>
  <si>
    <t>LIST</t>
    <phoneticPr fontId="1" type="noConversion"/>
  </si>
  <si>
    <t>存储</t>
  </si>
  <si>
    <t>存储</t>
    <phoneticPr fontId="1" type="noConversion"/>
  </si>
  <si>
    <t>使能</t>
    <phoneticPr fontId="1" type="noConversion"/>
  </si>
  <si>
    <t>√</t>
    <phoneticPr fontId="1" type="noConversion"/>
  </si>
  <si>
    <t>×</t>
    <phoneticPr fontId="1" type="noConversion"/>
  </si>
  <si>
    <t>弃用</t>
    <phoneticPr fontId="1" type="noConversion"/>
  </si>
  <si>
    <t>映射</t>
    <phoneticPr fontId="1" type="noConversion"/>
  </si>
  <si>
    <t>不可映射</t>
    <phoneticPr fontId="1" type="noConversion"/>
  </si>
  <si>
    <t>RO</t>
    <phoneticPr fontId="1" type="noConversion"/>
  </si>
  <si>
    <t>WO</t>
    <phoneticPr fontId="1" type="noConversion"/>
  </si>
  <si>
    <t>RW</t>
    <phoneticPr fontId="1" type="noConversion"/>
  </si>
  <si>
    <t>INST</t>
  </si>
  <si>
    <t>INST</t>
    <phoneticPr fontId="1" type="noConversion"/>
  </si>
  <si>
    <t>RST</t>
    <phoneticPr fontId="1" type="noConversion"/>
  </si>
  <si>
    <t>STOP</t>
    <phoneticPr fontId="1" type="noConversion"/>
  </si>
  <si>
    <t>说明</t>
    <phoneticPr fontId="1" type="noConversion"/>
  </si>
  <si>
    <t>表单解析</t>
    <phoneticPr fontId="1" type="noConversion"/>
  </si>
  <si>
    <t>DEC</t>
  </si>
  <si>
    <t>-</t>
    <phoneticPr fontId="1" type="noConversion"/>
  </si>
  <si>
    <t>最大值</t>
    <phoneticPr fontId="1" type="noConversion"/>
  </si>
  <si>
    <t>int32</t>
    <phoneticPr fontId="1" type="noConversion"/>
  </si>
  <si>
    <t>int16</t>
  </si>
  <si>
    <t>bool</t>
    <phoneticPr fontId="1" type="noConversion"/>
  </si>
  <si>
    <t>byte8</t>
    <phoneticPr fontId="1" type="noConversion"/>
  </si>
  <si>
    <t>ubyte8</t>
    <phoneticPr fontId="1" type="noConversion"/>
  </si>
  <si>
    <t>int16</t>
    <phoneticPr fontId="1" type="noConversion"/>
  </si>
  <si>
    <t>uint16</t>
    <phoneticPr fontId="1" type="noConversion"/>
  </si>
  <si>
    <t>uint32</t>
    <phoneticPr fontId="1" type="noConversion"/>
  </si>
  <si>
    <t>int64</t>
    <phoneticPr fontId="1" type="noConversion"/>
  </si>
  <si>
    <t>uint64</t>
    <phoneticPr fontId="1" type="noConversion"/>
  </si>
  <si>
    <t>可见</t>
    <phoneticPr fontId="1" type="noConversion"/>
  </si>
  <si>
    <t>P0.02</t>
  </si>
  <si>
    <t>P0.04</t>
  </si>
  <si>
    <t>P0.05</t>
  </si>
  <si>
    <t>P0.08</t>
  </si>
  <si>
    <t>P0.09</t>
  </si>
  <si>
    <t>P0.10</t>
  </si>
  <si>
    <t>P0.11</t>
  </si>
  <si>
    <t>P0.13</t>
  </si>
  <si>
    <t>P0.14</t>
  </si>
  <si>
    <t>P0.16</t>
  </si>
  <si>
    <t>P0.17</t>
  </si>
  <si>
    <t>P0.22</t>
  </si>
  <si>
    <t>P0.26</t>
  </si>
  <si>
    <t>P0.27</t>
  </si>
  <si>
    <t>P0.28</t>
  </si>
  <si>
    <t>P0.29</t>
  </si>
  <si>
    <t>P0.33</t>
  </si>
  <si>
    <t>P0.34</t>
  </si>
  <si>
    <t>P0.35</t>
  </si>
  <si>
    <t>P0.41</t>
  </si>
  <si>
    <t>P0.42</t>
  </si>
  <si>
    <t>P0.43</t>
  </si>
  <si>
    <t>P0.45</t>
  </si>
  <si>
    <t>P0.46</t>
  </si>
  <si>
    <t>P0.47</t>
  </si>
  <si>
    <t>P0.48</t>
  </si>
  <si>
    <t>P0.49</t>
  </si>
  <si>
    <t>P0.50</t>
  </si>
  <si>
    <t>P0.51</t>
  </si>
  <si>
    <t>P0.52</t>
  </si>
  <si>
    <t>P0.53</t>
  </si>
  <si>
    <t>P0.54</t>
  </si>
  <si>
    <t>P0.55</t>
  </si>
  <si>
    <t>P0.56</t>
  </si>
  <si>
    <t>P0.60</t>
  </si>
  <si>
    <t>P0.61</t>
  </si>
  <si>
    <t>P0.62</t>
  </si>
  <si>
    <t>P0.63</t>
  </si>
  <si>
    <t>P0.66</t>
  </si>
  <si>
    <t>P0.03</t>
  </si>
  <si>
    <t>P0.06</t>
  </si>
  <si>
    <t>P0.07</t>
  </si>
  <si>
    <t>P0.15</t>
  </si>
  <si>
    <t>P0.23</t>
  </si>
  <si>
    <t>P0.24</t>
  </si>
  <si>
    <t>不存储</t>
    <phoneticPr fontId="1" type="noConversion"/>
  </si>
  <si>
    <t>存储</t>
    <phoneticPr fontId="1" type="noConversion"/>
  </si>
  <si>
    <t>int24</t>
    <phoneticPr fontId="1" type="noConversion"/>
  </si>
  <si>
    <t>uint24</t>
    <phoneticPr fontId="1" type="noConversion"/>
  </si>
  <si>
    <t>int40</t>
    <phoneticPr fontId="1" type="noConversion"/>
  </si>
  <si>
    <t>uint40</t>
    <phoneticPr fontId="1" type="noConversion"/>
  </si>
  <si>
    <t>int48</t>
    <phoneticPr fontId="1" type="noConversion"/>
  </si>
  <si>
    <t>uint48</t>
    <phoneticPr fontId="1" type="noConversion"/>
  </si>
  <si>
    <t>int56</t>
    <phoneticPr fontId="1" type="noConversion"/>
  </si>
  <si>
    <t>uint56</t>
    <phoneticPr fontId="1" type="noConversion"/>
  </si>
  <si>
    <t>索引号</t>
    <phoneticPr fontId="1" type="noConversion"/>
  </si>
  <si>
    <t>存储</t>
    <phoneticPr fontId="1" type="noConversion"/>
  </si>
  <si>
    <t>不存储</t>
  </si>
  <si>
    <t>-</t>
    <phoneticPr fontId="1" type="noConversion"/>
  </si>
  <si>
    <t>R0.02</t>
  </si>
  <si>
    <t>R0.03</t>
  </si>
  <si>
    <t>R0.04</t>
  </si>
  <si>
    <t>R0.05</t>
  </si>
  <si>
    <t>R0.06</t>
  </si>
  <si>
    <t>R0.07</t>
  </si>
  <si>
    <t>BITMAP</t>
    <phoneticPr fontId="1" type="noConversion"/>
  </si>
  <si>
    <t>STRING</t>
    <phoneticPr fontId="1" type="noConversion"/>
  </si>
  <si>
    <t>分辨率</t>
    <phoneticPr fontId="1" type="noConversion"/>
  </si>
  <si>
    <t>单位</t>
    <phoneticPr fontId="1" type="noConversion"/>
  </si>
  <si>
    <t>类型</t>
    <phoneticPr fontId="1" type="noConversion"/>
  </si>
  <si>
    <t>参数处理方式</t>
    <phoneticPr fontId="1" type="noConversion"/>
  </si>
  <si>
    <t>正常处理</t>
    <phoneticPr fontId="1" type="noConversion"/>
  </si>
  <si>
    <t>特殊处理</t>
    <phoneticPr fontId="1" type="noConversion"/>
  </si>
  <si>
    <t>End of this file, please don't remove!</t>
    <phoneticPr fontId="1" type="noConversion"/>
  </si>
  <si>
    <t>R0.01</t>
  </si>
  <si>
    <t>R0.08</t>
  </si>
  <si>
    <t>示波器通道1参数序号</t>
    <phoneticPr fontId="1" type="noConversion"/>
  </si>
  <si>
    <t>示波器通道2参数序号</t>
    <phoneticPr fontId="1" type="noConversion"/>
  </si>
  <si>
    <t>示波器通道3参数序号</t>
  </si>
  <si>
    <t>示波器通道4参数序号</t>
  </si>
  <si>
    <t>示波器通道1地址</t>
    <phoneticPr fontId="1" type="noConversion"/>
  </si>
  <si>
    <t>示波器通道2地址</t>
  </si>
  <si>
    <t>示波器通道3地址</t>
  </si>
  <si>
    <t>示波器通道4地址</t>
  </si>
  <si>
    <t>示波器通道1模式</t>
    <phoneticPr fontId="1" type="noConversion"/>
  </si>
  <si>
    <t>示波器通道2模式</t>
  </si>
  <si>
    <t>示波器通道3模式</t>
  </si>
  <si>
    <t>示波器通道4模式</t>
  </si>
  <si>
    <t>示波器通道1数据长度</t>
    <phoneticPr fontId="1" type="noConversion"/>
  </si>
  <si>
    <t>示波器通道2数据长度</t>
  </si>
  <si>
    <t>示波器通道3数据长度</t>
  </si>
  <si>
    <t>示波器通道4数据长度</t>
  </si>
  <si>
    <t>HEX</t>
  </si>
  <si>
    <t>uint32</t>
  </si>
  <si>
    <t>STRING</t>
  </si>
  <si>
    <t>P0.36</t>
  </si>
  <si>
    <t>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t>
    <phoneticPr fontId="1" type="noConversion"/>
  </si>
  <si>
    <t>R0.09</t>
  </si>
  <si>
    <t>R0.10</t>
  </si>
  <si>
    <t>R0.11</t>
  </si>
  <si>
    <t>R0.13</t>
  </si>
  <si>
    <t>R0.14</t>
  </si>
  <si>
    <t>R0.15</t>
  </si>
  <si>
    <t>R0.16</t>
  </si>
  <si>
    <t>R0.17</t>
  </si>
  <si>
    <t>R0.18</t>
  </si>
  <si>
    <t>R0.19</t>
  </si>
  <si>
    <t>R0.20</t>
  </si>
  <si>
    <t>-</t>
    <phoneticPr fontId="1" type="noConversion"/>
  </si>
  <si>
    <t>R0.00</t>
    <phoneticPr fontId="1" type="noConversion"/>
  </si>
  <si>
    <t>INST</t>
    <phoneticPr fontId="1" type="noConversion"/>
  </si>
  <si>
    <t>P0.18</t>
  </si>
  <si>
    <t>可见</t>
    <phoneticPr fontId="1" type="noConversion"/>
  </si>
  <si>
    <t>不可见</t>
    <phoneticPr fontId="1" type="noConversion"/>
  </si>
  <si>
    <t>用户可见不可修改</t>
    <phoneticPr fontId="1" type="noConversion"/>
  </si>
  <si>
    <t>服务人员可见可修改</t>
    <phoneticPr fontId="1" type="noConversion"/>
  </si>
  <si>
    <t>开发人员可见可修改</t>
    <phoneticPr fontId="1" type="noConversion"/>
  </si>
  <si>
    <t>可见可修改</t>
  </si>
  <si>
    <t>P0.37</t>
  </si>
  <si>
    <t>可见可修改</t>
    <phoneticPr fontId="1" type="noConversion"/>
  </si>
  <si>
    <t>示波器通讯指令</t>
    <phoneticPr fontId="1" type="noConversion"/>
  </si>
  <si>
    <t>INST</t>
    <phoneticPr fontId="1" type="noConversion"/>
  </si>
  <si>
    <t>TIME</t>
    <phoneticPr fontId="1" type="noConversion"/>
  </si>
  <si>
    <t>Scope communication enabling</t>
    <phoneticPr fontId="1" type="noConversion"/>
  </si>
  <si>
    <t>[0]禁止|Disable/[1]使能|Enable</t>
    <phoneticPr fontId="1" type="noConversion"/>
  </si>
  <si>
    <t>[0]参数序号|Index mode/[1]地址模式|Adderss mode</t>
    <phoneticPr fontId="1" type="noConversion"/>
  </si>
  <si>
    <t>Parameter mode of 1st channel</t>
    <phoneticPr fontId="1" type="noConversion"/>
  </si>
  <si>
    <t>Parameter length of 1st channel</t>
    <phoneticPr fontId="1" type="noConversion"/>
  </si>
  <si>
    <t>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填充</t>
    <phoneticPr fontId="1" type="noConversion"/>
  </si>
  <si>
    <t>示波器通讯使能命令</t>
    <phoneticPr fontId="1" type="noConversion"/>
  </si>
  <si>
    <t>示波器为序号模式时：选择示波器通道1监控的参数序号</t>
    <phoneticPr fontId="1" type="noConversion"/>
  </si>
  <si>
    <t>示波器为序号模式时：选择示波器通道2监控的参数序号</t>
    <phoneticPr fontId="1" type="noConversion"/>
  </si>
  <si>
    <t>示波器为序号模式时：选择示波器通道3监控的参数序号</t>
    <phoneticPr fontId="1" type="noConversion"/>
  </si>
  <si>
    <t>示波器为序号模式时：选择示波器通道4监控的参数序号</t>
    <phoneticPr fontId="1" type="noConversion"/>
  </si>
  <si>
    <t>示波器为地址模式时：设置示波器通道1监控的参数地址</t>
    <phoneticPr fontId="1" type="noConversion"/>
  </si>
  <si>
    <t>示波器为地址模式时：设置示波器通道2监控的参数地址</t>
    <phoneticPr fontId="1" type="noConversion"/>
  </si>
  <si>
    <t>示波器为地址模式时：设置示波器通道3监控的参数地址</t>
    <phoneticPr fontId="1" type="noConversion"/>
  </si>
  <si>
    <t>示波器为地址模式时：设置示波器通道4监控的参数地址</t>
    <phoneticPr fontId="1" type="noConversion"/>
  </si>
  <si>
    <t>设置示波器通道1监控数据长度</t>
    <phoneticPr fontId="1" type="noConversion"/>
  </si>
  <si>
    <t>设置示波器通道2监控数据长度</t>
    <phoneticPr fontId="1" type="noConversion"/>
  </si>
  <si>
    <t>设置示波器通道3监控数据长度</t>
    <phoneticPr fontId="1" type="noConversion"/>
  </si>
  <si>
    <t>设置示波器通道4监控数据长度</t>
    <phoneticPr fontId="1" type="noConversion"/>
  </si>
  <si>
    <t>设置示波器通道1的监控模式</t>
    <phoneticPr fontId="1" type="noConversion"/>
  </si>
  <si>
    <t>设置示波器通道2的监控模式</t>
    <phoneticPr fontId="1" type="noConversion"/>
  </si>
  <si>
    <t>设置示波器通道3的监控模式</t>
    <phoneticPr fontId="1" type="noConversion"/>
  </si>
  <si>
    <t>设置示波器通道4的监控模式</t>
    <phoneticPr fontId="1" type="noConversion"/>
  </si>
  <si>
    <t>P0.67</t>
  </si>
  <si>
    <t>R0.31</t>
  </si>
  <si>
    <t>INST</t>
    <phoneticPr fontId="1" type="noConversion"/>
  </si>
  <si>
    <t>R0.32</t>
  </si>
  <si>
    <t>R0.33</t>
  </si>
  <si>
    <r>
      <t>Parameter index of 1</t>
    </r>
    <r>
      <rPr>
        <vertAlign val="superscript"/>
        <sz val="10"/>
        <rFont val="宋体"/>
        <family val="3"/>
        <charset val="134"/>
        <scheme val="minor"/>
      </rPr>
      <t>st</t>
    </r>
    <r>
      <rPr>
        <sz val="10"/>
        <rFont val="宋体"/>
        <family val="3"/>
        <charset val="134"/>
        <scheme val="minor"/>
      </rPr>
      <t xml:space="preserve"> channel</t>
    </r>
    <phoneticPr fontId="1" type="noConversion"/>
  </si>
  <si>
    <r>
      <t>Parameter index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</si>
  <si>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index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</si>
  <si>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index of 4</t>
    </r>
    <r>
      <rPr>
        <vertAlign val="superscript"/>
        <sz val="10"/>
        <rFont val="宋体"/>
        <family val="3"/>
        <charset val="134"/>
        <scheme val="minor"/>
      </rPr>
      <t>th</t>
    </r>
    <r>
      <rPr>
        <sz val="10"/>
        <rFont val="宋体"/>
        <family val="3"/>
        <charset val="134"/>
        <scheme val="minor"/>
      </rPr>
      <t xml:space="preserve"> channel</t>
    </r>
    <phoneticPr fontId="1" type="noConversion"/>
  </si>
  <si>
    <r>
      <t>Parameter address of 1</t>
    </r>
    <r>
      <rPr>
        <vertAlign val="superscript"/>
        <sz val="10"/>
        <rFont val="宋体"/>
        <family val="3"/>
        <charset val="134"/>
        <scheme val="minor"/>
      </rPr>
      <t>st</t>
    </r>
    <r>
      <rPr>
        <sz val="10"/>
        <rFont val="宋体"/>
        <family val="3"/>
        <charset val="134"/>
        <scheme val="minor"/>
      </rPr>
      <t xml:space="preserve"> channel</t>
    </r>
    <phoneticPr fontId="1" type="noConversion"/>
  </si>
  <si>
    <r>
      <t>Parameter address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</si>
  <si>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address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</si>
  <si>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address of 4</t>
    </r>
    <r>
      <rPr>
        <vertAlign val="superscript"/>
        <sz val="10"/>
        <rFont val="宋体"/>
        <family val="3"/>
        <charset val="134"/>
        <scheme val="minor"/>
      </rPr>
      <t xml:space="preserve">th </t>
    </r>
    <r>
      <rPr>
        <sz val="10"/>
        <rFont val="宋体"/>
        <family val="3"/>
        <charset val="134"/>
        <scheme val="minor"/>
      </rPr>
      <t>channel</t>
    </r>
    <phoneticPr fontId="1" type="noConversion"/>
  </si>
  <si>
    <r>
      <t>Parameter mode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</si>
  <si>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mode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</si>
  <si>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mode of 4</t>
    </r>
    <r>
      <rPr>
        <vertAlign val="superscript"/>
        <sz val="10"/>
        <rFont val="宋体"/>
        <family val="3"/>
        <charset val="134"/>
        <scheme val="minor"/>
      </rPr>
      <t xml:space="preserve">th </t>
    </r>
    <r>
      <rPr>
        <sz val="10"/>
        <rFont val="宋体"/>
        <family val="3"/>
        <charset val="134"/>
        <scheme val="minor"/>
      </rPr>
      <t>channel</t>
    </r>
    <phoneticPr fontId="1" type="noConversion"/>
  </si>
  <si>
    <r>
      <t>Parameter length of 2</t>
    </r>
    <r>
      <rPr>
        <vertAlign val="superscript"/>
        <sz val="10"/>
        <rFont val="宋体"/>
        <family val="3"/>
        <charset val="134"/>
        <scheme val="minor"/>
      </rPr>
      <t>nd</t>
    </r>
    <r>
      <rPr>
        <sz val="10"/>
        <rFont val="宋体"/>
        <family val="3"/>
        <charset val="134"/>
        <scheme val="minor"/>
      </rPr>
      <t xml:space="preserve"> channel</t>
    </r>
    <phoneticPr fontId="1" type="noConversion"/>
  </si>
  <si>
    <r>
      <t>Parameter length of 3</t>
    </r>
    <r>
      <rPr>
        <vertAlign val="superscript"/>
        <sz val="10"/>
        <rFont val="宋体"/>
        <family val="3"/>
        <charset val="134"/>
        <scheme val="minor"/>
      </rPr>
      <t>rd</t>
    </r>
    <r>
      <rPr>
        <sz val="10"/>
        <rFont val="宋体"/>
        <family val="3"/>
        <charset val="134"/>
        <scheme val="minor"/>
      </rPr>
      <t xml:space="preserve"> channel</t>
    </r>
    <phoneticPr fontId="1" type="noConversion"/>
  </si>
  <si>
    <r>
      <t>Parameter length of 4</t>
    </r>
    <r>
      <rPr>
        <vertAlign val="superscript"/>
        <sz val="10"/>
        <rFont val="宋体"/>
        <family val="3"/>
        <charset val="134"/>
        <scheme val="minor"/>
      </rPr>
      <t xml:space="preserve">th </t>
    </r>
    <r>
      <rPr>
        <sz val="10"/>
        <rFont val="宋体"/>
        <family val="3"/>
        <charset val="134"/>
        <scheme val="minor"/>
      </rPr>
      <t>channel</t>
    </r>
    <phoneticPr fontId="1" type="noConversion"/>
  </si>
  <si>
    <t>P0.58</t>
  </si>
  <si>
    <t>P0.59</t>
  </si>
  <si>
    <t>无标基</t>
    <phoneticPr fontId="1" type="noConversion"/>
  </si>
  <si>
    <t>电压标基</t>
    <phoneticPr fontId="1" type="noConversion"/>
  </si>
  <si>
    <t>电流标基</t>
    <phoneticPr fontId="1" type="noConversion"/>
  </si>
  <si>
    <t>转速标基</t>
    <phoneticPr fontId="1" type="noConversion"/>
  </si>
  <si>
    <t>温度标基</t>
    <phoneticPr fontId="1" type="noConversion"/>
  </si>
  <si>
    <t>时间标基</t>
    <phoneticPr fontId="1" type="noConversion"/>
  </si>
  <si>
    <t>电阻标基</t>
    <phoneticPr fontId="1" type="noConversion"/>
  </si>
  <si>
    <t>电感标基</t>
    <phoneticPr fontId="1" type="noConversion"/>
  </si>
  <si>
    <t>机械频率标基</t>
    <phoneticPr fontId="1" type="noConversion"/>
  </si>
  <si>
    <t>机械角频率标基</t>
    <phoneticPr fontId="1" type="noConversion"/>
  </si>
  <si>
    <t>机械角标基</t>
    <phoneticPr fontId="1" type="noConversion"/>
  </si>
  <si>
    <t>机械角度标基</t>
    <phoneticPr fontId="1" type="noConversion"/>
  </si>
  <si>
    <t>电频率标基</t>
    <phoneticPr fontId="1" type="noConversion"/>
  </si>
  <si>
    <t>电角频率标基</t>
    <phoneticPr fontId="1" type="noConversion"/>
  </si>
  <si>
    <t>电角标基</t>
    <phoneticPr fontId="1" type="noConversion"/>
  </si>
  <si>
    <t>电角度标基</t>
    <phoneticPr fontId="1" type="noConversion"/>
  </si>
  <si>
    <t>磁链标基</t>
    <phoneticPr fontId="1" type="noConversion"/>
  </si>
  <si>
    <t>力矩常数标基</t>
    <phoneticPr fontId="1" type="noConversion"/>
  </si>
  <si>
    <t>力矩标基</t>
    <phoneticPr fontId="1" type="noConversion"/>
  </si>
  <si>
    <t>加速度标基</t>
    <phoneticPr fontId="1" type="noConversion"/>
  </si>
  <si>
    <t>机械功率标基</t>
    <phoneticPr fontId="1" type="noConversion"/>
  </si>
  <si>
    <t>转动惯量标基</t>
    <phoneticPr fontId="1" type="noConversion"/>
  </si>
  <si>
    <t>粘滞系数标基</t>
    <phoneticPr fontId="1" type="noConversion"/>
  </si>
  <si>
    <t>标幺格式</t>
    <phoneticPr fontId="1" type="noConversion"/>
  </si>
  <si>
    <t>用户可见不可修改</t>
  </si>
  <si>
    <t>MENU</t>
    <phoneticPr fontId="1" type="noConversion"/>
  </si>
  <si>
    <t>P0.92</t>
  </si>
  <si>
    <t>BiTSPLIT</t>
    <phoneticPr fontId="1" type="noConversion"/>
  </si>
  <si>
    <t>开发人员可见可修改</t>
  </si>
  <si>
    <t>[1]16位|16bit/[3]32位|32bit</t>
    <phoneticPr fontId="1" type="noConversion"/>
  </si>
  <si>
    <t>R0.12</t>
  </si>
  <si>
    <t>R0.34</t>
  </si>
  <si>
    <t>R0.35</t>
  </si>
  <si>
    <t>R0.36</t>
  </si>
  <si>
    <t>R0.37</t>
  </si>
  <si>
    <t>R0.38</t>
  </si>
  <si>
    <t>R0.39</t>
  </si>
  <si>
    <t>R0.40</t>
  </si>
  <si>
    <t>R0.41</t>
  </si>
  <si>
    <t>R0.42</t>
  </si>
  <si>
    <t>R0.43</t>
  </si>
  <si>
    <t>INST</t>
    <phoneticPr fontId="1" type="noConversion"/>
  </si>
  <si>
    <t>P0.68</t>
  </si>
  <si>
    <t>16进制</t>
    <phoneticPr fontId="1" type="noConversion"/>
  </si>
  <si>
    <t>R0.29</t>
  </si>
  <si>
    <t>0x7FFFFFFF</t>
    <phoneticPr fontId="1" type="noConversion"/>
  </si>
  <si>
    <t>INST</t>
    <phoneticPr fontId="1" type="noConversion"/>
  </si>
  <si>
    <t>INST</t>
    <phoneticPr fontId="1" type="noConversion"/>
  </si>
  <si>
    <t>INST</t>
    <phoneticPr fontId="1" type="noConversion"/>
  </si>
  <si>
    <t>用户可见不可修改</t>
    <phoneticPr fontId="1" type="noConversion"/>
  </si>
  <si>
    <t>INST</t>
    <phoneticPr fontId="1" type="noConversion"/>
  </si>
  <si>
    <t>不存储</t>
    <phoneticPr fontId="1" type="noConversion"/>
  </si>
  <si>
    <t>R0.47</t>
  </si>
  <si>
    <t>R0.48</t>
  </si>
  <si>
    <t>R0.49</t>
  </si>
  <si>
    <t>R0.51</t>
  </si>
  <si>
    <t>R0.52</t>
  </si>
  <si>
    <t>R0.53</t>
  </si>
  <si>
    <t>R0.54</t>
  </si>
  <si>
    <t>R0.55</t>
  </si>
  <si>
    <t>R0.56</t>
  </si>
  <si>
    <t>INST</t>
    <phoneticPr fontId="1" type="noConversion"/>
  </si>
  <si>
    <t>P0.00</t>
    <phoneticPr fontId="19"/>
  </si>
  <si>
    <t>P0.01</t>
    <phoneticPr fontId="19"/>
  </si>
  <si>
    <t>P0.12</t>
  </si>
  <si>
    <t>P0.19</t>
  </si>
  <si>
    <t>P0.20</t>
  </si>
  <si>
    <t>P0.21</t>
  </si>
  <si>
    <t>P0.25</t>
  </si>
  <si>
    <t>P0.30</t>
  </si>
  <si>
    <t>P0.31</t>
  </si>
  <si>
    <t>P0.32</t>
  </si>
  <si>
    <t>P0.38</t>
  </si>
  <si>
    <t>P0.39</t>
  </si>
  <si>
    <t>P0.40</t>
  </si>
  <si>
    <t>P0.44</t>
  </si>
  <si>
    <t>P0.57</t>
  </si>
  <si>
    <t>P0.64</t>
  </si>
  <si>
    <t>P0.65</t>
  </si>
  <si>
    <t>P0.69</t>
  </si>
  <si>
    <t>P0.70</t>
  </si>
  <si>
    <t>P0.71</t>
  </si>
  <si>
    <t>P0.72</t>
  </si>
  <si>
    <t>P0.73</t>
  </si>
  <si>
    <t>P0.74</t>
  </si>
  <si>
    <t>P0.75</t>
  </si>
  <si>
    <t>P0.76</t>
  </si>
  <si>
    <t>P0.77</t>
  </si>
  <si>
    <t>P0.78</t>
  </si>
  <si>
    <t>P0.79</t>
  </si>
  <si>
    <t>P0.82</t>
  </si>
  <si>
    <t>P0.83</t>
  </si>
  <si>
    <t>P0.84</t>
  </si>
  <si>
    <t>P0.85</t>
  </si>
  <si>
    <t>P0.86</t>
  </si>
  <si>
    <t>P0.87</t>
  </si>
  <si>
    <t>P0.88</t>
  </si>
  <si>
    <t>P0.89</t>
  </si>
  <si>
    <t>P0.90</t>
  </si>
  <si>
    <t>P0.91</t>
  </si>
  <si>
    <t>P0.93</t>
  </si>
  <si>
    <t>P0.94</t>
  </si>
  <si>
    <t>P0.95</t>
  </si>
  <si>
    <t>P0.96</t>
  </si>
  <si>
    <t>R0.21</t>
  </si>
  <si>
    <t>R0.22</t>
  </si>
  <si>
    <t>R0.23</t>
  </si>
  <si>
    <t>R0.24</t>
  </si>
  <si>
    <t>R0.25</t>
  </si>
  <si>
    <t>R0.26</t>
  </si>
  <si>
    <t>R0.27</t>
  </si>
  <si>
    <t>R0.28</t>
  </si>
  <si>
    <t>R0.30</t>
  </si>
  <si>
    <t>R0.44</t>
  </si>
  <si>
    <t>R0.45</t>
  </si>
  <si>
    <t>R0.46</t>
  </si>
  <si>
    <t>R0.50</t>
  </si>
  <si>
    <t>R0.57</t>
  </si>
  <si>
    <t>R0.58</t>
  </si>
  <si>
    <t>R0.59</t>
  </si>
  <si>
    <t>R0.60</t>
  </si>
  <si>
    <t>R0.61</t>
  </si>
  <si>
    <t>R0.62</t>
  </si>
  <si>
    <t>R0.63</t>
  </si>
  <si>
    <t>R0.64</t>
  </si>
  <si>
    <t>R0.65</t>
  </si>
  <si>
    <t>R0.66</t>
  </si>
  <si>
    <t>R0.67</t>
  </si>
  <si>
    <t>R0.68</t>
  </si>
  <si>
    <t>R0.69</t>
  </si>
  <si>
    <t>R0.70</t>
  </si>
  <si>
    <t>R0.71</t>
  </si>
  <si>
    <t>R0.72</t>
  </si>
  <si>
    <t>R0.73</t>
  </si>
  <si>
    <t>R0.74</t>
  </si>
  <si>
    <t>R0.75</t>
  </si>
  <si>
    <t>R0.76</t>
  </si>
  <si>
    <t>R0.77</t>
  </si>
  <si>
    <t>R0.78</t>
  </si>
  <si>
    <t>R0.79</t>
  </si>
  <si>
    <t>R0.80</t>
  </si>
  <si>
    <t>R0.81</t>
  </si>
  <si>
    <t>R0.82</t>
  </si>
  <si>
    <t>R0.83</t>
  </si>
  <si>
    <t>R0.84</t>
  </si>
  <si>
    <t>R0.85</t>
  </si>
  <si>
    <t>R0.86</t>
  </si>
  <si>
    <t>R0.87</t>
  </si>
  <si>
    <t>R0.88</t>
  </si>
  <si>
    <t>R0.89</t>
  </si>
  <si>
    <t>R0.90</t>
  </si>
  <si>
    <t>R0.91</t>
  </si>
  <si>
    <t>R0.92</t>
  </si>
  <si>
    <t>R0.93</t>
  </si>
  <si>
    <t>R0.94</t>
  </si>
  <si>
    <t>R0.95</t>
  </si>
  <si>
    <t>R0.96</t>
  </si>
  <si>
    <t>R0.97</t>
  </si>
  <si>
    <t>R0.98</t>
  </si>
  <si>
    <t>R0.99</t>
  </si>
  <si>
    <t>显示参数8</t>
  </si>
  <si>
    <t>显示参数13</t>
  </si>
  <si>
    <t>显示参数14</t>
  </si>
  <si>
    <t>显示参数15</t>
  </si>
  <si>
    <t>显示参数16</t>
  </si>
  <si>
    <t>显示参数17</t>
  </si>
  <si>
    <t>显示参数18</t>
  </si>
  <si>
    <t>显示参数27</t>
  </si>
  <si>
    <t>显示参数28</t>
  </si>
  <si>
    <t>显示参数29</t>
  </si>
  <si>
    <t>显示参数31</t>
  </si>
  <si>
    <t>显示参数32</t>
  </si>
  <si>
    <t>显示参数33</t>
  </si>
  <si>
    <t>显示参数34</t>
  </si>
  <si>
    <t>显示参数35</t>
  </si>
  <si>
    <t>显示参数36</t>
  </si>
  <si>
    <t>显示参数37</t>
  </si>
  <si>
    <t>显示参数38</t>
  </si>
  <si>
    <t>显示参数39</t>
  </si>
  <si>
    <t>显示参数40</t>
  </si>
  <si>
    <t>显示参数41</t>
  </si>
  <si>
    <t>显示参数42</t>
  </si>
  <si>
    <t>显示参数43</t>
  </si>
  <si>
    <t>显示参数44</t>
  </si>
  <si>
    <t>显示参数45</t>
  </si>
  <si>
    <t>显示参数46</t>
  </si>
  <si>
    <t>显示参数47</t>
  </si>
  <si>
    <t>显示参数48</t>
  </si>
  <si>
    <t>显示参数49</t>
  </si>
  <si>
    <t>显示参数50</t>
  </si>
  <si>
    <t>显示参数51</t>
  </si>
  <si>
    <t>显示参数52</t>
  </si>
  <si>
    <t>显示参数53</t>
  </si>
  <si>
    <t>显示参数54</t>
  </si>
  <si>
    <t>显示参数55</t>
  </si>
  <si>
    <t>显示参数56</t>
  </si>
  <si>
    <t>显示参数57</t>
  </si>
  <si>
    <t>显示参数58</t>
  </si>
  <si>
    <t>显示参数59</t>
  </si>
  <si>
    <t>显示参数60</t>
  </si>
  <si>
    <t>显示参数61</t>
  </si>
  <si>
    <t>显示参数62</t>
  </si>
  <si>
    <t>显示参数63</t>
  </si>
  <si>
    <t>显示参数64</t>
  </si>
  <si>
    <t>显示参数65</t>
  </si>
  <si>
    <t>显示参数66</t>
  </si>
  <si>
    <t>显示参数67</t>
  </si>
  <si>
    <t>显示参数68</t>
  </si>
  <si>
    <t>显示参数69</t>
  </si>
  <si>
    <t>显示参数70</t>
  </si>
  <si>
    <t>显示参数71</t>
  </si>
  <si>
    <t>显示参数72</t>
  </si>
  <si>
    <t>显示参数73</t>
  </si>
  <si>
    <t>显示参数74</t>
  </si>
  <si>
    <t>显示参数75</t>
  </si>
  <si>
    <t>显示参数76</t>
  </si>
  <si>
    <t>显示参数77</t>
  </si>
  <si>
    <t>显示参数78</t>
  </si>
  <si>
    <t>显示参数79</t>
  </si>
  <si>
    <t>显示参数80</t>
  </si>
  <si>
    <t>显示参数81</t>
  </si>
  <si>
    <t>显示参数82</t>
  </si>
  <si>
    <t>显示参数83</t>
  </si>
  <si>
    <t>显示参数84</t>
  </si>
  <si>
    <t>显示参数85</t>
  </si>
  <si>
    <t>显示参数86</t>
  </si>
  <si>
    <t>显示参数87</t>
  </si>
  <si>
    <t>显示参数88</t>
  </si>
  <si>
    <t>显示参数89</t>
  </si>
  <si>
    <t>显示参数90</t>
  </si>
  <si>
    <t>显示参数91</t>
  </si>
  <si>
    <t>显示参数92</t>
  </si>
  <si>
    <t>显示参数93</t>
  </si>
  <si>
    <t>显示参数94</t>
  </si>
  <si>
    <t>显示参数95</t>
  </si>
  <si>
    <t>显示参数96</t>
  </si>
  <si>
    <t>显示参数97</t>
  </si>
  <si>
    <t>显示参数98</t>
  </si>
  <si>
    <t>显示参数99</t>
  </si>
  <si>
    <t>Display parameter 0</t>
    <phoneticPr fontId="1" type="noConversion"/>
  </si>
  <si>
    <t>Display parameter 1</t>
    <phoneticPr fontId="1" type="noConversion"/>
  </si>
  <si>
    <t>Display parameter 2</t>
  </si>
  <si>
    <t>Display parameter 3</t>
  </si>
  <si>
    <t>Display parameter 4</t>
  </si>
  <si>
    <t>Display parameter 5</t>
  </si>
  <si>
    <t>Display parameter 6</t>
  </si>
  <si>
    <t>Display parameter 7</t>
  </si>
  <si>
    <t>Display parameter 8</t>
  </si>
  <si>
    <t>Display parameter 9</t>
  </si>
  <si>
    <t>Display parameter 10</t>
  </si>
  <si>
    <t>Display parameter 11</t>
  </si>
  <si>
    <t>Display parameter 12</t>
  </si>
  <si>
    <t>Display parameter 13</t>
  </si>
  <si>
    <t>Display parameter 14</t>
  </si>
  <si>
    <t>Display parameter 15</t>
  </si>
  <si>
    <t>Display parameter 16</t>
  </si>
  <si>
    <t>Display parameter 17</t>
  </si>
  <si>
    <t>Display parameter 18</t>
  </si>
  <si>
    <t>Display parameter 19</t>
  </si>
  <si>
    <t>Display parameter 20</t>
  </si>
  <si>
    <t>Display parameter 21</t>
  </si>
  <si>
    <t>Display parameter 22</t>
  </si>
  <si>
    <t>Display parameter 23</t>
  </si>
  <si>
    <t>Display parameter 24</t>
  </si>
  <si>
    <t>Display parameter 25</t>
  </si>
  <si>
    <t>Display parameter 26</t>
  </si>
  <si>
    <t>Display parameter 27</t>
  </si>
  <si>
    <t>Display parameter 28</t>
  </si>
  <si>
    <t>Display parameter 29</t>
  </si>
  <si>
    <t>Display parameter 30</t>
  </si>
  <si>
    <t>Display parameter 31</t>
  </si>
  <si>
    <t>Display parameter 32</t>
  </si>
  <si>
    <t>Display parameter 33</t>
  </si>
  <si>
    <t>Display parameter 34</t>
  </si>
  <si>
    <t>Display parameter 35</t>
  </si>
  <si>
    <t>Display parameter 36</t>
  </si>
  <si>
    <t>Display parameter 37</t>
  </si>
  <si>
    <t>Display parameter 38</t>
  </si>
  <si>
    <t>Display parameter 39</t>
  </si>
  <si>
    <t>Display parameter 40</t>
  </si>
  <si>
    <t>Display parameter 41</t>
  </si>
  <si>
    <t>Display parameter 42</t>
  </si>
  <si>
    <t>Display parameter 43</t>
  </si>
  <si>
    <t>Display parameter 44</t>
  </si>
  <si>
    <t>Display parameter 45</t>
  </si>
  <si>
    <t>Display parameter 46</t>
  </si>
  <si>
    <t>Display parameter 47</t>
  </si>
  <si>
    <t>Display parameter 48</t>
  </si>
  <si>
    <t>Display parameter 49</t>
  </si>
  <si>
    <t>Display parameter 50</t>
  </si>
  <si>
    <t>Display parameter 51</t>
  </si>
  <si>
    <t>Display parameter 52</t>
  </si>
  <si>
    <t>Display parameter 53</t>
  </si>
  <si>
    <t>Display parameter 54</t>
  </si>
  <si>
    <t>Display parameter 55</t>
  </si>
  <si>
    <t>Display parameter 56</t>
  </si>
  <si>
    <t>Display parameter 57</t>
  </si>
  <si>
    <t>Display parameter 58</t>
  </si>
  <si>
    <t>Display parameter 59</t>
  </si>
  <si>
    <t>Display parameter 60</t>
  </si>
  <si>
    <t>Display parameter 61</t>
  </si>
  <si>
    <t>Display parameter 62</t>
  </si>
  <si>
    <t>Display parameter 63</t>
  </si>
  <si>
    <t>Display parameter 64</t>
  </si>
  <si>
    <t>Display parameter 65</t>
  </si>
  <si>
    <t>Display parameter 66</t>
  </si>
  <si>
    <t>Display parameter 67</t>
  </si>
  <si>
    <t>Display parameter 68</t>
  </si>
  <si>
    <t>Display parameter 69</t>
  </si>
  <si>
    <t>Display parameter 70</t>
  </si>
  <si>
    <t>Display parameter 71</t>
  </si>
  <si>
    <t>Display parameter 72</t>
  </si>
  <si>
    <t>Display parameter 73</t>
  </si>
  <si>
    <t>Display parameter 74</t>
  </si>
  <si>
    <t>Display parameter 75</t>
  </si>
  <si>
    <t>Display parameter 76</t>
  </si>
  <si>
    <t>Display parameter 77</t>
  </si>
  <si>
    <t>Display parameter 78</t>
  </si>
  <si>
    <t>Display parameter 79</t>
  </si>
  <si>
    <t>Display parameter 80</t>
  </si>
  <si>
    <t>Display parameter 81</t>
  </si>
  <si>
    <t>Display parameter 82</t>
  </si>
  <si>
    <t>Display parameter 83</t>
  </si>
  <si>
    <t>Display parameter 84</t>
  </si>
  <si>
    <t>Display parameter 85</t>
  </si>
  <si>
    <t>Display parameter 86</t>
  </si>
  <si>
    <t>Display parameter 87</t>
  </si>
  <si>
    <t>Display parameter 88</t>
  </si>
  <si>
    <t>Display parameter 89</t>
  </si>
  <si>
    <t>Display parameter 90</t>
  </si>
  <si>
    <t>Display parameter 91</t>
  </si>
  <si>
    <t>Display parameter 92</t>
  </si>
  <si>
    <t>Display parameter 93</t>
  </si>
  <si>
    <t>Display parameter 94</t>
  </si>
  <si>
    <t>Display parameter 95</t>
  </si>
  <si>
    <t>Display parameter 96</t>
  </si>
  <si>
    <t>Display parameter 97</t>
  </si>
  <si>
    <t>Display parameter 99</t>
  </si>
  <si>
    <t>设置参数0</t>
    <phoneticPr fontId="1" type="noConversion"/>
  </si>
  <si>
    <t>Set parameter 0</t>
    <phoneticPr fontId="1" type="noConversion"/>
  </si>
  <si>
    <t>Set parameter 1</t>
  </si>
  <si>
    <t>设置参数1</t>
  </si>
  <si>
    <t>设置参数2</t>
  </si>
  <si>
    <t>Set parameter 2</t>
  </si>
  <si>
    <t>设置参数3</t>
  </si>
  <si>
    <t>Set parameter 3</t>
  </si>
  <si>
    <t>设置参数4</t>
  </si>
  <si>
    <t>Set parameter 4</t>
  </si>
  <si>
    <t>设置参数5</t>
  </si>
  <si>
    <t>Set parameter 5</t>
  </si>
  <si>
    <t>设置参数6</t>
  </si>
  <si>
    <t>Set parameter 6</t>
  </si>
  <si>
    <t>设置参数7</t>
  </si>
  <si>
    <t>Set parameter 7</t>
  </si>
  <si>
    <t>设置参数8</t>
  </si>
  <si>
    <t>Set parameter 8</t>
  </si>
  <si>
    <t>设置参数9</t>
  </si>
  <si>
    <t>Set parameter 9</t>
  </si>
  <si>
    <t>设置参数10</t>
  </si>
  <si>
    <t>Set parameter 10</t>
  </si>
  <si>
    <t>设置参数11</t>
  </si>
  <si>
    <t>Set parameter 11</t>
  </si>
  <si>
    <t>设置参数12</t>
  </si>
  <si>
    <t>Set parameter 12</t>
  </si>
  <si>
    <t>设置参数13</t>
  </si>
  <si>
    <t>Set parameter 13</t>
  </si>
  <si>
    <t>设置参数14</t>
  </si>
  <si>
    <t>Set parameter 14</t>
  </si>
  <si>
    <t>设置参数15</t>
  </si>
  <si>
    <t>Set parameter 15</t>
  </si>
  <si>
    <t>设置参数16</t>
  </si>
  <si>
    <t>Set parameter 16</t>
  </si>
  <si>
    <t>设置参数17</t>
  </si>
  <si>
    <t>Set parameter 17</t>
  </si>
  <si>
    <t>设置参数18</t>
  </si>
  <si>
    <t>Set parameter 18</t>
  </si>
  <si>
    <t>设置参数19</t>
  </si>
  <si>
    <t>Set parameter 19</t>
  </si>
  <si>
    <t>设置参数20</t>
  </si>
  <si>
    <t>Set parameter 20</t>
  </si>
  <si>
    <t>设置参数21</t>
  </si>
  <si>
    <t>Set parameter 21</t>
  </si>
  <si>
    <t>设置参数22</t>
  </si>
  <si>
    <t>Set parameter 22</t>
  </si>
  <si>
    <t>设置参数23</t>
  </si>
  <si>
    <t>Set parameter 23</t>
  </si>
  <si>
    <t>设置参数24</t>
  </si>
  <si>
    <t>Set parameter 24</t>
  </si>
  <si>
    <t>设置参数25</t>
  </si>
  <si>
    <t>Set parameter 25</t>
  </si>
  <si>
    <t>设置参数26</t>
  </si>
  <si>
    <t>Set parameter 26</t>
  </si>
  <si>
    <t>设置参数27</t>
  </si>
  <si>
    <t>Set parameter 27</t>
  </si>
  <si>
    <t>设置参数28</t>
  </si>
  <si>
    <t>Set parameter 28</t>
  </si>
  <si>
    <t>设置参数29</t>
  </si>
  <si>
    <t>Set parameter 29</t>
  </si>
  <si>
    <t>设置参数30</t>
  </si>
  <si>
    <t>Set parameter 30</t>
  </si>
  <si>
    <t>设置参数31</t>
  </si>
  <si>
    <t>Set parameter 31</t>
  </si>
  <si>
    <t>设置参数32</t>
  </si>
  <si>
    <t>Set parameter 32</t>
  </si>
  <si>
    <t>设置参数33</t>
  </si>
  <si>
    <t>Set parameter 33</t>
  </si>
  <si>
    <t>设置参数34</t>
  </si>
  <si>
    <t>Set parameter 34</t>
  </si>
  <si>
    <t>设置参数35</t>
  </si>
  <si>
    <t>Set parameter 35</t>
  </si>
  <si>
    <t>设置参数36</t>
  </si>
  <si>
    <t>Set parameter 36</t>
  </si>
  <si>
    <t>设置参数37</t>
  </si>
  <si>
    <t>Set parameter 37</t>
  </si>
  <si>
    <t>设置参数38</t>
  </si>
  <si>
    <t>Set parameter 38</t>
  </si>
  <si>
    <t>设置参数39</t>
  </si>
  <si>
    <t>Set parameter 39</t>
  </si>
  <si>
    <t>设置参数40</t>
  </si>
  <si>
    <t>Set parameter 40</t>
  </si>
  <si>
    <t>设置参数41</t>
  </si>
  <si>
    <t>Set parameter 41</t>
  </si>
  <si>
    <t>设置参数42</t>
  </si>
  <si>
    <t>Set parameter 42</t>
  </si>
  <si>
    <t>设置参数43</t>
  </si>
  <si>
    <t>Set parameter 43</t>
  </si>
  <si>
    <t>设置参数44</t>
  </si>
  <si>
    <t>Set parameter 44</t>
  </si>
  <si>
    <t>设置参数45</t>
  </si>
  <si>
    <t>Set parameter 45</t>
  </si>
  <si>
    <t>设置参数46</t>
  </si>
  <si>
    <t>Set parameter 46</t>
  </si>
  <si>
    <t>设置参数47</t>
  </si>
  <si>
    <t>Set parameter 47</t>
  </si>
  <si>
    <t>设置参数48</t>
  </si>
  <si>
    <t>Set parameter 48</t>
  </si>
  <si>
    <t>设置参数49</t>
  </si>
  <si>
    <t>Set parameter 49</t>
  </si>
  <si>
    <t>设置参数50</t>
  </si>
  <si>
    <t>Set parameter 50</t>
  </si>
  <si>
    <t>设置参数51</t>
  </si>
  <si>
    <t>Set parameter 51</t>
  </si>
  <si>
    <t>设置参数52</t>
  </si>
  <si>
    <t>Set parameter 52</t>
  </si>
  <si>
    <t>设置参数53</t>
  </si>
  <si>
    <t>Set parameter 53</t>
  </si>
  <si>
    <t>设置参数54</t>
  </si>
  <si>
    <t>Set parameter 54</t>
  </si>
  <si>
    <t>设置参数55</t>
  </si>
  <si>
    <t>Set parameter 55</t>
  </si>
  <si>
    <t>设置参数56</t>
  </si>
  <si>
    <t>Set parameter 56</t>
  </si>
  <si>
    <t>设置参数57</t>
  </si>
  <si>
    <t>Set parameter 57</t>
  </si>
  <si>
    <t>设置参数58</t>
  </si>
  <si>
    <t>Set parameter 58</t>
  </si>
  <si>
    <t>设置参数59</t>
  </si>
  <si>
    <t>Set parameter 59</t>
  </si>
  <si>
    <t>设置参数60</t>
  </si>
  <si>
    <t>Set parameter 60</t>
  </si>
  <si>
    <t>设置参数61</t>
  </si>
  <si>
    <t>Set parameter 61</t>
  </si>
  <si>
    <t>设置参数62</t>
  </si>
  <si>
    <t>Set parameter 62</t>
  </si>
  <si>
    <t>设置参数63</t>
  </si>
  <si>
    <t>Set parameter 63</t>
  </si>
  <si>
    <t>设置参数64</t>
  </si>
  <si>
    <t>Set parameter 64</t>
  </si>
  <si>
    <t>设置参数65</t>
  </si>
  <si>
    <t>Set parameter 65</t>
  </si>
  <si>
    <t>设置参数66</t>
  </si>
  <si>
    <t>Set parameter 66</t>
  </si>
  <si>
    <t>设置参数67</t>
  </si>
  <si>
    <t>Set parameter 67</t>
  </si>
  <si>
    <t>设置参数68</t>
  </si>
  <si>
    <t>Set parameter 68</t>
  </si>
  <si>
    <t>设置参数69</t>
  </si>
  <si>
    <t>Set parameter 69</t>
  </si>
  <si>
    <t>Set parameter 70</t>
  </si>
  <si>
    <t>Set parameter 71</t>
  </si>
  <si>
    <t>Set parameter 72</t>
  </si>
  <si>
    <t>设置参数73</t>
  </si>
  <si>
    <t>Set parameter 73</t>
  </si>
  <si>
    <t>设置参数74</t>
  </si>
  <si>
    <t>Set parameter 74</t>
  </si>
  <si>
    <t>设置参数75</t>
  </si>
  <si>
    <t>Set parameter 75</t>
  </si>
  <si>
    <t>设置参数76</t>
  </si>
  <si>
    <t>Set parameter 76</t>
  </si>
  <si>
    <t>设置参数77</t>
  </si>
  <si>
    <t>Set parameter 77</t>
  </si>
  <si>
    <t>设置参数78</t>
  </si>
  <si>
    <t>Set parameter 78</t>
  </si>
  <si>
    <t>设置参数79</t>
  </si>
  <si>
    <t>Set parameter 79</t>
  </si>
  <si>
    <t>int32</t>
    <phoneticPr fontId="19"/>
  </si>
  <si>
    <t>int16</t>
    <phoneticPr fontId="19"/>
  </si>
  <si>
    <t>P0.00~P0.99（参数设置）</t>
    <phoneticPr fontId="19"/>
  </si>
  <si>
    <t>-</t>
    <phoneticPr fontId="19"/>
  </si>
  <si>
    <t>用户可见不可修改</t>
    <phoneticPr fontId="19"/>
  </si>
  <si>
    <t>Display parameter 98</t>
    <phoneticPr fontId="19"/>
  </si>
  <si>
    <t>V</t>
    <phoneticPr fontId="19"/>
  </si>
  <si>
    <t>A</t>
    <phoneticPr fontId="1" type="noConversion"/>
  </si>
  <si>
    <t>P0.80</t>
    <phoneticPr fontId="1" type="noConversion"/>
  </si>
  <si>
    <t>P0.81</t>
    <phoneticPr fontId="19"/>
  </si>
  <si>
    <t>P0.80~P0.81(不可见参数)【示波器参数】</t>
    <phoneticPr fontId="1" type="noConversion"/>
  </si>
  <si>
    <t>不存储</t>
    <phoneticPr fontId="19"/>
  </si>
  <si>
    <t>R0.00~R0.99(用户监控参数)</t>
    <phoneticPr fontId="1" type="noConversion"/>
  </si>
  <si>
    <t>注意：</t>
    <phoneticPr fontId="21" type="noConversion"/>
  </si>
  <si>
    <t>项目名称选择当前表格所属于的项目，否则可能造成软件无法正常使用</t>
    <phoneticPr fontId="21" type="noConversion"/>
  </si>
  <si>
    <t>项目名称</t>
    <phoneticPr fontId="1" type="noConversion"/>
  </si>
  <si>
    <t>DA100</t>
  </si>
  <si>
    <t>版本</t>
    <phoneticPr fontId="21" type="noConversion"/>
  </si>
  <si>
    <t>1.53</t>
    <phoneticPr fontId="1" type="noConversion"/>
  </si>
  <si>
    <t>序号</t>
    <phoneticPr fontId="21" type="noConversion"/>
  </si>
  <si>
    <t>更新时间</t>
    <phoneticPr fontId="21" type="noConversion"/>
  </si>
  <si>
    <t>版本</t>
    <phoneticPr fontId="21" type="noConversion"/>
  </si>
  <si>
    <t>内容</t>
    <phoneticPr fontId="21" type="noConversion"/>
  </si>
  <si>
    <t>更新人员</t>
    <phoneticPr fontId="21" type="noConversion"/>
  </si>
  <si>
    <t>DA100功能参数配置表和规格书校对修改</t>
    <phoneticPr fontId="21" type="noConversion"/>
  </si>
  <si>
    <t>邓高强</t>
    <phoneticPr fontId="21" type="noConversion"/>
  </si>
  <si>
    <t>增加P10.30\10.31</t>
    <phoneticPr fontId="1" type="noConversion"/>
  </si>
  <si>
    <t>增加平台类型</t>
    <phoneticPr fontId="1" type="noConversion"/>
  </si>
  <si>
    <t>陈伟</t>
    <phoneticPr fontId="1" type="noConversion"/>
  </si>
  <si>
    <t>显示格式</t>
    <phoneticPr fontId="1" type="noConversion"/>
  </si>
  <si>
    <t>float32</t>
  </si>
  <si>
    <t>STRING</t>
    <phoneticPr fontId="19"/>
  </si>
  <si>
    <t>int32</t>
  </si>
  <si>
    <t>int32</t>
    <phoneticPr fontId="19"/>
  </si>
  <si>
    <t>P0.97</t>
    <phoneticPr fontId="19"/>
  </si>
  <si>
    <t>P0.98</t>
    <phoneticPr fontId="19"/>
  </si>
  <si>
    <t>P0.99</t>
    <phoneticPr fontId="19"/>
  </si>
  <si>
    <t>设置参数98</t>
    <phoneticPr fontId="19"/>
  </si>
  <si>
    <t>设置参数99</t>
    <phoneticPr fontId="19"/>
  </si>
  <si>
    <t>Set parameter 97</t>
    <phoneticPr fontId="19"/>
  </si>
  <si>
    <t>Set parameter 98</t>
    <phoneticPr fontId="19"/>
  </si>
  <si>
    <t>Set parameter 99</t>
    <phoneticPr fontId="19"/>
  </si>
  <si>
    <t>示波器通讯方式</t>
    <phoneticPr fontId="19"/>
  </si>
  <si>
    <t>int16</t>
    <phoneticPr fontId="19"/>
  </si>
  <si>
    <t>保存参数</t>
    <phoneticPr fontId="19"/>
  </si>
  <si>
    <t>恢复默认参数</t>
    <phoneticPr fontId="19"/>
  </si>
  <si>
    <t>LIST</t>
    <phoneticPr fontId="19"/>
  </si>
  <si>
    <t>电机使能</t>
    <phoneticPr fontId="1" type="noConversion"/>
  </si>
  <si>
    <t>电机对位</t>
    <phoneticPr fontId="19"/>
  </si>
  <si>
    <t>控制模式</t>
    <phoneticPr fontId="19"/>
  </si>
  <si>
    <t>速度指令</t>
    <phoneticPr fontId="19"/>
  </si>
  <si>
    <t>float32</t>
    <phoneticPr fontId="19"/>
  </si>
  <si>
    <t>转矩指令</t>
    <phoneticPr fontId="19"/>
  </si>
  <si>
    <t>当前转矩</t>
    <phoneticPr fontId="1" type="noConversion"/>
  </si>
  <si>
    <t>位置指令</t>
    <phoneticPr fontId="19"/>
  </si>
  <si>
    <t>当前电流</t>
    <phoneticPr fontId="19"/>
  </si>
  <si>
    <t>当前转速</t>
    <phoneticPr fontId="19"/>
  </si>
  <si>
    <t>显示参数30</t>
    <phoneticPr fontId="19"/>
  </si>
  <si>
    <t>系统复位</t>
    <phoneticPr fontId="19"/>
  </si>
  <si>
    <t>不存储</t>
    <phoneticPr fontId="19"/>
  </si>
  <si>
    <t>[0]CAN|CAN/[1]USB|USB</t>
    <phoneticPr fontId="1" type="noConversion"/>
  </si>
  <si>
    <t>Hz</t>
    <phoneticPr fontId="1" type="noConversion"/>
  </si>
  <si>
    <t>°</t>
    <phoneticPr fontId="1" type="noConversion"/>
  </si>
  <si>
    <t>%</t>
    <phoneticPr fontId="1" type="noConversion"/>
  </si>
  <si>
    <t>V</t>
    <phoneticPr fontId="1" type="noConversion"/>
  </si>
  <si>
    <t>ms</t>
    <phoneticPr fontId="19"/>
  </si>
  <si>
    <t>速度增益</t>
    <phoneticPr fontId="19"/>
  </si>
  <si>
    <t>Hz</t>
    <phoneticPr fontId="19"/>
  </si>
  <si>
    <t>rad/s</t>
    <phoneticPr fontId="19"/>
  </si>
  <si>
    <t>%</t>
    <phoneticPr fontId="19"/>
  </si>
  <si>
    <t>刚性设定</t>
    <phoneticPr fontId="19"/>
  </si>
  <si>
    <t>D轴电流给定</t>
    <phoneticPr fontId="19"/>
  </si>
  <si>
    <t>D轴电流反馈</t>
    <phoneticPr fontId="19"/>
  </si>
  <si>
    <t>Q轴电流给定</t>
    <phoneticPr fontId="19"/>
  </si>
  <si>
    <t>Q轴电流反馈</t>
    <phoneticPr fontId="19"/>
  </si>
  <si>
    <t>D轴电压给定</t>
    <phoneticPr fontId="19"/>
  </si>
  <si>
    <t>Q轴电压给定</t>
    <phoneticPr fontId="19"/>
  </si>
  <si>
    <t>速度给定</t>
    <phoneticPr fontId="19"/>
  </si>
  <si>
    <t>[0]转矩模式|TORQUE_CONTROL/[1]速度模式|SPEED_CONTROL/[2]位置模式|POSITION_CONTROL/[5]电流模式|Current_CONTROL/[6]电压模式|Volt_CONTROL</t>
    <phoneticPr fontId="1" type="noConversion"/>
  </si>
  <si>
    <t>启动在线更新</t>
    <phoneticPr fontId="19"/>
  </si>
  <si>
    <t>LIST</t>
    <phoneticPr fontId="19"/>
  </si>
  <si>
    <t>[0]禁止|Disable/[1]启动|Enable</t>
    <phoneticPr fontId="19"/>
  </si>
  <si>
    <t>不存储</t>
    <phoneticPr fontId="19"/>
  </si>
  <si>
    <t>设置参数5</t>
    <phoneticPr fontId="19"/>
  </si>
  <si>
    <t>设置参数9</t>
    <phoneticPr fontId="19"/>
  </si>
  <si>
    <t>设置参数11</t>
    <phoneticPr fontId="19"/>
  </si>
  <si>
    <t>位置环增益</t>
    <phoneticPr fontId="19"/>
  </si>
  <si>
    <t>位置环积分时间常数</t>
    <phoneticPr fontId="19"/>
  </si>
  <si>
    <t>设置参数14</t>
    <phoneticPr fontId="19"/>
  </si>
  <si>
    <t>设置参数19</t>
    <phoneticPr fontId="19"/>
  </si>
  <si>
    <t>设置参数22</t>
    <phoneticPr fontId="19"/>
  </si>
  <si>
    <t>设置参数23</t>
    <phoneticPr fontId="19"/>
  </si>
  <si>
    <t>设置参数24</t>
    <phoneticPr fontId="19"/>
  </si>
  <si>
    <t>设置参数25</t>
    <phoneticPr fontId="19"/>
  </si>
  <si>
    <t>设置参数27</t>
    <phoneticPr fontId="19"/>
  </si>
  <si>
    <t>设置参数29</t>
    <phoneticPr fontId="19"/>
  </si>
  <si>
    <t>DEC</t>
    <phoneticPr fontId="19"/>
  </si>
  <si>
    <t>DEC</t>
    <phoneticPr fontId="19"/>
  </si>
  <si>
    <t>设置参数32</t>
    <phoneticPr fontId="19"/>
  </si>
  <si>
    <t>设置参数31</t>
    <phoneticPr fontId="1" type="noConversion"/>
  </si>
  <si>
    <t>设置参数33</t>
    <phoneticPr fontId="19"/>
  </si>
  <si>
    <t>设置参数34</t>
    <phoneticPr fontId="19"/>
  </si>
  <si>
    <t>设置参数49</t>
    <phoneticPr fontId="19"/>
  </si>
  <si>
    <t>设置参数50</t>
    <phoneticPr fontId="1" type="noConversion"/>
  </si>
  <si>
    <t>设置参数51</t>
    <phoneticPr fontId="1" type="noConversion"/>
  </si>
  <si>
    <t>设置参数52</t>
    <phoneticPr fontId="1" type="noConversion"/>
  </si>
  <si>
    <t>设置参数53</t>
    <phoneticPr fontId="1" type="noConversion"/>
  </si>
  <si>
    <t>设置参数54</t>
    <phoneticPr fontId="1" type="noConversion"/>
  </si>
  <si>
    <t>设置参数55</t>
    <phoneticPr fontId="1" type="noConversion"/>
  </si>
  <si>
    <t>设置参数56</t>
    <phoneticPr fontId="1" type="noConversion"/>
  </si>
  <si>
    <t>设置参数57</t>
    <phoneticPr fontId="1" type="noConversion"/>
  </si>
  <si>
    <t>设置参数58</t>
    <phoneticPr fontId="1" type="noConversion"/>
  </si>
  <si>
    <t>设置参数60</t>
    <phoneticPr fontId="1" type="noConversion"/>
  </si>
  <si>
    <t>设置参数61</t>
    <phoneticPr fontId="1" type="noConversion"/>
  </si>
  <si>
    <t>设置参数62</t>
    <phoneticPr fontId="1" type="noConversion"/>
  </si>
  <si>
    <t>设置参数63</t>
    <phoneticPr fontId="1" type="noConversion"/>
  </si>
  <si>
    <t>设置参数64</t>
    <phoneticPr fontId="1" type="noConversion"/>
  </si>
  <si>
    <t>设置参数65</t>
    <phoneticPr fontId="1" type="noConversion"/>
  </si>
  <si>
    <t>设置参数59</t>
    <phoneticPr fontId="1" type="noConversion"/>
  </si>
  <si>
    <t>显示参数9</t>
    <phoneticPr fontId="19"/>
  </si>
  <si>
    <t>显示参数12</t>
    <phoneticPr fontId="19"/>
  </si>
  <si>
    <t>显示参数19</t>
    <phoneticPr fontId="19"/>
  </si>
  <si>
    <t>显示参数20</t>
    <phoneticPr fontId="19"/>
  </si>
  <si>
    <t>显示参数21</t>
    <phoneticPr fontId="19"/>
  </si>
  <si>
    <t>显示参数22</t>
    <phoneticPr fontId="19"/>
  </si>
  <si>
    <t>显示参数23</t>
    <phoneticPr fontId="19"/>
  </si>
  <si>
    <t>显示参数24</t>
    <phoneticPr fontId="19"/>
  </si>
  <si>
    <t>显示参数25</t>
    <phoneticPr fontId="19"/>
  </si>
  <si>
    <t>int32</t>
    <phoneticPr fontId="19"/>
  </si>
  <si>
    <t>位置反馈</t>
    <phoneticPr fontId="19"/>
  </si>
  <si>
    <t>float32</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</si>
</sst>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30">
    <font>
      <sz val="11"/>
      <color theme="1"/>
      <name val="宋体"/>
      <family val="2"/>
      <charset val="134"/>
      <scheme val="minor"/>
    </font>
    <font>
      <sz val="9"/>
      <name val="宋体"/>
      <family val="2"/>
      <charset val="134"/>
      <scheme val="minor"/>
    </font>
    <font>
      <sz val="10"/>
      <name val="宋体"/>
      <family val="3"/>
      <charset val="134"/>
      <scheme val="minor"/>
    </font>
    <font>
      <sz val="12"/>
      <color theme="1"/>
      <name val="宋体"/>
      <family val="3"/>
      <charset val="134"/>
    </font>
    <font>
      <b/>
      <sz val="10"/>
      <name val="宋体"/>
      <family val="3"/>
      <charset val="134"/>
      <scheme val="minor"/>
    </font>
    <font>
      <sz val="10"/>
      <color theme="1"/>
      <name val="黑体"/>
      <family val="3"/>
      <charset val="134"/>
    </font>
    <font>
      <sz val="11"/>
      <color theme="1"/>
      <name val="黑体"/>
      <family val="3"/>
      <charset val="134"/>
    </font>
    <font>
      <sz val="12"/>
      <color theme="1"/>
      <name val="黑体"/>
      <family val="3"/>
      <charset val="134"/>
    </font>
    <font>
      <sz val="10"/>
      <name val="黑体"/>
      <family val="3"/>
      <charset val="134"/>
    </font>
    <font>
      <sz val="10"/>
      <color rgb="FFFF0000"/>
      <name val="黑体"/>
      <family val="3"/>
      <charset val="134"/>
    </font>
    <font>
      <sz val="10"/>
      <color rgb="FFFF5050"/>
      <name val="黑体"/>
      <family val="3"/>
      <charset val="134"/>
    </font>
    <font>
      <b/>
      <sz val="10"/>
      <color rgb="FFFF0000"/>
      <name val="宋体"/>
      <family val="3"/>
      <charset val="134"/>
      <scheme val="minor"/>
    </font>
    <font>
      <sz val="11"/>
      <color theme="1"/>
      <name val="宋体"/>
      <family val="2"/>
      <charset val="134"/>
      <scheme val="minor"/>
    </font>
    <font>
      <vertAlign val="superscript"/>
      <sz val="10"/>
      <name val="宋体"/>
      <family val="3"/>
      <charset val="134"/>
      <scheme val="minor"/>
    </font>
    <font>
      <b/>
      <sz val="10"/>
      <color rgb="FFFF0000"/>
      <name val="黑体"/>
      <family val="3"/>
      <charset val="134"/>
    </font>
    <font>
      <sz val="12"/>
      <color theme="1"/>
      <name val="宋体"/>
      <family val="3"/>
      <charset val="134"/>
    </font>
    <font>
      <b/>
      <sz val="9"/>
      <color rgb="FFFF0000"/>
      <name val="黑体"/>
      <family val="3"/>
      <charset val="134"/>
    </font>
    <font>
      <sz val="10"/>
      <color rgb="FFFF0000"/>
      <name val="宋体"/>
      <family val="3"/>
      <charset val="134"/>
      <scheme val="minor"/>
    </font>
    <font>
      <sz val="10"/>
      <color rgb="FFFF0000"/>
      <name val="宋体"/>
      <family val="3"/>
      <charset val="134"/>
    </font>
    <font>
      <sz val="6"/>
      <name val="ＭＳ Ｐゴシック"/>
      <family val="2"/>
      <charset val="128"/>
    </font>
    <font>
      <sz val="11"/>
      <color rgb="FFFF0000"/>
      <name val="宋体"/>
      <family val="2"/>
      <charset val="134"/>
      <scheme val="minor"/>
    </font>
    <font>
      <sz val="9"/>
      <name val="宋体"/>
      <family val="3"/>
      <charset val="134"/>
    </font>
    <font>
      <sz val="11"/>
      <color rgb="FFFF0000"/>
      <name val="宋体"/>
      <family val="3"/>
      <charset val="134"/>
      <scheme val="minor"/>
    </font>
    <font>
      <sz val="12"/>
      <color theme="1"/>
      <name val="宋体"/>
      <family val="2"/>
      <charset val="134"/>
      <scheme val="minor"/>
    </font>
    <font>
      <sz val="12"/>
      <color rgb="FF0070C0"/>
      <name val="宋体"/>
      <family val="3"/>
      <charset val="134"/>
      <scheme val="minor"/>
    </font>
    <font>
      <b/>
      <sz val="11"/>
      <color indexed="8"/>
      <name val="黑体"/>
      <family val="3"/>
      <charset val="134"/>
    </font>
    <font>
      <b/>
      <sz val="11"/>
      <color theme="1"/>
      <name val="黑体"/>
      <family val="3"/>
      <charset val="134"/>
    </font>
    <font>
      <sz val="11"/>
      <color indexed="8"/>
      <name val="宋体"/>
      <family val="3"/>
      <charset val="134"/>
      <scheme val="minor"/>
    </font>
    <font>
      <sz val="11"/>
      <color theme="1"/>
      <name val="宋体"/>
      <family val="3"/>
      <charset val="134"/>
      <scheme val="minor"/>
    </font>
    <font>
      <sz val="10"/>
      <name val="宋体"/>
      <family val="3"/>
      <charset val="134"/>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s>
  <cellStyleXfs count="5">
    <xf numFmtId="0" fontId="0" fillId="0" borderId="0">
      <alignment vertical="center"/>
    </xf>
    <xf numFmtId="0" fontId="3" fillId="0" borderId="0">
      <alignment vertical="center"/>
    </xf>
    <xf numFmtId="0" fontId="12" fillId="0" borderId="0">
      <alignment vertical="center"/>
    </xf>
    <xf numFmtId="0" fontId="15" fillId="0" borderId="0">
      <alignment vertical="center"/>
    </xf>
    <xf numFmtId="0" fontId="3" fillId="0" borderId="0">
      <alignment vertical="center"/>
    </xf>
  </cellStyleXfs>
  <cellXfs count="90">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2" fillId="2" borderId="1" xfId="0" applyFont="1" applyFill="1" applyBorder="1">
      <alignment vertical="center"/>
    </xf>
    <xf numFmtId="0" fontId="4" fillId="4" borderId="1" xfId="0" applyFont="1" applyFill="1" applyBorder="1">
      <alignment vertical="center"/>
    </xf>
    <xf numFmtId="0" fontId="2" fillId="4" borderId="1" xfId="0" applyFont="1" applyFill="1" applyBorder="1">
      <alignment vertical="center"/>
    </xf>
    <xf numFmtId="0" fontId="2" fillId="4" borderId="1" xfId="0" applyNumberFormat="1" applyFont="1" applyFill="1" applyBorder="1" applyAlignment="1">
      <alignment horizontal="center" vertical="center"/>
    </xf>
    <xf numFmtId="0" fontId="2" fillId="4" borderId="1" xfId="0" applyNumberFormat="1" applyFont="1" applyFill="1" applyBorder="1" applyAlignment="1">
      <alignment horizontal="left" vertical="center"/>
    </xf>
    <xf numFmtId="0" fontId="2" fillId="4" borderId="1" xfId="0" applyFont="1" applyFill="1" applyBorder="1" applyAlignment="1">
      <alignment vertical="center"/>
    </xf>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left" vertical="center"/>
    </xf>
    <xf numFmtId="0" fontId="2" fillId="2" borderId="0" xfId="0" applyFont="1" applyFill="1" applyBorder="1">
      <alignment vertical="center"/>
    </xf>
    <xf numFmtId="0" fontId="2" fillId="2" borderId="1" xfId="0" applyFont="1" applyFill="1" applyBorder="1" applyAlignment="1">
      <alignment horizontal="center" vertical="center" wrapText="1"/>
    </xf>
    <xf numFmtId="0" fontId="4" fillId="2" borderId="1" xfId="0" applyFont="1" applyFill="1" applyBorder="1">
      <alignment vertical="center"/>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4" fillId="2" borderId="1" xfId="0" applyFont="1" applyFill="1" applyBorder="1" applyAlignment="1">
      <alignment vertical="center" wrapText="1"/>
    </xf>
    <xf numFmtId="0" fontId="4" fillId="2" borderId="1" xfId="0" applyNumberFormat="1" applyFont="1" applyFill="1" applyBorder="1" applyAlignment="1">
      <alignment horizontal="center" vertical="center"/>
    </xf>
    <xf numFmtId="0" fontId="4" fillId="2" borderId="1" xfId="0" applyNumberFormat="1" applyFont="1" applyFill="1" applyBorder="1" applyAlignment="1">
      <alignment horizontal="left"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2" fillId="3" borderId="1"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vertical="center"/>
    </xf>
    <xf numFmtId="0" fontId="4" fillId="2" borderId="0" xfId="0" applyFont="1" applyFill="1" applyBorder="1">
      <alignment vertical="center"/>
    </xf>
    <xf numFmtId="0" fontId="2" fillId="4" borderId="1" xfId="0" applyFont="1" applyFill="1" applyBorder="1" applyAlignment="1">
      <alignment vertical="top" wrapText="1"/>
    </xf>
    <xf numFmtId="0" fontId="2" fillId="2" borderId="1" xfId="0" applyFont="1" applyFill="1" applyBorder="1" applyAlignment="1">
      <alignment vertical="top"/>
    </xf>
    <xf numFmtId="0" fontId="14" fillId="3" borderId="1" xfId="0" applyFont="1" applyFill="1" applyBorder="1" applyAlignment="1">
      <alignment vertical="top" wrapText="1"/>
    </xf>
    <xf numFmtId="0" fontId="14" fillId="3" borderId="1" xfId="0" applyFont="1" applyFill="1" applyBorder="1" applyAlignment="1">
      <alignment vertical="top"/>
    </xf>
    <xf numFmtId="0" fontId="14" fillId="3" borderId="1" xfId="0" applyFont="1" applyFill="1" applyBorder="1" applyAlignment="1">
      <alignment horizontal="center" vertical="top"/>
    </xf>
    <xf numFmtId="0" fontId="14" fillId="3" borderId="5" xfId="0" applyFont="1" applyFill="1" applyBorder="1" applyAlignment="1">
      <alignment vertical="top"/>
    </xf>
    <xf numFmtId="0" fontId="14" fillId="3" borderId="1" xfId="0" applyFont="1" applyFill="1" applyBorder="1" applyAlignment="1">
      <alignment horizontal="center" vertical="top" wrapText="1"/>
    </xf>
    <xf numFmtId="0" fontId="0" fillId="0" borderId="0" xfId="0" applyAlignment="1">
      <alignment horizontal="left" vertical="top"/>
    </xf>
    <xf numFmtId="0" fontId="2" fillId="2" borderId="1" xfId="0" applyFont="1" applyFill="1" applyBorder="1" applyAlignment="1">
      <alignment horizontal="left" vertical="top"/>
    </xf>
    <xf numFmtId="0" fontId="14" fillId="3" borderId="5" xfId="0" applyFont="1" applyFill="1" applyBorder="1" applyAlignment="1">
      <alignment horizontal="left" vertical="top"/>
    </xf>
    <xf numFmtId="0" fontId="4" fillId="2" borderId="1" xfId="0" applyFont="1" applyFill="1" applyBorder="1" applyAlignment="1">
      <alignment horizontal="left" vertical="top" wrapText="1"/>
    </xf>
    <xf numFmtId="0" fontId="2" fillId="4" borderId="1" xfId="0" applyFont="1" applyFill="1" applyBorder="1" applyAlignment="1">
      <alignment horizontal="left" vertical="top"/>
    </xf>
    <xf numFmtId="0" fontId="4" fillId="2" borderId="1" xfId="0" applyFont="1" applyFill="1" applyBorder="1" applyAlignment="1">
      <alignment vertical="top"/>
    </xf>
    <xf numFmtId="0" fontId="2" fillId="4" borderId="1" xfId="0" applyFont="1" applyFill="1" applyBorder="1" applyAlignment="1">
      <alignment vertical="top"/>
    </xf>
    <xf numFmtId="0" fontId="2" fillId="5" borderId="0" xfId="0" applyFont="1" applyFill="1" applyBorder="1">
      <alignment vertical="center"/>
    </xf>
    <xf numFmtId="0" fontId="2" fillId="5" borderId="1" xfId="0" applyFont="1" applyFill="1" applyBorder="1">
      <alignment vertical="center"/>
    </xf>
    <xf numFmtId="0" fontId="17" fillId="5" borderId="1" xfId="0" applyFont="1" applyFill="1" applyBorder="1" applyAlignment="1">
      <alignment vertical="top" wrapText="1"/>
    </xf>
    <xf numFmtId="0" fontId="18" fillId="2" borderId="2" xfId="1" applyFont="1" applyFill="1" applyBorder="1" applyAlignment="1">
      <alignment vertical="top"/>
    </xf>
    <xf numFmtId="0" fontId="18" fillId="5" borderId="2" xfId="1" applyFont="1" applyFill="1" applyBorder="1" applyAlignment="1">
      <alignment vertical="top"/>
    </xf>
    <xf numFmtId="0" fontId="14" fillId="3" borderId="4" xfId="0" applyFont="1" applyFill="1" applyBorder="1" applyAlignment="1">
      <alignment horizontal="center" vertical="top"/>
    </xf>
    <xf numFmtId="0" fontId="20" fillId="0" borderId="0" xfId="0" applyFont="1">
      <alignment vertical="center"/>
    </xf>
    <xf numFmtId="0" fontId="22" fillId="0" borderId="0" xfId="0" applyFont="1">
      <alignment vertical="center"/>
    </xf>
    <xf numFmtId="0" fontId="23" fillId="6" borderId="7" xfId="0" applyFont="1" applyFill="1" applyBorder="1">
      <alignment vertical="center"/>
    </xf>
    <xf numFmtId="0" fontId="24" fillId="6" borderId="7" xfId="0" applyFont="1" applyFill="1" applyBorder="1">
      <alignment vertical="center"/>
    </xf>
    <xf numFmtId="176" fontId="25" fillId="0" borderId="6" xfId="4" applyNumberFormat="1" applyFont="1" applyBorder="1" applyAlignment="1">
      <alignment horizontal="center" vertical="center" wrapText="1"/>
    </xf>
    <xf numFmtId="49" fontId="0" fillId="6" borderId="8" xfId="0" applyNumberFormat="1" applyFill="1" applyBorder="1" applyAlignment="1">
      <alignment horizontal="center" vertical="center"/>
    </xf>
    <xf numFmtId="0" fontId="0" fillId="6" borderId="9" xfId="0" applyFill="1" applyBorder="1" applyAlignment="1">
      <alignment horizontal="center" vertical="center"/>
    </xf>
    <xf numFmtId="0" fontId="25" fillId="0" borderId="10" xfId="4" applyFont="1" applyBorder="1" applyAlignment="1">
      <alignment vertical="center" wrapText="1"/>
    </xf>
    <xf numFmtId="0" fontId="25" fillId="0" borderId="6" xfId="4" applyFont="1" applyBorder="1" applyAlignment="1">
      <alignment horizontal="center" vertical="center" wrapText="1"/>
    </xf>
    <xf numFmtId="0" fontId="26" fillId="0" borderId="11" xfId="4" applyFont="1" applyBorder="1" applyAlignment="1">
      <alignment vertical="center" wrapText="1"/>
    </xf>
    <xf numFmtId="0" fontId="27" fillId="0" borderId="12" xfId="4" applyFont="1" applyBorder="1" applyAlignment="1">
      <alignment horizontal="left" vertical="center" wrapText="1"/>
    </xf>
    <xf numFmtId="14" fontId="27" fillId="0" borderId="1" xfId="4" applyNumberFormat="1" applyFont="1" applyBorder="1" applyAlignment="1">
      <alignment horizontal="left" vertical="center" wrapText="1"/>
    </xf>
    <xf numFmtId="176" fontId="27" fillId="0" borderId="1" xfId="4" applyNumberFormat="1" applyFont="1" applyBorder="1" applyAlignment="1">
      <alignment horizontal="left" vertical="center" wrapText="1"/>
    </xf>
    <xf numFmtId="0" fontId="27" fillId="0" borderId="1" xfId="4" applyFont="1" applyBorder="1" applyAlignment="1">
      <alignment horizontal="left" vertical="center" wrapText="1"/>
    </xf>
    <xf numFmtId="0" fontId="28" fillId="0" borderId="13" xfId="4" applyFont="1" applyBorder="1" applyAlignment="1">
      <alignment vertical="center" wrapText="1"/>
    </xf>
    <xf numFmtId="0" fontId="28" fillId="0" borderId="12" xfId="4" applyFont="1" applyBorder="1" applyAlignment="1">
      <alignment horizontal="left" vertical="center" wrapText="1"/>
    </xf>
    <xf numFmtId="14" fontId="28" fillId="0" borderId="1" xfId="4" applyNumberFormat="1" applyFont="1" applyBorder="1" applyAlignment="1">
      <alignment horizontal="left" vertical="center" wrapText="1"/>
    </xf>
    <xf numFmtId="176" fontId="28" fillId="0" borderId="1" xfId="4" applyNumberFormat="1" applyFont="1" applyBorder="1" applyAlignment="1">
      <alignment horizontal="left" vertical="center" wrapText="1"/>
    </xf>
    <xf numFmtId="0" fontId="29" fillId="2" borderId="2" xfId="1" applyFont="1" applyFill="1" applyBorder="1" applyAlignment="1">
      <alignment vertical="top"/>
    </xf>
    <xf numFmtId="0" fontId="2" fillId="2" borderId="1" xfId="0" applyFont="1" applyFill="1" applyBorder="1" applyAlignment="1">
      <alignment vertical="center"/>
    </xf>
    <xf numFmtId="0" fontId="29" fillId="2" borderId="1" xfId="0" applyFont="1" applyFill="1" applyBorder="1" applyAlignment="1">
      <alignment horizontal="left" vertical="center"/>
    </xf>
    <xf numFmtId="177" fontId="2" fillId="2" borderId="1" xfId="0" applyNumberFormat="1" applyFont="1" applyFill="1" applyBorder="1" applyAlignment="1">
      <alignment horizontal="left" vertical="center"/>
    </xf>
    <xf numFmtId="49" fontId="14" fillId="3" borderId="2" xfId="0" applyNumberFormat="1" applyFont="1" applyFill="1" applyBorder="1" applyAlignment="1">
      <alignment horizontal="center" vertical="top"/>
    </xf>
    <xf numFmtId="49" fontId="14" fillId="3" borderId="4" xfId="0" applyNumberFormat="1" applyFont="1" applyFill="1" applyBorder="1" applyAlignment="1">
      <alignment horizontal="center" vertical="top"/>
    </xf>
    <xf numFmtId="49" fontId="14" fillId="3" borderId="3" xfId="0" applyNumberFormat="1" applyFont="1" applyFill="1" applyBorder="1" applyAlignment="1">
      <alignment horizontal="center" vertical="top"/>
    </xf>
    <xf numFmtId="0" fontId="14" fillId="3" borderId="4" xfId="0" applyFont="1" applyFill="1" applyBorder="1" applyAlignment="1">
      <alignment horizontal="center" vertical="top"/>
    </xf>
    <xf numFmtId="0" fontId="14" fillId="3" borderId="1" xfId="0" applyFont="1" applyFill="1" applyBorder="1" applyAlignment="1">
      <alignment horizontal="center" vertical="top"/>
    </xf>
    <xf numFmtId="0" fontId="14" fillId="3" borderId="5" xfId="0" applyNumberFormat="1" applyFont="1" applyFill="1" applyBorder="1" applyAlignment="1">
      <alignment horizontal="left" vertical="center"/>
    </xf>
    <xf numFmtId="0" fontId="14" fillId="3" borderId="6" xfId="0" applyNumberFormat="1" applyFont="1" applyFill="1" applyBorder="1" applyAlignment="1">
      <alignment horizontal="left" vertical="center"/>
    </xf>
    <xf numFmtId="0" fontId="14" fillId="3" borderId="5" xfId="0" applyNumberFormat="1" applyFont="1" applyFill="1" applyBorder="1" applyAlignment="1">
      <alignment horizontal="center" vertical="center" wrapText="1"/>
    </xf>
    <xf numFmtId="0" fontId="14" fillId="3" borderId="6" xfId="0" applyNumberFormat="1" applyFont="1" applyFill="1" applyBorder="1" applyAlignment="1">
      <alignment horizontal="center" vertical="center" wrapText="1"/>
    </xf>
    <xf numFmtId="0" fontId="14" fillId="3" borderId="2" xfId="0" applyFont="1" applyFill="1" applyBorder="1" applyAlignment="1">
      <alignment vertical="center"/>
    </xf>
    <xf numFmtId="0" fontId="14" fillId="3" borderId="4" xfId="0" applyFont="1" applyFill="1" applyBorder="1" applyAlignment="1">
      <alignment vertical="center"/>
    </xf>
    <xf numFmtId="0" fontId="14" fillId="3" borderId="3" xfId="0" applyFont="1" applyFill="1" applyBorder="1" applyAlignment="1">
      <alignment vertical="center"/>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49" fontId="14" fillId="3" borderId="5" xfId="0" applyNumberFormat="1" applyFont="1" applyFill="1" applyBorder="1" applyAlignment="1">
      <alignment horizontal="center" vertical="center"/>
    </xf>
    <xf numFmtId="49" fontId="14" fillId="3" borderId="6" xfId="0" applyNumberFormat="1" applyFont="1" applyFill="1" applyBorder="1" applyAlignment="1">
      <alignment horizontal="center" vertical="center"/>
    </xf>
  </cellXfs>
  <cellStyles count="5">
    <cellStyle name="常规" xfId="0" builtinId="0"/>
    <cellStyle name="常规 2" xfId="1" xr:uid="{00000000-0005-0000-0000-000001000000}"/>
    <cellStyle name="常规 3" xfId="2" xr:uid="{00000000-0005-0000-0000-000002000000}"/>
    <cellStyle name="常规 4" xfId="3" xr:uid="{00000000-0005-0000-0000-000003000000}"/>
    <cellStyle name="常规 4 2" xfId="4" xr:uid="{00000000-0005-0000-0000-000004000000}"/>
  </cellStyles>
  <dxfs count="0"/>
  <tableStyles count="0" defaultTableStyle="TableStyleMedium9" defaultPivotStyle="PivotStyleLight16"/>
  <colors>
    <mruColors>
      <color rgb="FFCC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8"/>
  <sheetViews>
    <sheetView tabSelected="1" zoomScaleNormal="100" workbookViewId="0">
      <pane xSplit="3" ySplit="3" topLeftCell="D123" activePane="bottomRight" state="frozen"/>
      <selection pane="topRight" activeCell="E1" sqref="E1"/>
      <selection pane="bottomLeft" activeCell="A4" sqref="A4"/>
      <selection pane="bottomRight" activeCell="J134" sqref="J134"/>
    </sheetView>
  </sheetViews>
  <sheetFormatPr defaultColWidth="9" defaultRowHeight="14.1" customHeight="1"/>
  <cols>
    <col min="1" max="1" width="7.125" style="8" bestFit="1" customWidth="1"/>
    <col min="2" max="2" width="20.5" style="8" customWidth="1"/>
    <col min="3" max="3" width="18.875" style="31" customWidth="1"/>
    <col min="4" max="4" width="10.375" style="8" customWidth="1"/>
    <col min="5" max="5" width="6.25" style="8" customWidth="1"/>
    <col min="6" max="6" width="28" style="20" customWidth="1"/>
    <col min="7" max="7" width="8.375" style="8" customWidth="1"/>
    <col min="8" max="8" width="3.75" style="14" customWidth="1"/>
    <col min="9" max="9" width="12.625" style="15" customWidth="1"/>
    <col min="10" max="10" width="10.75" style="15" customWidth="1"/>
    <col min="11" max="11" width="7.875" style="15" customWidth="1"/>
    <col min="12" max="12" width="10.125" style="8" customWidth="1"/>
    <col min="13" max="13" width="4.375" style="8" customWidth="1"/>
    <col min="14" max="14" width="5.375" style="8" customWidth="1"/>
    <col min="15" max="15" width="13.625" style="38" customWidth="1"/>
    <col min="16" max="16" width="17" style="8" customWidth="1"/>
    <col min="17" max="17" width="7.875" style="8" customWidth="1"/>
    <col min="18" max="16384" width="9" style="16"/>
  </cols>
  <sheetData>
    <row r="1" spans="1:17" ht="14.1" customHeight="1">
      <c r="A1" s="33" t="s">
        <v>0</v>
      </c>
      <c r="B1" s="33"/>
      <c r="C1" s="33"/>
      <c r="D1" s="33"/>
      <c r="E1" s="33"/>
      <c r="F1" s="32"/>
      <c r="G1" s="72" t="s">
        <v>7</v>
      </c>
      <c r="H1" s="73"/>
      <c r="I1" s="73"/>
      <c r="J1" s="73"/>
      <c r="K1" s="73"/>
      <c r="L1" s="74"/>
      <c r="M1" s="75"/>
      <c r="N1" s="75"/>
      <c r="O1" s="76"/>
      <c r="P1" s="76"/>
      <c r="Q1" s="49"/>
    </row>
    <row r="2" spans="1:17" ht="14.1" customHeight="1">
      <c r="A2" s="33" t="s">
        <v>1</v>
      </c>
      <c r="B2" s="76" t="s">
        <v>2</v>
      </c>
      <c r="C2" s="76"/>
      <c r="D2" s="81" t="s">
        <v>741</v>
      </c>
      <c r="E2" s="82"/>
      <c r="F2" s="83"/>
      <c r="G2" s="88" t="s">
        <v>119</v>
      </c>
      <c r="H2" s="79" t="s">
        <v>117</v>
      </c>
      <c r="I2" s="77" t="s">
        <v>8</v>
      </c>
      <c r="J2" s="77" t="s">
        <v>38</v>
      </c>
      <c r="K2" s="77" t="s">
        <v>9</v>
      </c>
      <c r="L2" s="88" t="s">
        <v>118</v>
      </c>
      <c r="M2" s="84" t="s">
        <v>11</v>
      </c>
      <c r="N2" s="86" t="s">
        <v>12</v>
      </c>
      <c r="O2" s="76" t="s">
        <v>34</v>
      </c>
      <c r="P2" s="76"/>
      <c r="Q2" s="49"/>
    </row>
    <row r="3" spans="1:17" ht="14.1" customHeight="1">
      <c r="A3" s="33"/>
      <c r="B3" s="34" t="s">
        <v>3</v>
      </c>
      <c r="C3" s="33" t="s">
        <v>4</v>
      </c>
      <c r="D3" s="34" t="s">
        <v>49</v>
      </c>
      <c r="E3" s="32" t="s">
        <v>6</v>
      </c>
      <c r="F3" s="36" t="s">
        <v>35</v>
      </c>
      <c r="G3" s="89"/>
      <c r="H3" s="80"/>
      <c r="I3" s="78"/>
      <c r="J3" s="78"/>
      <c r="K3" s="78"/>
      <c r="L3" s="89"/>
      <c r="M3" s="85"/>
      <c r="N3" s="87"/>
      <c r="O3" s="39" t="s">
        <v>3</v>
      </c>
      <c r="P3" s="35" t="s">
        <v>4</v>
      </c>
      <c r="Q3" s="36" t="s">
        <v>105</v>
      </c>
    </row>
    <row r="4" spans="1:17" ht="14.1" hidden="1" customHeight="1">
      <c r="A4" s="26"/>
      <c r="B4" s="18"/>
      <c r="C4" s="42"/>
      <c r="D4" s="24"/>
      <c r="E4" s="18"/>
      <c r="F4" s="20" t="s">
        <v>146</v>
      </c>
      <c r="G4" s="25"/>
      <c r="H4" s="22"/>
      <c r="I4" s="23"/>
      <c r="J4" s="23"/>
      <c r="K4" s="23"/>
      <c r="L4" s="25"/>
      <c r="M4" s="24"/>
      <c r="N4" s="24"/>
      <c r="O4" s="40" t="s">
        <v>178</v>
      </c>
      <c r="P4" s="21" t="s">
        <v>178</v>
      </c>
      <c r="Q4" s="17"/>
    </row>
    <row r="5" spans="1:17" ht="14.1" customHeight="1">
      <c r="A5" s="9"/>
      <c r="B5" s="27" t="s">
        <v>714</v>
      </c>
      <c r="C5" s="43"/>
      <c r="D5" s="10"/>
      <c r="E5" s="10"/>
      <c r="F5" s="30"/>
      <c r="G5" s="10"/>
      <c r="H5" s="11"/>
      <c r="I5" s="12"/>
      <c r="J5" s="12"/>
      <c r="K5" s="12"/>
      <c r="L5" s="10"/>
      <c r="M5" s="10"/>
      <c r="N5" s="10"/>
      <c r="O5" s="41"/>
      <c r="P5" s="10"/>
      <c r="Q5" s="36" t="s">
        <v>260</v>
      </c>
    </row>
    <row r="6" spans="1:17" ht="14.1" customHeight="1">
      <c r="A6" s="26" t="s">
        <v>279</v>
      </c>
      <c r="B6" s="47" t="s">
        <v>759</v>
      </c>
      <c r="C6" s="20" t="s">
        <v>556</v>
      </c>
      <c r="D6" s="8" t="s">
        <v>167</v>
      </c>
      <c r="E6" s="8" t="s">
        <v>758</v>
      </c>
      <c r="F6" s="20" t="s">
        <v>174</v>
      </c>
      <c r="G6" s="8" t="s">
        <v>713</v>
      </c>
      <c r="H6" s="14">
        <v>0</v>
      </c>
      <c r="I6" s="15">
        <v>0</v>
      </c>
      <c r="J6" s="15">
        <v>1</v>
      </c>
      <c r="K6" s="15">
        <v>0</v>
      </c>
      <c r="L6" s="8" t="s">
        <v>715</v>
      </c>
      <c r="M6" s="8" t="s">
        <v>30</v>
      </c>
      <c r="N6" s="8" t="s">
        <v>723</v>
      </c>
      <c r="O6" s="47" t="s">
        <v>555</v>
      </c>
      <c r="P6" s="20" t="s">
        <v>556</v>
      </c>
      <c r="Q6" s="8" t="str">
        <f t="shared" ref="Q6:Q37" si="0">"0x"&amp;DEC2HEX(8192+LEFT(RIGHT($A6,4),1)*256+RIGHT($A6,2))</f>
        <v>0x2000</v>
      </c>
    </row>
    <row r="7" spans="1:17" ht="14.1" customHeight="1">
      <c r="A7" s="26" t="s">
        <v>280</v>
      </c>
      <c r="B7" s="47" t="s">
        <v>760</v>
      </c>
      <c r="C7" s="20" t="s">
        <v>557</v>
      </c>
      <c r="D7" s="8" t="s">
        <v>167</v>
      </c>
      <c r="E7" s="8" t="s">
        <v>758</v>
      </c>
      <c r="F7" s="20" t="s">
        <v>174</v>
      </c>
      <c r="G7" s="8" t="s">
        <v>713</v>
      </c>
      <c r="H7" s="14">
        <v>0</v>
      </c>
      <c r="I7" s="15">
        <v>0</v>
      </c>
      <c r="J7" s="15">
        <v>1</v>
      </c>
      <c r="K7" s="15">
        <v>0</v>
      </c>
      <c r="L7" s="8" t="s">
        <v>715</v>
      </c>
      <c r="M7" s="8" t="s">
        <v>30</v>
      </c>
      <c r="N7" s="8" t="s">
        <v>723</v>
      </c>
      <c r="O7" s="47" t="s">
        <v>558</v>
      </c>
      <c r="P7" s="20" t="s">
        <v>557</v>
      </c>
      <c r="Q7" s="8" t="str">
        <f t="shared" si="0"/>
        <v>0x2001</v>
      </c>
    </row>
    <row r="8" spans="1:17" ht="14.1" customHeight="1">
      <c r="A8" s="26" t="s">
        <v>50</v>
      </c>
      <c r="B8" s="47" t="s">
        <v>761</v>
      </c>
      <c r="C8" s="20" t="s">
        <v>560</v>
      </c>
      <c r="D8" s="8" t="s">
        <v>167</v>
      </c>
      <c r="E8" s="8" t="s">
        <v>758</v>
      </c>
      <c r="F8" s="20" t="s">
        <v>790</v>
      </c>
      <c r="G8" s="8" t="s">
        <v>713</v>
      </c>
      <c r="H8" s="14">
        <v>0</v>
      </c>
      <c r="I8" s="15">
        <v>0</v>
      </c>
      <c r="J8" s="15">
        <v>6</v>
      </c>
      <c r="K8" s="15">
        <v>0</v>
      </c>
      <c r="L8" s="8" t="s">
        <v>715</v>
      </c>
      <c r="M8" s="8" t="s">
        <v>30</v>
      </c>
      <c r="N8" s="8" t="s">
        <v>106</v>
      </c>
      <c r="O8" s="47" t="s">
        <v>559</v>
      </c>
      <c r="P8" s="20" t="s">
        <v>560</v>
      </c>
      <c r="Q8" s="8" t="str">
        <f t="shared" si="0"/>
        <v>0x2002</v>
      </c>
    </row>
    <row r="9" spans="1:17" ht="14.1" customHeight="1">
      <c r="A9" s="26" t="s">
        <v>89</v>
      </c>
      <c r="B9" s="47" t="s">
        <v>782</v>
      </c>
      <c r="C9" s="20" t="s">
        <v>562</v>
      </c>
      <c r="D9" s="8" t="s">
        <v>167</v>
      </c>
      <c r="E9" s="8" t="s">
        <v>36</v>
      </c>
      <c r="F9" s="46"/>
      <c r="G9" s="8" t="s">
        <v>712</v>
      </c>
      <c r="H9" s="14">
        <v>0</v>
      </c>
      <c r="I9" s="15">
        <v>1</v>
      </c>
      <c r="J9" s="15">
        <v>31</v>
      </c>
      <c r="K9" s="15">
        <v>10</v>
      </c>
      <c r="L9" s="8" t="s">
        <v>715</v>
      </c>
      <c r="M9" s="8" t="s">
        <v>30</v>
      </c>
      <c r="N9" s="8" t="s">
        <v>19</v>
      </c>
      <c r="O9" s="47" t="s">
        <v>561</v>
      </c>
      <c r="P9" s="20" t="s">
        <v>562</v>
      </c>
      <c r="Q9" s="8" t="str">
        <f t="shared" si="0"/>
        <v>0x2003</v>
      </c>
    </row>
    <row r="10" spans="1:17" ht="14.1" customHeight="1">
      <c r="A10" s="26" t="s">
        <v>51</v>
      </c>
      <c r="B10" s="47" t="s">
        <v>791</v>
      </c>
      <c r="C10" s="20" t="s">
        <v>564</v>
      </c>
      <c r="D10" s="8" t="s">
        <v>167</v>
      </c>
      <c r="E10" s="8" t="s">
        <v>792</v>
      </c>
      <c r="F10" s="20" t="s">
        <v>793</v>
      </c>
      <c r="G10" s="8" t="s">
        <v>744</v>
      </c>
      <c r="H10" s="14">
        <v>0</v>
      </c>
      <c r="I10" s="15">
        <v>0</v>
      </c>
      <c r="J10" s="15">
        <v>1</v>
      </c>
      <c r="K10" s="15">
        <v>0</v>
      </c>
      <c r="L10" s="8" t="s">
        <v>715</v>
      </c>
      <c r="M10" s="8" t="s">
        <v>30</v>
      </c>
      <c r="N10" s="8" t="s">
        <v>794</v>
      </c>
      <c r="O10" s="47" t="s">
        <v>563</v>
      </c>
      <c r="P10" s="20" t="s">
        <v>564</v>
      </c>
      <c r="Q10" s="8" t="str">
        <f t="shared" si="0"/>
        <v>0x2004</v>
      </c>
    </row>
    <row r="11" spans="1:17" ht="14.1" customHeight="1">
      <c r="A11" s="26" t="s">
        <v>52</v>
      </c>
      <c r="B11" s="47" t="s">
        <v>795</v>
      </c>
      <c r="C11" s="20" t="s">
        <v>566</v>
      </c>
      <c r="D11" s="8" t="s">
        <v>167</v>
      </c>
      <c r="E11" s="8" t="s">
        <v>36</v>
      </c>
      <c r="F11" s="31"/>
      <c r="G11" s="8" t="s">
        <v>744</v>
      </c>
      <c r="H11" s="14">
        <v>0</v>
      </c>
      <c r="I11" s="15">
        <v>0</v>
      </c>
      <c r="J11" s="15">
        <v>10000</v>
      </c>
      <c r="K11" s="15">
        <v>0</v>
      </c>
      <c r="L11" s="8" t="s">
        <v>715</v>
      </c>
      <c r="M11" s="8" t="s">
        <v>30</v>
      </c>
      <c r="N11" s="8" t="s">
        <v>20</v>
      </c>
      <c r="O11" s="47" t="s">
        <v>565</v>
      </c>
      <c r="P11" s="20" t="s">
        <v>566</v>
      </c>
      <c r="Q11" s="8" t="str">
        <f t="shared" si="0"/>
        <v>0x2005</v>
      </c>
    </row>
    <row r="12" spans="1:17" ht="14.1" customHeight="1">
      <c r="A12" s="26" t="s">
        <v>90</v>
      </c>
      <c r="B12" s="47" t="s">
        <v>567</v>
      </c>
      <c r="C12" s="20" t="s">
        <v>568</v>
      </c>
      <c r="D12" s="8" t="s">
        <v>167</v>
      </c>
      <c r="E12" s="8" t="s">
        <v>36</v>
      </c>
      <c r="G12" s="8" t="s">
        <v>744</v>
      </c>
      <c r="H12" s="14">
        <v>0</v>
      </c>
      <c r="I12" s="15">
        <v>0</v>
      </c>
      <c r="J12" s="15">
        <v>10000</v>
      </c>
      <c r="K12" s="15">
        <v>0</v>
      </c>
      <c r="L12" s="8" t="s">
        <v>715</v>
      </c>
      <c r="M12" s="8" t="s">
        <v>30</v>
      </c>
      <c r="N12" s="8" t="s">
        <v>19</v>
      </c>
      <c r="O12" s="47" t="s">
        <v>567</v>
      </c>
      <c r="P12" s="20" t="s">
        <v>568</v>
      </c>
      <c r="Q12" s="8" t="str">
        <f t="shared" si="0"/>
        <v>0x2006</v>
      </c>
    </row>
    <row r="13" spans="1:17" ht="14.1" customHeight="1">
      <c r="A13" s="26" t="s">
        <v>91</v>
      </c>
      <c r="B13" s="47" t="s">
        <v>569</v>
      </c>
      <c r="C13" s="20" t="s">
        <v>570</v>
      </c>
      <c r="D13" s="8" t="s">
        <v>167</v>
      </c>
      <c r="E13" s="8" t="s">
        <v>36</v>
      </c>
      <c r="G13" s="8" t="s">
        <v>744</v>
      </c>
      <c r="H13" s="14">
        <v>0</v>
      </c>
      <c r="I13" s="15">
        <v>0</v>
      </c>
      <c r="J13" s="15">
        <v>10000</v>
      </c>
      <c r="K13" s="15">
        <v>0</v>
      </c>
      <c r="L13" s="8" t="s">
        <v>715</v>
      </c>
      <c r="M13" s="8" t="s">
        <v>30</v>
      </c>
      <c r="N13" s="8" t="s">
        <v>19</v>
      </c>
      <c r="O13" s="47" t="s">
        <v>569</v>
      </c>
      <c r="P13" s="20" t="s">
        <v>570</v>
      </c>
      <c r="Q13" s="8" t="str">
        <f t="shared" si="0"/>
        <v>0x2007</v>
      </c>
    </row>
    <row r="14" spans="1:17" ht="14.1" customHeight="1">
      <c r="A14" s="26" t="s">
        <v>53</v>
      </c>
      <c r="B14" s="47" t="s">
        <v>571</v>
      </c>
      <c r="C14" s="20" t="s">
        <v>572</v>
      </c>
      <c r="D14" s="8" t="s">
        <v>167</v>
      </c>
      <c r="E14" s="8" t="s">
        <v>36</v>
      </c>
      <c r="G14" s="8" t="s">
        <v>744</v>
      </c>
      <c r="H14" s="14">
        <v>0</v>
      </c>
      <c r="I14" s="15">
        <v>0</v>
      </c>
      <c r="J14" s="15">
        <v>10000</v>
      </c>
      <c r="K14" s="15">
        <v>0</v>
      </c>
      <c r="L14" s="8" t="s">
        <v>715</v>
      </c>
      <c r="M14" s="8" t="s">
        <v>30</v>
      </c>
      <c r="N14" s="8" t="s">
        <v>20</v>
      </c>
      <c r="O14" s="47" t="s">
        <v>571</v>
      </c>
      <c r="P14" s="20" t="s">
        <v>572</v>
      </c>
      <c r="Q14" s="8" t="str">
        <f t="shared" si="0"/>
        <v>0x2008</v>
      </c>
    </row>
    <row r="15" spans="1:17" ht="14.1" customHeight="1">
      <c r="A15" s="26" t="s">
        <v>54</v>
      </c>
      <c r="B15" s="47" t="s">
        <v>796</v>
      </c>
      <c r="C15" s="20" t="s">
        <v>574</v>
      </c>
      <c r="D15" s="8" t="s">
        <v>167</v>
      </c>
      <c r="E15" s="8" t="s">
        <v>36</v>
      </c>
      <c r="G15" s="8" t="s">
        <v>744</v>
      </c>
      <c r="H15" s="14">
        <v>0</v>
      </c>
      <c r="I15" s="15">
        <v>0</v>
      </c>
      <c r="J15" s="15">
        <v>10000</v>
      </c>
      <c r="K15" s="15">
        <v>0</v>
      </c>
      <c r="L15" s="8" t="s">
        <v>715</v>
      </c>
      <c r="M15" s="8" t="s">
        <v>30</v>
      </c>
      <c r="N15" s="8" t="s">
        <v>19</v>
      </c>
      <c r="O15" s="47" t="s">
        <v>573</v>
      </c>
      <c r="P15" s="20" t="s">
        <v>574</v>
      </c>
      <c r="Q15" s="8" t="str">
        <f t="shared" si="0"/>
        <v>0x2009</v>
      </c>
    </row>
    <row r="16" spans="1:17" ht="14.1" customHeight="1">
      <c r="A16" s="26" t="s">
        <v>55</v>
      </c>
      <c r="B16" s="47" t="s">
        <v>764</v>
      </c>
      <c r="C16" s="20" t="s">
        <v>576</v>
      </c>
      <c r="D16" s="8" t="s">
        <v>167</v>
      </c>
      <c r="E16" s="8" t="s">
        <v>36</v>
      </c>
      <c r="G16" s="8" t="s">
        <v>763</v>
      </c>
      <c r="H16" s="14">
        <v>1</v>
      </c>
      <c r="I16" s="15">
        <v>-1000</v>
      </c>
      <c r="J16" s="15">
        <v>1000</v>
      </c>
      <c r="K16" s="15">
        <v>1</v>
      </c>
      <c r="L16" s="8" t="s">
        <v>715</v>
      </c>
      <c r="M16" s="8" t="s">
        <v>30</v>
      </c>
      <c r="N16" s="8" t="s">
        <v>19</v>
      </c>
      <c r="O16" s="47" t="s">
        <v>575</v>
      </c>
      <c r="P16" s="20" t="s">
        <v>576</v>
      </c>
      <c r="Q16" s="8" t="str">
        <f t="shared" si="0"/>
        <v>0x200A</v>
      </c>
    </row>
    <row r="17" spans="1:17" ht="14.1" customHeight="1">
      <c r="A17" s="26" t="s">
        <v>56</v>
      </c>
      <c r="B17" s="47" t="s">
        <v>797</v>
      </c>
      <c r="C17" s="20" t="s">
        <v>578</v>
      </c>
      <c r="D17" s="8" t="s">
        <v>167</v>
      </c>
      <c r="E17" s="8" t="s">
        <v>36</v>
      </c>
      <c r="G17" s="8" t="s">
        <v>763</v>
      </c>
      <c r="H17" s="14">
        <v>0</v>
      </c>
      <c r="I17" s="15">
        <v>0</v>
      </c>
      <c r="J17" s="15">
        <v>10000</v>
      </c>
      <c r="K17" s="15">
        <v>0</v>
      </c>
      <c r="L17" s="8" t="s">
        <v>715</v>
      </c>
      <c r="M17" s="8" t="s">
        <v>30</v>
      </c>
      <c r="N17" s="8" t="s">
        <v>20</v>
      </c>
      <c r="O17" s="47" t="s">
        <v>577</v>
      </c>
      <c r="P17" s="20" t="s">
        <v>578</v>
      </c>
      <c r="Q17" s="8" t="str">
        <f t="shared" si="0"/>
        <v>0x200B</v>
      </c>
    </row>
    <row r="18" spans="1:17" ht="14.1" customHeight="1">
      <c r="A18" s="26" t="s">
        <v>281</v>
      </c>
      <c r="B18" s="8" t="s">
        <v>798</v>
      </c>
      <c r="C18" s="20" t="s">
        <v>580</v>
      </c>
      <c r="D18" s="8" t="s">
        <v>167</v>
      </c>
      <c r="E18" s="8" t="s">
        <v>36</v>
      </c>
      <c r="G18" s="8" t="s">
        <v>763</v>
      </c>
      <c r="H18" s="14">
        <v>1</v>
      </c>
      <c r="I18" s="15">
        <v>0.1</v>
      </c>
      <c r="J18" s="15">
        <v>10000</v>
      </c>
      <c r="K18" s="15">
        <v>500</v>
      </c>
      <c r="L18" s="8" t="s">
        <v>779</v>
      </c>
      <c r="M18" s="8" t="s">
        <v>30</v>
      </c>
      <c r="N18" s="8" t="s">
        <v>19</v>
      </c>
      <c r="O18" s="47" t="s">
        <v>579</v>
      </c>
      <c r="P18" s="20" t="s">
        <v>580</v>
      </c>
      <c r="Q18" s="8" t="str">
        <f t="shared" si="0"/>
        <v>0x200C</v>
      </c>
    </row>
    <row r="19" spans="1:17" ht="14.1" customHeight="1">
      <c r="A19" s="26" t="s">
        <v>57</v>
      </c>
      <c r="B19" s="47" t="s">
        <v>799</v>
      </c>
      <c r="C19" s="20" t="s">
        <v>582</v>
      </c>
      <c r="D19" s="8" t="s">
        <v>167</v>
      </c>
      <c r="E19" s="8" t="s">
        <v>36</v>
      </c>
      <c r="G19" s="8" t="s">
        <v>763</v>
      </c>
      <c r="H19" s="14">
        <v>2</v>
      </c>
      <c r="I19" s="15">
        <v>0.01</v>
      </c>
      <c r="J19" s="15">
        <v>50</v>
      </c>
      <c r="K19" s="15">
        <v>0.03</v>
      </c>
      <c r="L19" s="8" t="s">
        <v>777</v>
      </c>
      <c r="M19" s="8" t="s">
        <v>30</v>
      </c>
      <c r="N19" s="8" t="s">
        <v>19</v>
      </c>
      <c r="O19" s="47" t="s">
        <v>581</v>
      </c>
      <c r="P19" s="20" t="s">
        <v>582</v>
      </c>
      <c r="Q19" s="8" t="str">
        <f t="shared" si="0"/>
        <v>0x200D</v>
      </c>
    </row>
    <row r="20" spans="1:17" ht="14.1" customHeight="1">
      <c r="A20" s="26" t="s">
        <v>58</v>
      </c>
      <c r="B20" s="47" t="s">
        <v>800</v>
      </c>
      <c r="C20" s="20" t="s">
        <v>584</v>
      </c>
      <c r="D20" s="8" t="s">
        <v>167</v>
      </c>
      <c r="E20" s="8" t="s">
        <v>36</v>
      </c>
      <c r="G20" s="8" t="s">
        <v>763</v>
      </c>
      <c r="H20" s="14">
        <v>2</v>
      </c>
      <c r="I20" s="15">
        <v>0</v>
      </c>
      <c r="J20" s="15">
        <v>25</v>
      </c>
      <c r="K20" s="15">
        <v>0.84</v>
      </c>
      <c r="L20" s="8" t="s">
        <v>777</v>
      </c>
      <c r="M20" s="8" t="s">
        <v>30</v>
      </c>
      <c r="N20" s="8" t="s">
        <v>20</v>
      </c>
      <c r="O20" s="47" t="s">
        <v>583</v>
      </c>
      <c r="P20" s="20" t="s">
        <v>584</v>
      </c>
      <c r="Q20" s="8" t="str">
        <f t="shared" si="0"/>
        <v>0x200E</v>
      </c>
    </row>
    <row r="21" spans="1:17" ht="14.1" customHeight="1">
      <c r="A21" s="26" t="s">
        <v>92</v>
      </c>
      <c r="B21" s="47" t="s">
        <v>585</v>
      </c>
      <c r="C21" s="20" t="s">
        <v>586</v>
      </c>
      <c r="D21" s="8" t="s">
        <v>167</v>
      </c>
      <c r="E21" s="8" t="s">
        <v>36</v>
      </c>
      <c r="G21" s="8" t="s">
        <v>744</v>
      </c>
      <c r="H21" s="14">
        <v>0</v>
      </c>
      <c r="I21" s="15">
        <v>0</v>
      </c>
      <c r="J21" s="15">
        <v>10000</v>
      </c>
      <c r="K21" s="15">
        <v>0</v>
      </c>
      <c r="L21" s="8" t="s">
        <v>715</v>
      </c>
      <c r="M21" s="8" t="s">
        <v>30</v>
      </c>
      <c r="N21" s="8" t="s">
        <v>19</v>
      </c>
      <c r="O21" s="47" t="s">
        <v>585</v>
      </c>
      <c r="P21" s="20" t="s">
        <v>586</v>
      </c>
      <c r="Q21" s="8" t="str">
        <f t="shared" si="0"/>
        <v>0x200F</v>
      </c>
    </row>
    <row r="22" spans="1:17" ht="14.1" customHeight="1">
      <c r="A22" s="26" t="s">
        <v>59</v>
      </c>
      <c r="B22" s="47" t="s">
        <v>587</v>
      </c>
      <c r="C22" s="20" t="s">
        <v>588</v>
      </c>
      <c r="D22" s="8" t="s">
        <v>167</v>
      </c>
      <c r="E22" s="8" t="s">
        <v>36</v>
      </c>
      <c r="G22" s="8" t="s">
        <v>744</v>
      </c>
      <c r="H22" s="14">
        <v>0</v>
      </c>
      <c r="I22" s="15">
        <v>0</v>
      </c>
      <c r="J22" s="15">
        <v>10000</v>
      </c>
      <c r="K22" s="15">
        <v>0</v>
      </c>
      <c r="L22" s="8" t="s">
        <v>715</v>
      </c>
      <c r="M22" s="8" t="s">
        <v>30</v>
      </c>
      <c r="N22" s="8" t="s">
        <v>19</v>
      </c>
      <c r="O22" s="47" t="s">
        <v>587</v>
      </c>
      <c r="P22" s="20" t="s">
        <v>588</v>
      </c>
      <c r="Q22" s="8" t="str">
        <f t="shared" si="0"/>
        <v>0x2010</v>
      </c>
    </row>
    <row r="23" spans="1:17" ht="14.1" customHeight="1">
      <c r="A23" s="26" t="s">
        <v>60</v>
      </c>
      <c r="B23" s="47" t="s">
        <v>589</v>
      </c>
      <c r="C23" s="20" t="s">
        <v>590</v>
      </c>
      <c r="D23" s="8" t="s">
        <v>167</v>
      </c>
      <c r="E23" s="8" t="s">
        <v>36</v>
      </c>
      <c r="G23" s="8" t="s">
        <v>744</v>
      </c>
      <c r="H23" s="14">
        <v>0</v>
      </c>
      <c r="I23" s="15">
        <v>0</v>
      </c>
      <c r="J23" s="15">
        <v>10000</v>
      </c>
      <c r="K23" s="15">
        <v>0</v>
      </c>
      <c r="L23" s="8" t="s">
        <v>715</v>
      </c>
      <c r="M23" s="8" t="s">
        <v>30</v>
      </c>
      <c r="N23" s="8" t="s">
        <v>20</v>
      </c>
      <c r="O23" s="47" t="s">
        <v>589</v>
      </c>
      <c r="P23" s="20" t="s">
        <v>590</v>
      </c>
      <c r="Q23" s="8" t="str">
        <f t="shared" si="0"/>
        <v>0x2011</v>
      </c>
    </row>
    <row r="24" spans="1:17" ht="14.1" customHeight="1">
      <c r="A24" s="26" t="s">
        <v>161</v>
      </c>
      <c r="B24" s="47" t="s">
        <v>591</v>
      </c>
      <c r="C24" s="20" t="s">
        <v>592</v>
      </c>
      <c r="D24" s="8" t="s">
        <v>167</v>
      </c>
      <c r="E24" s="8" t="s">
        <v>36</v>
      </c>
      <c r="G24" s="8" t="s">
        <v>744</v>
      </c>
      <c r="H24" s="14">
        <v>0</v>
      </c>
      <c r="I24" s="15">
        <v>0</v>
      </c>
      <c r="J24" s="15">
        <v>10000</v>
      </c>
      <c r="K24" s="15">
        <v>0</v>
      </c>
      <c r="L24" s="8" t="s">
        <v>715</v>
      </c>
      <c r="M24" s="8" t="s">
        <v>30</v>
      </c>
      <c r="N24" s="8" t="s">
        <v>19</v>
      </c>
      <c r="O24" s="47" t="s">
        <v>591</v>
      </c>
      <c r="P24" s="20" t="s">
        <v>592</v>
      </c>
      <c r="Q24" s="8" t="str">
        <f t="shared" si="0"/>
        <v>0x2012</v>
      </c>
    </row>
    <row r="25" spans="1:17" ht="14.1" customHeight="1">
      <c r="A25" s="26" t="s">
        <v>282</v>
      </c>
      <c r="B25" s="47" t="s">
        <v>801</v>
      </c>
      <c r="C25" s="20" t="s">
        <v>594</v>
      </c>
      <c r="D25" s="8" t="s">
        <v>167</v>
      </c>
      <c r="E25" s="8" t="s">
        <v>36</v>
      </c>
      <c r="G25" s="8" t="s">
        <v>744</v>
      </c>
      <c r="H25" s="14">
        <v>0</v>
      </c>
      <c r="I25" s="15">
        <v>0</v>
      </c>
      <c r="J25" s="15">
        <v>10000</v>
      </c>
      <c r="K25" s="15">
        <v>0</v>
      </c>
      <c r="L25" s="8" t="s">
        <v>715</v>
      </c>
      <c r="M25" s="8" t="s">
        <v>30</v>
      </c>
      <c r="N25" s="8" t="s">
        <v>19</v>
      </c>
      <c r="O25" s="47" t="s">
        <v>593</v>
      </c>
      <c r="P25" s="20" t="s">
        <v>594</v>
      </c>
      <c r="Q25" s="8" t="str">
        <f t="shared" si="0"/>
        <v>0x2013</v>
      </c>
    </row>
    <row r="26" spans="1:17" ht="14.1" customHeight="1">
      <c r="A26" s="26" t="s">
        <v>283</v>
      </c>
      <c r="B26" s="47" t="s">
        <v>762</v>
      </c>
      <c r="C26" s="20" t="s">
        <v>596</v>
      </c>
      <c r="D26" s="8" t="s">
        <v>167</v>
      </c>
      <c r="E26" s="8" t="s">
        <v>36</v>
      </c>
      <c r="F26" s="19"/>
      <c r="G26" s="8" t="s">
        <v>763</v>
      </c>
      <c r="H26" s="14">
        <v>1</v>
      </c>
      <c r="I26" s="15">
        <v>-3000</v>
      </c>
      <c r="J26" s="15">
        <v>3000</v>
      </c>
      <c r="K26" s="15">
        <v>100</v>
      </c>
      <c r="L26" s="8" t="s">
        <v>715</v>
      </c>
      <c r="M26" s="8" t="s">
        <v>30</v>
      </c>
      <c r="N26" s="8" t="s">
        <v>20</v>
      </c>
      <c r="O26" s="47" t="s">
        <v>595</v>
      </c>
      <c r="P26" s="20" t="s">
        <v>596</v>
      </c>
      <c r="Q26" s="8" t="str">
        <f t="shared" si="0"/>
        <v>0x2014</v>
      </c>
    </row>
    <row r="27" spans="1:17" ht="14.1" customHeight="1">
      <c r="A27" s="26" t="s">
        <v>284</v>
      </c>
      <c r="B27" s="47" t="s">
        <v>778</v>
      </c>
      <c r="C27" s="20" t="s">
        <v>598</v>
      </c>
      <c r="D27" s="8" t="s">
        <v>167</v>
      </c>
      <c r="E27" s="8" t="s">
        <v>36</v>
      </c>
      <c r="G27" s="8" t="s">
        <v>763</v>
      </c>
      <c r="H27" s="14">
        <v>1</v>
      </c>
      <c r="I27" s="15">
        <v>0</v>
      </c>
      <c r="J27" s="15">
        <v>3000</v>
      </c>
      <c r="K27" s="15">
        <v>27</v>
      </c>
      <c r="L27" s="8" t="s">
        <v>779</v>
      </c>
      <c r="M27" s="8" t="s">
        <v>30</v>
      </c>
      <c r="N27" s="8" t="s">
        <v>19</v>
      </c>
      <c r="O27" s="47" t="s">
        <v>597</v>
      </c>
      <c r="P27" s="20" t="s">
        <v>598</v>
      </c>
      <c r="Q27" s="8" t="str">
        <f t="shared" si="0"/>
        <v>0x2015</v>
      </c>
    </row>
    <row r="28" spans="1:17" ht="14.1" customHeight="1">
      <c r="A28" s="26" t="s">
        <v>61</v>
      </c>
      <c r="B28" s="47" t="s">
        <v>802</v>
      </c>
      <c r="C28" s="20" t="s">
        <v>600</v>
      </c>
      <c r="D28" s="8" t="s">
        <v>167</v>
      </c>
      <c r="E28" s="8" t="s">
        <v>36</v>
      </c>
      <c r="G28" s="8" t="s">
        <v>763</v>
      </c>
      <c r="H28" s="14">
        <v>1</v>
      </c>
      <c r="I28" s="15">
        <v>0.1</v>
      </c>
      <c r="J28" s="15">
        <v>1000</v>
      </c>
      <c r="K28" s="15">
        <v>21</v>
      </c>
      <c r="L28" s="8" t="s">
        <v>777</v>
      </c>
      <c r="M28" s="8" t="s">
        <v>30</v>
      </c>
      <c r="N28" s="8" t="s">
        <v>19</v>
      </c>
      <c r="O28" s="47" t="s">
        <v>599</v>
      </c>
      <c r="P28" s="20" t="s">
        <v>600</v>
      </c>
      <c r="Q28" s="8" t="str">
        <f t="shared" si="0"/>
        <v>0x2016</v>
      </c>
    </row>
    <row r="29" spans="1:17" ht="14.1" customHeight="1">
      <c r="A29" s="26" t="s">
        <v>93</v>
      </c>
      <c r="B29" s="47" t="s">
        <v>803</v>
      </c>
      <c r="C29" s="20" t="s">
        <v>602</v>
      </c>
      <c r="D29" s="8" t="s">
        <v>167</v>
      </c>
      <c r="E29" s="8" t="s">
        <v>36</v>
      </c>
      <c r="G29" s="8" t="s">
        <v>763</v>
      </c>
      <c r="H29" s="14">
        <v>0</v>
      </c>
      <c r="I29" s="15">
        <v>1</v>
      </c>
      <c r="J29" s="15">
        <v>5000</v>
      </c>
      <c r="K29" s="15">
        <v>5000</v>
      </c>
      <c r="L29" s="8" t="s">
        <v>779</v>
      </c>
      <c r="M29" s="8" t="s">
        <v>30</v>
      </c>
      <c r="N29" s="8" t="s">
        <v>20</v>
      </c>
      <c r="O29" s="47" t="s">
        <v>601</v>
      </c>
      <c r="P29" s="20" t="s">
        <v>602</v>
      </c>
      <c r="Q29" s="8" t="str">
        <f t="shared" si="0"/>
        <v>0x2017</v>
      </c>
    </row>
    <row r="30" spans="1:17" ht="14.1" customHeight="1">
      <c r="A30" s="26" t="s">
        <v>94</v>
      </c>
      <c r="B30" s="47" t="s">
        <v>804</v>
      </c>
      <c r="C30" s="20" t="s">
        <v>604</v>
      </c>
      <c r="D30" s="8" t="s">
        <v>167</v>
      </c>
      <c r="E30" s="8" t="s">
        <v>36</v>
      </c>
      <c r="G30" s="8" t="s">
        <v>763</v>
      </c>
      <c r="H30" s="14">
        <v>1</v>
      </c>
      <c r="I30" s="15">
        <v>0</v>
      </c>
      <c r="J30" s="15">
        <v>100</v>
      </c>
      <c r="K30" s="15">
        <v>0</v>
      </c>
      <c r="L30" s="8" t="s">
        <v>781</v>
      </c>
      <c r="M30" s="8" t="s">
        <v>30</v>
      </c>
      <c r="N30" s="8" t="s">
        <v>19</v>
      </c>
      <c r="O30" s="47" t="s">
        <v>603</v>
      </c>
      <c r="P30" s="20" t="s">
        <v>604</v>
      </c>
      <c r="Q30" s="8" t="str">
        <f t="shared" si="0"/>
        <v>0x2018</v>
      </c>
    </row>
    <row r="31" spans="1:17" ht="14.1" customHeight="1">
      <c r="A31" s="26" t="s">
        <v>285</v>
      </c>
      <c r="B31" s="47" t="s">
        <v>805</v>
      </c>
      <c r="C31" s="20" t="s">
        <v>606</v>
      </c>
      <c r="D31" s="8" t="s">
        <v>167</v>
      </c>
      <c r="E31" s="8" t="s">
        <v>36</v>
      </c>
      <c r="G31" s="8" t="s">
        <v>763</v>
      </c>
      <c r="H31" s="14">
        <v>2</v>
      </c>
      <c r="I31" s="15">
        <v>0</v>
      </c>
      <c r="J31" s="15">
        <v>64</v>
      </c>
      <c r="K31" s="15">
        <v>0</v>
      </c>
      <c r="L31" s="8" t="s">
        <v>777</v>
      </c>
      <c r="M31" s="8" t="s">
        <v>30</v>
      </c>
      <c r="N31" s="8" t="s">
        <v>19</v>
      </c>
      <c r="O31" s="47" t="s">
        <v>605</v>
      </c>
      <c r="P31" s="20" t="s">
        <v>606</v>
      </c>
      <c r="Q31" s="8" t="str">
        <f t="shared" si="0"/>
        <v>0x2019</v>
      </c>
    </row>
    <row r="32" spans="1:17" ht="14.1" customHeight="1">
      <c r="A32" s="26" t="s">
        <v>62</v>
      </c>
      <c r="B32" s="47" t="s">
        <v>806</v>
      </c>
      <c r="C32" s="20" t="s">
        <v>608</v>
      </c>
      <c r="D32" s="8" t="s">
        <v>167</v>
      </c>
      <c r="E32" s="8" t="s">
        <v>36</v>
      </c>
      <c r="G32" s="8" t="s">
        <v>763</v>
      </c>
      <c r="H32" s="14">
        <v>0</v>
      </c>
      <c r="I32" s="15">
        <v>0</v>
      </c>
      <c r="J32" s="15">
        <v>10000</v>
      </c>
      <c r="K32" s="15">
        <v>0</v>
      </c>
      <c r="L32" s="8" t="s">
        <v>781</v>
      </c>
      <c r="M32" s="8" t="s">
        <v>30</v>
      </c>
      <c r="N32" s="8" t="s">
        <v>20</v>
      </c>
      <c r="O32" s="47" t="s">
        <v>607</v>
      </c>
      <c r="P32" s="20" t="s">
        <v>608</v>
      </c>
      <c r="Q32" s="8" t="str">
        <f t="shared" si="0"/>
        <v>0x201A</v>
      </c>
    </row>
    <row r="33" spans="1:17" ht="14.1" customHeight="1">
      <c r="A33" s="26" t="s">
        <v>63</v>
      </c>
      <c r="B33" s="47" t="s">
        <v>609</v>
      </c>
      <c r="C33" s="20" t="s">
        <v>610</v>
      </c>
      <c r="D33" s="8" t="s">
        <v>167</v>
      </c>
      <c r="E33" s="8" t="s">
        <v>36</v>
      </c>
      <c r="G33" s="8" t="s">
        <v>744</v>
      </c>
      <c r="H33" s="14">
        <v>0</v>
      </c>
      <c r="I33" s="15">
        <v>0</v>
      </c>
      <c r="J33" s="15">
        <v>10000</v>
      </c>
      <c r="K33" s="15">
        <v>0</v>
      </c>
      <c r="L33" s="8" t="s">
        <v>715</v>
      </c>
      <c r="M33" s="8" t="s">
        <v>30</v>
      </c>
      <c r="N33" s="8" t="s">
        <v>19</v>
      </c>
      <c r="O33" s="47" t="s">
        <v>609</v>
      </c>
      <c r="P33" s="20" t="s">
        <v>610</v>
      </c>
      <c r="Q33" s="8" t="str">
        <f t="shared" si="0"/>
        <v>0x201B</v>
      </c>
    </row>
    <row r="34" spans="1:17" ht="14.1" customHeight="1">
      <c r="A34" s="26" t="s">
        <v>64</v>
      </c>
      <c r="B34" s="47" t="s">
        <v>611</v>
      </c>
      <c r="C34" s="20" t="s">
        <v>612</v>
      </c>
      <c r="D34" s="8" t="s">
        <v>167</v>
      </c>
      <c r="E34" s="8" t="s">
        <v>36</v>
      </c>
      <c r="G34" s="8" t="s">
        <v>744</v>
      </c>
      <c r="H34" s="14">
        <v>0</v>
      </c>
      <c r="I34" s="15">
        <v>0</v>
      </c>
      <c r="J34" s="15">
        <v>10000</v>
      </c>
      <c r="K34" s="15">
        <v>0</v>
      </c>
      <c r="L34" s="8" t="s">
        <v>715</v>
      </c>
      <c r="M34" s="8" t="s">
        <v>30</v>
      </c>
      <c r="N34" s="8" t="s">
        <v>19</v>
      </c>
      <c r="O34" s="47" t="s">
        <v>611</v>
      </c>
      <c r="P34" s="20" t="s">
        <v>612</v>
      </c>
      <c r="Q34" s="8" t="str">
        <f t="shared" si="0"/>
        <v>0x201C</v>
      </c>
    </row>
    <row r="35" spans="1:17" ht="14.1" customHeight="1">
      <c r="A35" s="26" t="s">
        <v>65</v>
      </c>
      <c r="B35" s="47" t="s">
        <v>807</v>
      </c>
      <c r="C35" s="20" t="s">
        <v>614</v>
      </c>
      <c r="D35" s="8" t="s">
        <v>167</v>
      </c>
      <c r="E35" s="8" t="s">
        <v>36</v>
      </c>
      <c r="G35" s="8" t="s">
        <v>744</v>
      </c>
      <c r="H35" s="14">
        <v>0</v>
      </c>
      <c r="I35" s="15">
        <v>0</v>
      </c>
      <c r="J35" s="15">
        <v>10000</v>
      </c>
      <c r="K35" s="15">
        <v>0</v>
      </c>
      <c r="L35" s="8" t="s">
        <v>715</v>
      </c>
      <c r="M35" s="8" t="s">
        <v>30</v>
      </c>
      <c r="N35" s="8" t="s">
        <v>20</v>
      </c>
      <c r="O35" s="47" t="s">
        <v>613</v>
      </c>
      <c r="P35" s="20" t="s">
        <v>614</v>
      </c>
      <c r="Q35" s="8" t="str">
        <f t="shared" si="0"/>
        <v>0x201D</v>
      </c>
    </row>
    <row r="36" spans="1:17" ht="14.1" customHeight="1">
      <c r="A36" s="26" t="s">
        <v>286</v>
      </c>
      <c r="B36" s="47" t="s">
        <v>766</v>
      </c>
      <c r="C36" s="20" t="s">
        <v>616</v>
      </c>
      <c r="D36" s="8" t="s">
        <v>167</v>
      </c>
      <c r="E36" s="8" t="s">
        <v>808</v>
      </c>
      <c r="G36" s="8" t="s">
        <v>744</v>
      </c>
      <c r="H36" s="14">
        <v>0</v>
      </c>
      <c r="I36" s="15">
        <v>-10000</v>
      </c>
      <c r="J36" s="15">
        <v>10000</v>
      </c>
      <c r="K36" s="15">
        <v>0</v>
      </c>
      <c r="L36" s="8" t="s">
        <v>715</v>
      </c>
      <c r="M36" s="8" t="s">
        <v>30</v>
      </c>
      <c r="N36" s="8" t="s">
        <v>19</v>
      </c>
      <c r="O36" s="47" t="s">
        <v>615</v>
      </c>
      <c r="P36" s="20" t="s">
        <v>616</v>
      </c>
      <c r="Q36" s="8" t="str">
        <f t="shared" si="0"/>
        <v>0x201E</v>
      </c>
    </row>
    <row r="37" spans="1:17" ht="14.1" customHeight="1">
      <c r="A37" s="26" t="s">
        <v>287</v>
      </c>
      <c r="B37" s="47" t="s">
        <v>811</v>
      </c>
      <c r="C37" s="20" t="s">
        <v>556</v>
      </c>
      <c r="D37" s="8" t="s">
        <v>167</v>
      </c>
      <c r="E37" s="8" t="s">
        <v>809</v>
      </c>
      <c r="G37" s="8" t="s">
        <v>713</v>
      </c>
      <c r="H37" s="14">
        <v>0</v>
      </c>
      <c r="I37" s="15">
        <v>0</v>
      </c>
      <c r="J37" s="15">
        <v>1</v>
      </c>
      <c r="K37" s="15">
        <v>0</v>
      </c>
      <c r="L37" s="8" t="s">
        <v>715</v>
      </c>
      <c r="M37" s="8" t="s">
        <v>30</v>
      </c>
      <c r="N37" s="8" t="s">
        <v>19</v>
      </c>
      <c r="O37" s="47" t="s">
        <v>617</v>
      </c>
      <c r="P37" s="20" t="s">
        <v>618</v>
      </c>
      <c r="Q37" s="8" t="str">
        <f t="shared" si="0"/>
        <v>0x201F</v>
      </c>
    </row>
    <row r="38" spans="1:17" ht="14.1" customHeight="1">
      <c r="A38" s="26" t="s">
        <v>288</v>
      </c>
      <c r="B38" s="47" t="s">
        <v>810</v>
      </c>
      <c r="C38" s="20" t="s">
        <v>618</v>
      </c>
      <c r="D38" s="8" t="s">
        <v>167</v>
      </c>
      <c r="E38" s="8" t="s">
        <v>36</v>
      </c>
      <c r="G38" s="8" t="s">
        <v>763</v>
      </c>
      <c r="H38" s="14">
        <v>1</v>
      </c>
      <c r="I38" s="15">
        <v>0</v>
      </c>
      <c r="J38" s="15">
        <v>3000</v>
      </c>
      <c r="K38" s="15">
        <v>48</v>
      </c>
      <c r="L38" s="8" t="s">
        <v>780</v>
      </c>
      <c r="M38" s="8" t="s">
        <v>30</v>
      </c>
      <c r="N38" s="8" t="s">
        <v>20</v>
      </c>
      <c r="O38" s="47" t="s">
        <v>619</v>
      </c>
      <c r="P38" s="20" t="s">
        <v>620</v>
      </c>
      <c r="Q38" s="8" t="str">
        <f t="shared" ref="Q38:Q69" si="1">"0x"&amp;DEC2HEX(8192+LEFT(RIGHT($A38,4),1)*256+RIGHT($A38,2))</f>
        <v>0x2020</v>
      </c>
    </row>
    <row r="39" spans="1:17" ht="14.1" customHeight="1">
      <c r="A39" s="26" t="s">
        <v>66</v>
      </c>
      <c r="B39" s="47" t="s">
        <v>812</v>
      </c>
      <c r="C39" s="20" t="s">
        <v>620</v>
      </c>
      <c r="D39" s="8" t="s">
        <v>167</v>
      </c>
      <c r="E39" s="8" t="s">
        <v>36</v>
      </c>
      <c r="G39" s="8" t="s">
        <v>763</v>
      </c>
      <c r="H39" s="14">
        <v>1</v>
      </c>
      <c r="I39" s="15">
        <v>0</v>
      </c>
      <c r="J39" s="15">
        <v>100</v>
      </c>
      <c r="K39" s="15">
        <v>0</v>
      </c>
      <c r="L39" s="8" t="s">
        <v>781</v>
      </c>
      <c r="M39" s="8" t="s">
        <v>30</v>
      </c>
      <c r="N39" s="8" t="s">
        <v>19</v>
      </c>
      <c r="O39" s="47" t="s">
        <v>621</v>
      </c>
      <c r="P39" s="20" t="s">
        <v>622</v>
      </c>
      <c r="Q39" s="8" t="str">
        <f t="shared" si="1"/>
        <v>0x2021</v>
      </c>
    </row>
    <row r="40" spans="1:17" ht="14.1" customHeight="1">
      <c r="A40" s="26" t="s">
        <v>67</v>
      </c>
      <c r="B40" s="47" t="s">
        <v>813</v>
      </c>
      <c r="C40" s="20" t="s">
        <v>622</v>
      </c>
      <c r="D40" s="8" t="s">
        <v>167</v>
      </c>
      <c r="E40" s="8" t="s">
        <v>36</v>
      </c>
      <c r="G40" s="8" t="s">
        <v>763</v>
      </c>
      <c r="H40" s="14">
        <v>2</v>
      </c>
      <c r="I40" s="15">
        <v>0</v>
      </c>
      <c r="J40" s="15">
        <v>64</v>
      </c>
      <c r="K40" s="15">
        <v>0.5</v>
      </c>
      <c r="L40" s="8" t="s">
        <v>777</v>
      </c>
      <c r="M40" s="8" t="s">
        <v>30</v>
      </c>
      <c r="N40" s="8" t="s">
        <v>19</v>
      </c>
      <c r="O40" s="47" t="s">
        <v>623</v>
      </c>
      <c r="P40" s="20" t="s">
        <v>624</v>
      </c>
      <c r="Q40" s="8" t="str">
        <f t="shared" si="1"/>
        <v>0x2022</v>
      </c>
    </row>
    <row r="41" spans="1:17" ht="14.1" customHeight="1">
      <c r="A41" s="26" t="s">
        <v>68</v>
      </c>
      <c r="B41" s="47" t="s">
        <v>625</v>
      </c>
      <c r="C41" s="20" t="s">
        <v>626</v>
      </c>
      <c r="D41" s="8" t="s">
        <v>167</v>
      </c>
      <c r="E41" s="8" t="s">
        <v>36</v>
      </c>
      <c r="G41" s="8" t="s">
        <v>744</v>
      </c>
      <c r="H41" s="14">
        <v>0</v>
      </c>
      <c r="I41" s="15">
        <v>0</v>
      </c>
      <c r="J41" s="15">
        <v>10000</v>
      </c>
      <c r="K41" s="15">
        <v>0</v>
      </c>
      <c r="L41" s="8" t="s">
        <v>715</v>
      </c>
      <c r="M41" s="8" t="s">
        <v>30</v>
      </c>
      <c r="N41" s="8" t="s">
        <v>20</v>
      </c>
      <c r="O41" s="47" t="s">
        <v>625</v>
      </c>
      <c r="P41" s="20" t="s">
        <v>626</v>
      </c>
      <c r="Q41" s="8" t="str">
        <f t="shared" si="1"/>
        <v>0x2023</v>
      </c>
    </row>
    <row r="42" spans="1:17" ht="14.1" customHeight="1">
      <c r="A42" s="26" t="s">
        <v>145</v>
      </c>
      <c r="B42" s="47" t="s">
        <v>627</v>
      </c>
      <c r="C42" s="20" t="s">
        <v>628</v>
      </c>
      <c r="D42" s="8" t="s">
        <v>167</v>
      </c>
      <c r="E42" s="8" t="s">
        <v>36</v>
      </c>
      <c r="G42" s="8" t="s">
        <v>744</v>
      </c>
      <c r="H42" s="14">
        <v>0</v>
      </c>
      <c r="I42" s="15">
        <v>0</v>
      </c>
      <c r="J42" s="15">
        <v>10000</v>
      </c>
      <c r="K42" s="15">
        <v>0</v>
      </c>
      <c r="L42" s="8" t="s">
        <v>715</v>
      </c>
      <c r="M42" s="8" t="s">
        <v>30</v>
      </c>
      <c r="N42" s="8" t="s">
        <v>19</v>
      </c>
      <c r="O42" s="47" t="s">
        <v>627</v>
      </c>
      <c r="P42" s="20" t="s">
        <v>628</v>
      </c>
      <c r="Q42" s="8" t="str">
        <f t="shared" si="1"/>
        <v>0x2024</v>
      </c>
    </row>
    <row r="43" spans="1:17" ht="14.1" customHeight="1">
      <c r="A43" s="26" t="s">
        <v>168</v>
      </c>
      <c r="B43" s="47" t="s">
        <v>629</v>
      </c>
      <c r="C43" s="20" t="s">
        <v>630</v>
      </c>
      <c r="D43" s="8" t="s">
        <v>167</v>
      </c>
      <c r="E43" s="8" t="s">
        <v>36</v>
      </c>
      <c r="G43" s="8" t="s">
        <v>744</v>
      </c>
      <c r="H43" s="14">
        <v>0</v>
      </c>
      <c r="I43" s="15">
        <v>0</v>
      </c>
      <c r="J43" s="15">
        <v>10000</v>
      </c>
      <c r="K43" s="15">
        <v>0</v>
      </c>
      <c r="L43" s="8" t="s">
        <v>715</v>
      </c>
      <c r="M43" s="8" t="s">
        <v>30</v>
      </c>
      <c r="N43" s="8" t="s">
        <v>19</v>
      </c>
      <c r="O43" s="47" t="s">
        <v>629</v>
      </c>
      <c r="P43" s="20" t="s">
        <v>630</v>
      </c>
      <c r="Q43" s="8" t="str">
        <f t="shared" si="1"/>
        <v>0x2025</v>
      </c>
    </row>
    <row r="44" spans="1:17" ht="14.1" customHeight="1">
      <c r="A44" s="26" t="s">
        <v>289</v>
      </c>
      <c r="B44" s="47" t="s">
        <v>631</v>
      </c>
      <c r="C44" s="20" t="s">
        <v>632</v>
      </c>
      <c r="D44" s="8" t="s">
        <v>167</v>
      </c>
      <c r="E44" s="8" t="s">
        <v>36</v>
      </c>
      <c r="G44" s="8" t="s">
        <v>744</v>
      </c>
      <c r="H44" s="14">
        <v>0</v>
      </c>
      <c r="I44" s="15">
        <v>0</v>
      </c>
      <c r="J44" s="15">
        <v>10000</v>
      </c>
      <c r="K44" s="15">
        <v>0</v>
      </c>
      <c r="L44" s="8" t="s">
        <v>715</v>
      </c>
      <c r="M44" s="8" t="s">
        <v>30</v>
      </c>
      <c r="N44" s="8" t="s">
        <v>20</v>
      </c>
      <c r="O44" s="47" t="s">
        <v>631</v>
      </c>
      <c r="P44" s="20" t="s">
        <v>632</v>
      </c>
      <c r="Q44" s="8" t="str">
        <f t="shared" si="1"/>
        <v>0x2026</v>
      </c>
    </row>
    <row r="45" spans="1:17" ht="14.1" customHeight="1">
      <c r="A45" s="26" t="s">
        <v>290</v>
      </c>
      <c r="B45" s="47" t="s">
        <v>633</v>
      </c>
      <c r="C45" s="20" t="s">
        <v>634</v>
      </c>
      <c r="D45" s="8" t="s">
        <v>167</v>
      </c>
      <c r="E45" s="8" t="s">
        <v>36</v>
      </c>
      <c r="G45" s="8" t="s">
        <v>744</v>
      </c>
      <c r="H45" s="14">
        <v>0</v>
      </c>
      <c r="I45" s="15">
        <v>0</v>
      </c>
      <c r="J45" s="15">
        <v>10000</v>
      </c>
      <c r="K45" s="15">
        <v>0</v>
      </c>
      <c r="L45" s="8" t="s">
        <v>715</v>
      </c>
      <c r="M45" s="8" t="s">
        <v>30</v>
      </c>
      <c r="N45" s="8" t="s">
        <v>19</v>
      </c>
      <c r="O45" s="47" t="s">
        <v>633</v>
      </c>
      <c r="P45" s="20" t="s">
        <v>634</v>
      </c>
      <c r="Q45" s="8" t="str">
        <f t="shared" si="1"/>
        <v>0x2027</v>
      </c>
    </row>
    <row r="46" spans="1:17" ht="14.1" customHeight="1">
      <c r="A46" s="26" t="s">
        <v>291</v>
      </c>
      <c r="B46" s="47" t="s">
        <v>635</v>
      </c>
      <c r="C46" s="20" t="s">
        <v>636</v>
      </c>
      <c r="D46" s="8" t="s">
        <v>167</v>
      </c>
      <c r="E46" s="8" t="s">
        <v>36</v>
      </c>
      <c r="G46" s="8" t="s">
        <v>744</v>
      </c>
      <c r="H46" s="14">
        <v>0</v>
      </c>
      <c r="I46" s="15">
        <v>0</v>
      </c>
      <c r="J46" s="15">
        <v>10000</v>
      </c>
      <c r="K46" s="15">
        <v>0</v>
      </c>
      <c r="L46" s="8" t="s">
        <v>715</v>
      </c>
      <c r="M46" s="8" t="s">
        <v>30</v>
      </c>
      <c r="N46" s="8" t="s">
        <v>19</v>
      </c>
      <c r="O46" s="47" t="s">
        <v>635</v>
      </c>
      <c r="P46" s="20" t="s">
        <v>636</v>
      </c>
      <c r="Q46" s="8" t="str">
        <f t="shared" si="1"/>
        <v>0x2028</v>
      </c>
    </row>
    <row r="47" spans="1:17" ht="14.1" customHeight="1">
      <c r="A47" s="26" t="s">
        <v>69</v>
      </c>
      <c r="B47" s="47" t="s">
        <v>637</v>
      </c>
      <c r="C47" s="20" t="s">
        <v>638</v>
      </c>
      <c r="D47" s="8" t="s">
        <v>167</v>
      </c>
      <c r="E47" s="8" t="s">
        <v>36</v>
      </c>
      <c r="G47" s="8" t="s">
        <v>744</v>
      </c>
      <c r="H47" s="14">
        <v>0</v>
      </c>
      <c r="I47" s="15">
        <v>0</v>
      </c>
      <c r="J47" s="15">
        <v>10000</v>
      </c>
      <c r="K47" s="15">
        <v>0</v>
      </c>
      <c r="L47" s="8" t="s">
        <v>715</v>
      </c>
      <c r="M47" s="8" t="s">
        <v>30</v>
      </c>
      <c r="N47" s="8" t="s">
        <v>20</v>
      </c>
      <c r="O47" s="47" t="s">
        <v>637</v>
      </c>
      <c r="P47" s="20" t="s">
        <v>638</v>
      </c>
      <c r="Q47" s="8" t="str">
        <f t="shared" si="1"/>
        <v>0x2029</v>
      </c>
    </row>
    <row r="48" spans="1:17" ht="14.1" customHeight="1">
      <c r="A48" s="26" t="s">
        <v>70</v>
      </c>
      <c r="B48" s="47" t="s">
        <v>639</v>
      </c>
      <c r="C48" s="20" t="s">
        <v>640</v>
      </c>
      <c r="D48" s="8" t="s">
        <v>167</v>
      </c>
      <c r="E48" s="8" t="s">
        <v>36</v>
      </c>
      <c r="G48" s="8" t="s">
        <v>744</v>
      </c>
      <c r="H48" s="14">
        <v>0</v>
      </c>
      <c r="I48" s="15">
        <v>0</v>
      </c>
      <c r="J48" s="15">
        <v>10000</v>
      </c>
      <c r="K48" s="15">
        <v>0</v>
      </c>
      <c r="L48" s="8" t="s">
        <v>715</v>
      </c>
      <c r="M48" s="8" t="s">
        <v>30</v>
      </c>
      <c r="N48" s="8" t="s">
        <v>19</v>
      </c>
      <c r="O48" s="47" t="s">
        <v>639</v>
      </c>
      <c r="P48" s="20" t="s">
        <v>640</v>
      </c>
      <c r="Q48" s="8" t="str">
        <f t="shared" si="1"/>
        <v>0x202A</v>
      </c>
    </row>
    <row r="49" spans="1:17" ht="14.1" customHeight="1">
      <c r="A49" s="26" t="s">
        <v>71</v>
      </c>
      <c r="B49" s="47" t="s">
        <v>641</v>
      </c>
      <c r="C49" s="20" t="s">
        <v>642</v>
      </c>
      <c r="D49" s="8" t="s">
        <v>167</v>
      </c>
      <c r="E49" s="8" t="s">
        <v>36</v>
      </c>
      <c r="G49" s="8" t="s">
        <v>744</v>
      </c>
      <c r="H49" s="14">
        <v>0</v>
      </c>
      <c r="I49" s="15">
        <v>0</v>
      </c>
      <c r="J49" s="15">
        <v>10000</v>
      </c>
      <c r="K49" s="15">
        <v>0</v>
      </c>
      <c r="L49" s="8" t="s">
        <v>715</v>
      </c>
      <c r="M49" s="8" t="s">
        <v>30</v>
      </c>
      <c r="N49" s="8" t="s">
        <v>19</v>
      </c>
      <c r="O49" s="47" t="s">
        <v>641</v>
      </c>
      <c r="P49" s="20" t="s">
        <v>642</v>
      </c>
      <c r="Q49" s="8" t="str">
        <f t="shared" si="1"/>
        <v>0x202B</v>
      </c>
    </row>
    <row r="50" spans="1:17" ht="14.1" customHeight="1">
      <c r="A50" s="26" t="s">
        <v>292</v>
      </c>
      <c r="B50" s="47" t="s">
        <v>643</v>
      </c>
      <c r="C50" s="20" t="s">
        <v>644</v>
      </c>
      <c r="D50" s="8" t="s">
        <v>167</v>
      </c>
      <c r="E50" s="8" t="s">
        <v>36</v>
      </c>
      <c r="G50" s="8" t="s">
        <v>744</v>
      </c>
      <c r="H50" s="14">
        <v>0</v>
      </c>
      <c r="I50" s="15">
        <v>0</v>
      </c>
      <c r="J50" s="15">
        <v>10000</v>
      </c>
      <c r="K50" s="15">
        <v>0</v>
      </c>
      <c r="L50" s="8" t="s">
        <v>715</v>
      </c>
      <c r="M50" s="8" t="s">
        <v>30</v>
      </c>
      <c r="N50" s="8" t="s">
        <v>20</v>
      </c>
      <c r="O50" s="47" t="s">
        <v>643</v>
      </c>
      <c r="P50" s="20" t="s">
        <v>644</v>
      </c>
      <c r="Q50" s="8" t="str">
        <f t="shared" si="1"/>
        <v>0x202C</v>
      </c>
    </row>
    <row r="51" spans="1:17" ht="14.1" customHeight="1">
      <c r="A51" s="26" t="s">
        <v>72</v>
      </c>
      <c r="B51" s="47" t="s">
        <v>645</v>
      </c>
      <c r="C51" s="20" t="s">
        <v>646</v>
      </c>
      <c r="D51" s="8" t="s">
        <v>167</v>
      </c>
      <c r="E51" s="8" t="s">
        <v>36</v>
      </c>
      <c r="G51" s="8" t="s">
        <v>744</v>
      </c>
      <c r="H51" s="14">
        <v>0</v>
      </c>
      <c r="I51" s="15">
        <v>0</v>
      </c>
      <c r="J51" s="15">
        <v>10000</v>
      </c>
      <c r="K51" s="15">
        <v>0</v>
      </c>
      <c r="L51" s="8" t="s">
        <v>715</v>
      </c>
      <c r="M51" s="8" t="s">
        <v>30</v>
      </c>
      <c r="N51" s="8" t="s">
        <v>19</v>
      </c>
      <c r="O51" s="47" t="s">
        <v>645</v>
      </c>
      <c r="P51" s="20" t="s">
        <v>646</v>
      </c>
      <c r="Q51" s="8" t="str">
        <f t="shared" si="1"/>
        <v>0x202D</v>
      </c>
    </row>
    <row r="52" spans="1:17" ht="14.1" customHeight="1">
      <c r="A52" s="26" t="s">
        <v>73</v>
      </c>
      <c r="B52" s="47" t="s">
        <v>647</v>
      </c>
      <c r="C52" s="20" t="s">
        <v>648</v>
      </c>
      <c r="D52" s="8" t="s">
        <v>167</v>
      </c>
      <c r="E52" s="8" t="s">
        <v>36</v>
      </c>
      <c r="G52" s="8" t="s">
        <v>744</v>
      </c>
      <c r="H52" s="14">
        <v>0</v>
      </c>
      <c r="I52" s="15">
        <v>0</v>
      </c>
      <c r="J52" s="15">
        <v>10000</v>
      </c>
      <c r="K52" s="15">
        <v>0</v>
      </c>
      <c r="L52" s="8" t="s">
        <v>715</v>
      </c>
      <c r="M52" s="8" t="s">
        <v>30</v>
      </c>
      <c r="N52" s="8" t="s">
        <v>19</v>
      </c>
      <c r="O52" s="47" t="s">
        <v>647</v>
      </c>
      <c r="P52" s="20" t="s">
        <v>648</v>
      </c>
      <c r="Q52" s="8" t="str">
        <f t="shared" si="1"/>
        <v>0x202E</v>
      </c>
    </row>
    <row r="53" spans="1:17" ht="14.1" customHeight="1">
      <c r="A53" s="26" t="s">
        <v>74</v>
      </c>
      <c r="B53" s="47" t="s">
        <v>649</v>
      </c>
      <c r="C53" s="20" t="s">
        <v>650</v>
      </c>
      <c r="D53" s="8" t="s">
        <v>167</v>
      </c>
      <c r="E53" s="8" t="s">
        <v>36</v>
      </c>
      <c r="G53" s="8" t="s">
        <v>744</v>
      </c>
      <c r="H53" s="14">
        <v>0</v>
      </c>
      <c r="I53" s="15">
        <v>0</v>
      </c>
      <c r="J53" s="15">
        <v>10000</v>
      </c>
      <c r="K53" s="15">
        <v>0</v>
      </c>
      <c r="L53" s="8" t="s">
        <v>715</v>
      </c>
      <c r="M53" s="8" t="s">
        <v>30</v>
      </c>
      <c r="N53" s="8" t="s">
        <v>20</v>
      </c>
      <c r="O53" s="47" t="s">
        <v>649</v>
      </c>
      <c r="P53" s="20" t="s">
        <v>650</v>
      </c>
      <c r="Q53" s="8" t="str">
        <f t="shared" si="1"/>
        <v>0x202F</v>
      </c>
    </row>
    <row r="54" spans="1:17" ht="14.1" customHeight="1">
      <c r="A54" s="26" t="s">
        <v>75</v>
      </c>
      <c r="B54" s="47" t="s">
        <v>651</v>
      </c>
      <c r="C54" s="20" t="s">
        <v>652</v>
      </c>
      <c r="D54" s="8" t="s">
        <v>167</v>
      </c>
      <c r="E54" s="8" t="s">
        <v>36</v>
      </c>
      <c r="G54" s="8" t="s">
        <v>744</v>
      </c>
      <c r="H54" s="14">
        <v>0</v>
      </c>
      <c r="I54" s="15">
        <v>0</v>
      </c>
      <c r="J54" s="15">
        <v>10000</v>
      </c>
      <c r="K54" s="15">
        <v>0</v>
      </c>
      <c r="L54" s="8" t="s">
        <v>715</v>
      </c>
      <c r="M54" s="8" t="s">
        <v>30</v>
      </c>
      <c r="N54" s="8" t="s">
        <v>19</v>
      </c>
      <c r="O54" s="47" t="s">
        <v>651</v>
      </c>
      <c r="P54" s="20" t="s">
        <v>652</v>
      </c>
      <c r="Q54" s="8" t="str">
        <f t="shared" si="1"/>
        <v>0x2030</v>
      </c>
    </row>
    <row r="55" spans="1:17" ht="14.1" customHeight="1">
      <c r="A55" s="26" t="s">
        <v>76</v>
      </c>
      <c r="B55" s="47" t="s">
        <v>814</v>
      </c>
      <c r="C55" s="20" t="s">
        <v>654</v>
      </c>
      <c r="D55" s="8" t="s">
        <v>167</v>
      </c>
      <c r="E55" s="8" t="s">
        <v>808</v>
      </c>
      <c r="G55" s="8" t="s">
        <v>744</v>
      </c>
      <c r="H55" s="14">
        <v>0</v>
      </c>
      <c r="I55" s="15">
        <v>0</v>
      </c>
      <c r="J55" s="15">
        <v>10000</v>
      </c>
      <c r="K55" s="15">
        <v>0</v>
      </c>
      <c r="L55" s="8" t="s">
        <v>715</v>
      </c>
      <c r="M55" s="8" t="s">
        <v>30</v>
      </c>
      <c r="N55" s="8" t="s">
        <v>19</v>
      </c>
      <c r="O55" s="47" t="s">
        <v>653</v>
      </c>
      <c r="P55" s="20" t="s">
        <v>654</v>
      </c>
      <c r="Q55" s="8" t="str">
        <f t="shared" si="1"/>
        <v>0x2031</v>
      </c>
    </row>
    <row r="56" spans="1:17" ht="14.1" customHeight="1">
      <c r="A56" s="26" t="s">
        <v>77</v>
      </c>
      <c r="B56" s="70" t="s">
        <v>815</v>
      </c>
      <c r="C56" s="20" t="s">
        <v>656</v>
      </c>
      <c r="D56" s="8" t="s">
        <v>167</v>
      </c>
      <c r="E56" s="8" t="s">
        <v>808</v>
      </c>
      <c r="G56" s="8" t="s">
        <v>40</v>
      </c>
      <c r="H56" s="14">
        <v>0</v>
      </c>
      <c r="I56" s="15">
        <v>0</v>
      </c>
      <c r="J56" s="15">
        <v>1</v>
      </c>
      <c r="K56" s="15">
        <v>0</v>
      </c>
      <c r="L56" s="8" t="s">
        <v>37</v>
      </c>
      <c r="M56" s="8" t="s">
        <v>30</v>
      </c>
      <c r="N56" s="8" t="s">
        <v>20</v>
      </c>
      <c r="O56" s="47" t="s">
        <v>655</v>
      </c>
      <c r="P56" s="20" t="s">
        <v>656</v>
      </c>
      <c r="Q56" s="8" t="str">
        <f t="shared" si="1"/>
        <v>0x2032</v>
      </c>
    </row>
    <row r="57" spans="1:17" ht="14.1" customHeight="1">
      <c r="A57" s="26" t="s">
        <v>78</v>
      </c>
      <c r="B57" s="70" t="s">
        <v>816</v>
      </c>
      <c r="C57" s="20" t="s">
        <v>658</v>
      </c>
      <c r="D57" s="8" t="s">
        <v>167</v>
      </c>
      <c r="E57" s="8" t="s">
        <v>808</v>
      </c>
      <c r="G57" s="8" t="s">
        <v>40</v>
      </c>
      <c r="H57" s="14">
        <v>0</v>
      </c>
      <c r="I57" s="15">
        <v>0</v>
      </c>
      <c r="J57" s="15">
        <v>3</v>
      </c>
      <c r="K57" s="15">
        <v>0</v>
      </c>
      <c r="L57" s="8" t="s">
        <v>37</v>
      </c>
      <c r="M57" s="8" t="s">
        <v>30</v>
      </c>
      <c r="N57" s="8" t="s">
        <v>19</v>
      </c>
      <c r="O57" s="47" t="s">
        <v>657</v>
      </c>
      <c r="P57" s="20" t="s">
        <v>658</v>
      </c>
      <c r="Q57" s="8" t="str">
        <f t="shared" si="1"/>
        <v>0x2033</v>
      </c>
    </row>
    <row r="58" spans="1:17" ht="14.1" customHeight="1">
      <c r="A58" s="26" t="s">
        <v>79</v>
      </c>
      <c r="B58" s="70" t="s">
        <v>817</v>
      </c>
      <c r="C58" s="20" t="s">
        <v>660</v>
      </c>
      <c r="D58" s="8" t="s">
        <v>167</v>
      </c>
      <c r="E58" s="8" t="s">
        <v>16</v>
      </c>
      <c r="G58" s="8" t="s">
        <v>763</v>
      </c>
      <c r="H58" s="14">
        <v>2</v>
      </c>
      <c r="I58" s="15">
        <v>0</v>
      </c>
      <c r="J58" s="15">
        <v>4000000</v>
      </c>
      <c r="K58" s="15">
        <v>100</v>
      </c>
      <c r="L58" s="8" t="s">
        <v>773</v>
      </c>
      <c r="M58" s="8" t="s">
        <v>30</v>
      </c>
      <c r="N58" s="8" t="s">
        <v>19</v>
      </c>
      <c r="O58" s="47" t="s">
        <v>659</v>
      </c>
      <c r="P58" s="20" t="s">
        <v>660</v>
      </c>
      <c r="Q58" s="8" t="str">
        <f t="shared" si="1"/>
        <v>0x2034</v>
      </c>
    </row>
    <row r="59" spans="1:17" ht="14.1" customHeight="1">
      <c r="A59" s="26" t="s">
        <v>80</v>
      </c>
      <c r="B59" s="70" t="s">
        <v>818</v>
      </c>
      <c r="C59" s="20" t="s">
        <v>662</v>
      </c>
      <c r="D59" s="8" t="s">
        <v>167</v>
      </c>
      <c r="E59" s="8" t="s">
        <v>16</v>
      </c>
      <c r="G59" s="8" t="s">
        <v>763</v>
      </c>
      <c r="H59" s="14">
        <v>2</v>
      </c>
      <c r="I59" s="15">
        <v>0</v>
      </c>
      <c r="J59" s="15">
        <v>21474836.469999999</v>
      </c>
      <c r="K59" s="15">
        <v>0</v>
      </c>
      <c r="L59" s="8" t="s">
        <v>37</v>
      </c>
      <c r="M59" s="8" t="s">
        <v>30</v>
      </c>
      <c r="N59" s="8" t="s">
        <v>20</v>
      </c>
      <c r="O59" s="47" t="s">
        <v>661</v>
      </c>
      <c r="P59" s="20" t="s">
        <v>662</v>
      </c>
      <c r="Q59" s="8" t="str">
        <f t="shared" si="1"/>
        <v>0x2035</v>
      </c>
    </row>
    <row r="60" spans="1:17" s="44" customFormat="1" ht="14.1" customHeight="1">
      <c r="A60" s="26" t="s">
        <v>81</v>
      </c>
      <c r="B60" s="70" t="s">
        <v>819</v>
      </c>
      <c r="C60" s="20" t="s">
        <v>664</v>
      </c>
      <c r="D60" s="45" t="s">
        <v>167</v>
      </c>
      <c r="E60" s="8" t="s">
        <v>36</v>
      </c>
      <c r="F60" s="20"/>
      <c r="G60" s="8" t="s">
        <v>763</v>
      </c>
      <c r="H60" s="14">
        <v>2</v>
      </c>
      <c r="I60" s="71">
        <v>-21474836.469999999</v>
      </c>
      <c r="J60" s="15">
        <v>21474836.469999999</v>
      </c>
      <c r="K60" s="15">
        <v>0</v>
      </c>
      <c r="L60" s="8" t="s">
        <v>37</v>
      </c>
      <c r="M60" s="8" t="s">
        <v>30</v>
      </c>
      <c r="N60" s="8" t="s">
        <v>19</v>
      </c>
      <c r="O60" s="47" t="s">
        <v>663</v>
      </c>
      <c r="P60" s="20" t="s">
        <v>664</v>
      </c>
      <c r="Q60" s="8" t="str">
        <f t="shared" si="1"/>
        <v>0x2036</v>
      </c>
    </row>
    <row r="61" spans="1:17" ht="14.1" customHeight="1">
      <c r="A61" s="26" t="s">
        <v>82</v>
      </c>
      <c r="B61" s="70" t="s">
        <v>820</v>
      </c>
      <c r="C61" s="20" t="s">
        <v>666</v>
      </c>
      <c r="D61" s="8" t="s">
        <v>167</v>
      </c>
      <c r="E61" s="8" t="s">
        <v>36</v>
      </c>
      <c r="G61" s="8" t="s">
        <v>763</v>
      </c>
      <c r="H61" s="14">
        <v>1</v>
      </c>
      <c r="I61" s="15">
        <v>0</v>
      </c>
      <c r="J61" s="15">
        <v>359.9</v>
      </c>
      <c r="K61" s="15">
        <v>0</v>
      </c>
      <c r="L61" s="8" t="s">
        <v>774</v>
      </c>
      <c r="M61" s="8" t="s">
        <v>30</v>
      </c>
      <c r="N61" s="8" t="s">
        <v>19</v>
      </c>
      <c r="O61" s="47" t="s">
        <v>665</v>
      </c>
      <c r="P61" s="20" t="s">
        <v>666</v>
      </c>
      <c r="Q61" s="8" t="str">
        <f t="shared" si="1"/>
        <v>0x2037</v>
      </c>
    </row>
    <row r="62" spans="1:17" ht="14.1" customHeight="1">
      <c r="A62" s="26" t="s">
        <v>83</v>
      </c>
      <c r="B62" s="70" t="s">
        <v>821</v>
      </c>
      <c r="C62" s="20" t="s">
        <v>668</v>
      </c>
      <c r="D62" s="8" t="s">
        <v>167</v>
      </c>
      <c r="E62" s="8" t="s">
        <v>36</v>
      </c>
      <c r="G62" s="8" t="s">
        <v>763</v>
      </c>
      <c r="H62" s="14">
        <v>1</v>
      </c>
      <c r="I62" s="15">
        <v>0</v>
      </c>
      <c r="J62" s="15">
        <v>100</v>
      </c>
      <c r="K62" s="15">
        <v>20</v>
      </c>
      <c r="L62" s="8" t="s">
        <v>775</v>
      </c>
      <c r="M62" s="8" t="s">
        <v>30</v>
      </c>
      <c r="N62" s="8" t="s">
        <v>20</v>
      </c>
      <c r="O62" s="47" t="s">
        <v>667</v>
      </c>
      <c r="P62" s="20" t="s">
        <v>668</v>
      </c>
      <c r="Q62" s="8" t="str">
        <f t="shared" si="1"/>
        <v>0x2038</v>
      </c>
    </row>
    <row r="63" spans="1:17" ht="14.1" customHeight="1">
      <c r="A63" s="26" t="s">
        <v>293</v>
      </c>
      <c r="B63" s="70" t="s">
        <v>822</v>
      </c>
      <c r="C63" s="20" t="s">
        <v>670</v>
      </c>
      <c r="D63" s="8" t="s">
        <v>167</v>
      </c>
      <c r="E63" s="8" t="s">
        <v>808</v>
      </c>
      <c r="G63" s="8" t="s">
        <v>744</v>
      </c>
      <c r="H63" s="14">
        <v>0</v>
      </c>
      <c r="I63" s="15">
        <v>0</v>
      </c>
      <c r="J63" s="15">
        <v>2147483647</v>
      </c>
      <c r="K63" s="15">
        <v>0</v>
      </c>
      <c r="L63" s="8" t="s">
        <v>37</v>
      </c>
      <c r="M63" s="8" t="s">
        <v>30</v>
      </c>
      <c r="N63" s="8" t="s">
        <v>19</v>
      </c>
      <c r="O63" s="47" t="s">
        <v>669</v>
      </c>
      <c r="P63" s="20" t="s">
        <v>670</v>
      </c>
      <c r="Q63" s="8" t="str">
        <f t="shared" si="1"/>
        <v>0x2039</v>
      </c>
    </row>
    <row r="64" spans="1:17" ht="14.1" customHeight="1">
      <c r="A64" s="26" t="s">
        <v>215</v>
      </c>
      <c r="B64" s="70" t="s">
        <v>823</v>
      </c>
      <c r="C64" s="20" t="s">
        <v>672</v>
      </c>
      <c r="D64" s="8" t="s">
        <v>167</v>
      </c>
      <c r="E64" s="8" t="s">
        <v>808</v>
      </c>
      <c r="G64" s="8" t="s">
        <v>40</v>
      </c>
      <c r="H64" s="14">
        <v>0</v>
      </c>
      <c r="I64" s="15">
        <v>0</v>
      </c>
      <c r="J64" s="15">
        <v>3</v>
      </c>
      <c r="K64" s="15">
        <v>2</v>
      </c>
      <c r="L64" s="8" t="s">
        <v>37</v>
      </c>
      <c r="M64" s="8" t="s">
        <v>30</v>
      </c>
      <c r="N64" s="8" t="s">
        <v>19</v>
      </c>
      <c r="O64" s="47" t="s">
        <v>671</v>
      </c>
      <c r="P64" s="20" t="s">
        <v>672</v>
      </c>
      <c r="Q64" s="8" t="str">
        <f t="shared" si="1"/>
        <v>0x203A</v>
      </c>
    </row>
    <row r="65" spans="1:17" ht="14.1" customHeight="1">
      <c r="A65" s="26" t="s">
        <v>216</v>
      </c>
      <c r="B65" s="69" t="s">
        <v>830</v>
      </c>
      <c r="C65" s="20" t="s">
        <v>674</v>
      </c>
      <c r="D65" s="8" t="s">
        <v>167</v>
      </c>
      <c r="E65" s="8" t="s">
        <v>808</v>
      </c>
      <c r="G65" s="8" t="s">
        <v>40</v>
      </c>
      <c r="H65" s="14">
        <v>0</v>
      </c>
      <c r="I65" s="15">
        <v>0</v>
      </c>
      <c r="J65" s="15">
        <v>2</v>
      </c>
      <c r="K65" s="15">
        <v>0</v>
      </c>
      <c r="L65" s="8" t="s">
        <v>37</v>
      </c>
      <c r="M65" s="8" t="s">
        <v>30</v>
      </c>
      <c r="N65" s="8" t="s">
        <v>20</v>
      </c>
      <c r="O65" s="47" t="s">
        <v>673</v>
      </c>
      <c r="P65" s="20" t="s">
        <v>674</v>
      </c>
      <c r="Q65" s="8" t="str">
        <f t="shared" si="1"/>
        <v>0x203B</v>
      </c>
    </row>
    <row r="66" spans="1:17" ht="14.1" customHeight="1">
      <c r="A66" s="26" t="s">
        <v>84</v>
      </c>
      <c r="B66" s="69" t="s">
        <v>824</v>
      </c>
      <c r="C66" s="20" t="s">
        <v>676</v>
      </c>
      <c r="D66" s="8" t="s">
        <v>167</v>
      </c>
      <c r="E66" s="8" t="s">
        <v>36</v>
      </c>
      <c r="G66" s="8" t="s">
        <v>763</v>
      </c>
      <c r="H66" s="14">
        <v>1</v>
      </c>
      <c r="I66" s="15">
        <v>0</v>
      </c>
      <c r="J66" s="15">
        <v>359.9</v>
      </c>
      <c r="K66" s="15">
        <v>0</v>
      </c>
      <c r="L66" s="8" t="s">
        <v>774</v>
      </c>
      <c r="M66" s="8" t="s">
        <v>30</v>
      </c>
      <c r="N66" s="8" t="s">
        <v>19</v>
      </c>
      <c r="O66" s="47" t="s">
        <v>675</v>
      </c>
      <c r="P66" s="20" t="s">
        <v>676</v>
      </c>
      <c r="Q66" s="8" t="str">
        <f t="shared" si="1"/>
        <v>0x203C</v>
      </c>
    </row>
    <row r="67" spans="1:17" ht="14.1" customHeight="1">
      <c r="A67" s="26" t="s">
        <v>85</v>
      </c>
      <c r="B67" s="69" t="s">
        <v>825</v>
      </c>
      <c r="C67" s="20" t="s">
        <v>678</v>
      </c>
      <c r="D67" s="8" t="s">
        <v>167</v>
      </c>
      <c r="E67" s="8" t="s">
        <v>36</v>
      </c>
      <c r="G67" s="8" t="s">
        <v>763</v>
      </c>
      <c r="H67" s="14">
        <v>1</v>
      </c>
      <c r="I67" s="15">
        <v>-1000</v>
      </c>
      <c r="J67" s="15">
        <v>1000</v>
      </c>
      <c r="K67" s="15">
        <v>50</v>
      </c>
      <c r="L67" s="8" t="s">
        <v>773</v>
      </c>
      <c r="M67" s="8" t="s">
        <v>30</v>
      </c>
      <c r="N67" s="8" t="s">
        <v>19</v>
      </c>
      <c r="O67" s="47" t="s">
        <v>677</v>
      </c>
      <c r="P67" s="20" t="s">
        <v>678</v>
      </c>
      <c r="Q67" s="8" t="str">
        <f t="shared" si="1"/>
        <v>0x203D</v>
      </c>
    </row>
    <row r="68" spans="1:17" ht="14.1" customHeight="1">
      <c r="A68" s="26" t="s">
        <v>86</v>
      </c>
      <c r="B68" s="69" t="s">
        <v>826</v>
      </c>
      <c r="C68" s="20" t="s">
        <v>680</v>
      </c>
      <c r="D68" s="8" t="s">
        <v>167</v>
      </c>
      <c r="E68" s="8" t="s">
        <v>36</v>
      </c>
      <c r="G68" s="8" t="s">
        <v>763</v>
      </c>
      <c r="H68" s="14">
        <v>1</v>
      </c>
      <c r="I68" s="15">
        <v>-1000</v>
      </c>
      <c r="J68" s="15">
        <v>1000</v>
      </c>
      <c r="K68" s="15">
        <v>0</v>
      </c>
      <c r="L68" s="8" t="s">
        <v>776</v>
      </c>
      <c r="M68" s="8" t="s">
        <v>30</v>
      </c>
      <c r="N68" s="8" t="s">
        <v>20</v>
      </c>
      <c r="O68" s="47" t="s">
        <v>679</v>
      </c>
      <c r="P68" s="20" t="s">
        <v>680</v>
      </c>
      <c r="Q68" s="8" t="str">
        <f t="shared" si="1"/>
        <v>0x203E</v>
      </c>
    </row>
    <row r="69" spans="1:17" ht="14.1" customHeight="1">
      <c r="A69" s="26" t="s">
        <v>87</v>
      </c>
      <c r="B69" s="69" t="s">
        <v>827</v>
      </c>
      <c r="C69" s="20" t="s">
        <v>682</v>
      </c>
      <c r="D69" s="8" t="s">
        <v>167</v>
      </c>
      <c r="E69" s="8" t="s">
        <v>36</v>
      </c>
      <c r="G69" s="8" t="s">
        <v>763</v>
      </c>
      <c r="H69" s="14">
        <v>1</v>
      </c>
      <c r="I69" s="15">
        <v>-1000</v>
      </c>
      <c r="J69" s="15">
        <v>1000</v>
      </c>
      <c r="K69" s="15">
        <v>0</v>
      </c>
      <c r="L69" s="8" t="s">
        <v>776</v>
      </c>
      <c r="M69" s="8" t="s">
        <v>30</v>
      </c>
      <c r="N69" s="8" t="s">
        <v>19</v>
      </c>
      <c r="O69" s="47" t="s">
        <v>681</v>
      </c>
      <c r="P69" s="20" t="s">
        <v>682</v>
      </c>
      <c r="Q69" s="8" t="str">
        <f t="shared" si="1"/>
        <v>0x203F</v>
      </c>
    </row>
    <row r="70" spans="1:17" ht="14.1" customHeight="1">
      <c r="A70" s="26" t="s">
        <v>294</v>
      </c>
      <c r="B70" s="69" t="s">
        <v>828</v>
      </c>
      <c r="C70" s="20" t="s">
        <v>684</v>
      </c>
      <c r="D70" s="8" t="s">
        <v>167</v>
      </c>
      <c r="E70" s="8" t="s">
        <v>36</v>
      </c>
      <c r="G70" s="8" t="s">
        <v>763</v>
      </c>
      <c r="H70" s="14">
        <v>2</v>
      </c>
      <c r="I70" s="15">
        <v>-1000</v>
      </c>
      <c r="J70" s="15">
        <v>1000</v>
      </c>
      <c r="K70" s="15">
        <v>0</v>
      </c>
      <c r="L70" s="8" t="s">
        <v>719</v>
      </c>
      <c r="M70" s="8" t="s">
        <v>30</v>
      </c>
      <c r="N70" s="8" t="s">
        <v>19</v>
      </c>
      <c r="O70" s="47" t="s">
        <v>683</v>
      </c>
      <c r="P70" s="20" t="s">
        <v>684</v>
      </c>
      <c r="Q70" s="8" t="str">
        <f t="shared" ref="Q70:Q85" si="2">"0x"&amp;DEC2HEX(8192+LEFT(RIGHT($A70,4),1)*256+RIGHT($A70,2))</f>
        <v>0x2040</v>
      </c>
    </row>
    <row r="71" spans="1:17" ht="14.1" customHeight="1">
      <c r="A71" s="26" t="s">
        <v>295</v>
      </c>
      <c r="B71" s="69" t="s">
        <v>829</v>
      </c>
      <c r="C71" s="20" t="s">
        <v>686</v>
      </c>
      <c r="D71" s="8" t="s">
        <v>167</v>
      </c>
      <c r="E71" s="8" t="s">
        <v>36</v>
      </c>
      <c r="G71" s="8" t="s">
        <v>763</v>
      </c>
      <c r="H71" s="14">
        <v>2</v>
      </c>
      <c r="I71" s="15">
        <v>-1000</v>
      </c>
      <c r="J71" s="15">
        <v>1000</v>
      </c>
      <c r="K71" s="15">
        <v>0</v>
      </c>
      <c r="L71" s="8" t="s">
        <v>719</v>
      </c>
      <c r="M71" s="8" t="s">
        <v>30</v>
      </c>
      <c r="N71" s="8" t="s">
        <v>20</v>
      </c>
      <c r="O71" s="47" t="s">
        <v>685</v>
      </c>
      <c r="P71" s="20" t="s">
        <v>686</v>
      </c>
      <c r="Q71" s="8" t="str">
        <f t="shared" si="2"/>
        <v>0x2041</v>
      </c>
    </row>
    <row r="72" spans="1:17" ht="14.1" customHeight="1">
      <c r="A72" s="26" t="s">
        <v>88</v>
      </c>
      <c r="B72" s="47" t="s">
        <v>687</v>
      </c>
      <c r="C72" s="20" t="s">
        <v>688</v>
      </c>
      <c r="D72" s="8" t="s">
        <v>167</v>
      </c>
      <c r="E72" s="8" t="s">
        <v>36</v>
      </c>
      <c r="G72" s="8" t="s">
        <v>744</v>
      </c>
      <c r="H72" s="14">
        <v>0</v>
      </c>
      <c r="I72" s="15">
        <v>0</v>
      </c>
      <c r="J72" s="15">
        <v>10000</v>
      </c>
      <c r="K72" s="15">
        <v>0</v>
      </c>
      <c r="L72" s="8" t="s">
        <v>715</v>
      </c>
      <c r="M72" s="8" t="s">
        <v>30</v>
      </c>
      <c r="N72" s="8" t="s">
        <v>19</v>
      </c>
      <c r="O72" s="47" t="s">
        <v>687</v>
      </c>
      <c r="P72" s="20" t="s">
        <v>688</v>
      </c>
      <c r="Q72" s="8" t="str">
        <f t="shared" si="2"/>
        <v>0x2042</v>
      </c>
    </row>
    <row r="73" spans="1:17" ht="14.1" customHeight="1">
      <c r="A73" s="26" t="s">
        <v>196</v>
      </c>
      <c r="B73" s="47" t="s">
        <v>689</v>
      </c>
      <c r="C73" s="20" t="s">
        <v>690</v>
      </c>
      <c r="D73" s="8" t="s">
        <v>167</v>
      </c>
      <c r="E73" s="8" t="s">
        <v>36</v>
      </c>
      <c r="G73" s="8" t="s">
        <v>744</v>
      </c>
      <c r="H73" s="14">
        <v>0</v>
      </c>
      <c r="I73" s="15">
        <v>0</v>
      </c>
      <c r="J73" s="15">
        <v>10000</v>
      </c>
      <c r="K73" s="15">
        <v>0</v>
      </c>
      <c r="L73" s="8" t="s">
        <v>715</v>
      </c>
      <c r="M73" s="8" t="s">
        <v>30</v>
      </c>
      <c r="N73" s="8" t="s">
        <v>19</v>
      </c>
      <c r="O73" s="47" t="s">
        <v>689</v>
      </c>
      <c r="P73" s="20" t="s">
        <v>690</v>
      </c>
      <c r="Q73" s="8" t="str">
        <f t="shared" si="2"/>
        <v>0x2043</v>
      </c>
    </row>
    <row r="74" spans="1:17" ht="14.1" customHeight="1">
      <c r="A74" s="26" t="s">
        <v>259</v>
      </c>
      <c r="B74" s="47" t="s">
        <v>691</v>
      </c>
      <c r="C74" s="20" t="s">
        <v>692</v>
      </c>
      <c r="D74" s="8" t="s">
        <v>167</v>
      </c>
      <c r="E74" s="8" t="s">
        <v>36</v>
      </c>
      <c r="G74" s="8" t="s">
        <v>744</v>
      </c>
      <c r="H74" s="14">
        <v>0</v>
      </c>
      <c r="I74" s="15">
        <v>0</v>
      </c>
      <c r="J74" s="15">
        <v>10000</v>
      </c>
      <c r="K74" s="15">
        <v>0</v>
      </c>
      <c r="L74" s="8" t="s">
        <v>715</v>
      </c>
      <c r="M74" s="8" t="s">
        <v>30</v>
      </c>
      <c r="N74" s="8" t="s">
        <v>20</v>
      </c>
      <c r="O74" s="47" t="s">
        <v>691</v>
      </c>
      <c r="P74" s="20" t="s">
        <v>692</v>
      </c>
      <c r="Q74" s="8" t="str">
        <f t="shared" si="2"/>
        <v>0x2044</v>
      </c>
    </row>
    <row r="75" spans="1:17" ht="14.1" customHeight="1">
      <c r="A75" s="26" t="s">
        <v>296</v>
      </c>
      <c r="B75" s="47" t="s">
        <v>693</v>
      </c>
      <c r="C75" s="20" t="s">
        <v>694</v>
      </c>
      <c r="D75" s="8" t="s">
        <v>167</v>
      </c>
      <c r="E75" s="8" t="s">
        <v>36</v>
      </c>
      <c r="G75" s="8" t="s">
        <v>744</v>
      </c>
      <c r="H75" s="14">
        <v>0</v>
      </c>
      <c r="I75" s="15">
        <v>0</v>
      </c>
      <c r="J75" s="15">
        <v>10000</v>
      </c>
      <c r="K75" s="15">
        <v>0</v>
      </c>
      <c r="L75" s="8" t="s">
        <v>715</v>
      </c>
      <c r="M75" s="8" t="s">
        <v>30</v>
      </c>
      <c r="N75" s="8" t="s">
        <v>19</v>
      </c>
      <c r="O75" s="47" t="s">
        <v>693</v>
      </c>
      <c r="P75" s="20" t="s">
        <v>694</v>
      </c>
      <c r="Q75" s="8" t="str">
        <f t="shared" si="2"/>
        <v>0x2045</v>
      </c>
    </row>
    <row r="76" spans="1:17" ht="14.1" customHeight="1">
      <c r="A76" s="26" t="s">
        <v>297</v>
      </c>
      <c r="B76" s="47" t="s">
        <v>756</v>
      </c>
      <c r="C76" s="20" t="s">
        <v>695</v>
      </c>
      <c r="D76" s="8" t="s">
        <v>167</v>
      </c>
      <c r="E76" s="8" t="s">
        <v>17</v>
      </c>
      <c r="F76" s="20" t="s">
        <v>174</v>
      </c>
      <c r="G76" s="8" t="s">
        <v>755</v>
      </c>
      <c r="H76" s="14">
        <v>0</v>
      </c>
      <c r="I76" s="15">
        <v>0</v>
      </c>
      <c r="J76" s="15">
        <v>1</v>
      </c>
      <c r="K76" s="15">
        <v>0</v>
      </c>
      <c r="L76" s="8" t="s">
        <v>715</v>
      </c>
      <c r="M76" s="8" t="s">
        <v>30</v>
      </c>
      <c r="N76" s="8" t="s">
        <v>771</v>
      </c>
      <c r="O76" s="47" t="s">
        <v>756</v>
      </c>
      <c r="P76" s="20" t="s">
        <v>695</v>
      </c>
      <c r="Q76" s="8" t="str">
        <f t="shared" si="2"/>
        <v>0x2046</v>
      </c>
    </row>
    <row r="77" spans="1:17" ht="14.1" customHeight="1">
      <c r="A77" s="26" t="s">
        <v>298</v>
      </c>
      <c r="B77" s="47" t="s">
        <v>757</v>
      </c>
      <c r="C77" s="20" t="s">
        <v>696</v>
      </c>
      <c r="D77" s="8" t="s">
        <v>167</v>
      </c>
      <c r="E77" s="8" t="s">
        <v>17</v>
      </c>
      <c r="F77" s="20" t="s">
        <v>174</v>
      </c>
      <c r="G77" s="8" t="s">
        <v>755</v>
      </c>
      <c r="H77" s="14">
        <v>0</v>
      </c>
      <c r="I77" s="15">
        <v>0</v>
      </c>
      <c r="J77" s="15">
        <v>1</v>
      </c>
      <c r="K77" s="15">
        <v>0</v>
      </c>
      <c r="L77" s="8" t="s">
        <v>715</v>
      </c>
      <c r="M77" s="8" t="s">
        <v>30</v>
      </c>
      <c r="N77" s="8" t="s">
        <v>95</v>
      </c>
      <c r="O77" s="47" t="s">
        <v>757</v>
      </c>
      <c r="P77" s="20" t="s">
        <v>696</v>
      </c>
      <c r="Q77" s="8" t="str">
        <f t="shared" si="2"/>
        <v>0x2047</v>
      </c>
    </row>
    <row r="78" spans="1:17" ht="14.1" customHeight="1">
      <c r="A78" s="26" t="s">
        <v>299</v>
      </c>
      <c r="B78" s="47" t="s">
        <v>770</v>
      </c>
      <c r="C78" s="20" t="s">
        <v>697</v>
      </c>
      <c r="D78" s="8" t="s">
        <v>167</v>
      </c>
      <c r="E78" s="8" t="s">
        <v>17</v>
      </c>
      <c r="F78" s="20" t="s">
        <v>174</v>
      </c>
      <c r="G78" s="8" t="s">
        <v>713</v>
      </c>
      <c r="H78" s="14">
        <v>0</v>
      </c>
      <c r="I78" s="15">
        <v>0</v>
      </c>
      <c r="J78" s="15">
        <v>1</v>
      </c>
      <c r="K78" s="15">
        <v>0</v>
      </c>
      <c r="L78" s="8" t="s">
        <v>715</v>
      </c>
      <c r="M78" s="8" t="s">
        <v>30</v>
      </c>
      <c r="N78" s="8" t="s">
        <v>771</v>
      </c>
      <c r="O78" s="47" t="s">
        <v>770</v>
      </c>
      <c r="P78" s="20" t="s">
        <v>697</v>
      </c>
      <c r="Q78" s="8" t="str">
        <f t="shared" si="2"/>
        <v>0x2048</v>
      </c>
    </row>
    <row r="79" spans="1:17" ht="14.1" customHeight="1">
      <c r="A79" s="26" t="s">
        <v>300</v>
      </c>
      <c r="B79" s="47" t="s">
        <v>698</v>
      </c>
      <c r="C79" s="20" t="s">
        <v>699</v>
      </c>
      <c r="D79" s="8" t="s">
        <v>167</v>
      </c>
      <c r="E79" s="8" t="s">
        <v>36</v>
      </c>
      <c r="G79" s="8" t="s">
        <v>744</v>
      </c>
      <c r="H79" s="14">
        <v>0</v>
      </c>
      <c r="I79" s="15">
        <v>0</v>
      </c>
      <c r="J79" s="15">
        <v>10000</v>
      </c>
      <c r="K79" s="15">
        <v>0</v>
      </c>
      <c r="L79" s="8" t="s">
        <v>715</v>
      </c>
      <c r="M79" s="8" t="s">
        <v>30</v>
      </c>
      <c r="N79" s="8" t="s">
        <v>19</v>
      </c>
      <c r="O79" s="47" t="s">
        <v>698</v>
      </c>
      <c r="P79" s="20" t="s">
        <v>699</v>
      </c>
      <c r="Q79" s="8" t="str">
        <f t="shared" si="2"/>
        <v>0x2049</v>
      </c>
    </row>
    <row r="80" spans="1:17" ht="14.1" customHeight="1">
      <c r="A80" s="26" t="s">
        <v>301</v>
      </c>
      <c r="B80" s="47" t="s">
        <v>700</v>
      </c>
      <c r="C80" s="20" t="s">
        <v>701</v>
      </c>
      <c r="D80" s="8" t="s">
        <v>167</v>
      </c>
      <c r="E80" s="8" t="s">
        <v>36</v>
      </c>
      <c r="G80" s="8" t="s">
        <v>744</v>
      </c>
      <c r="H80" s="14">
        <v>0</v>
      </c>
      <c r="I80" s="15">
        <v>0</v>
      </c>
      <c r="J80" s="15">
        <v>10000</v>
      </c>
      <c r="K80" s="15">
        <v>0</v>
      </c>
      <c r="L80" s="8" t="s">
        <v>715</v>
      </c>
      <c r="M80" s="8" t="s">
        <v>30</v>
      </c>
      <c r="N80" s="8" t="s">
        <v>20</v>
      </c>
      <c r="O80" s="47" t="s">
        <v>700</v>
      </c>
      <c r="P80" s="20" t="s">
        <v>701</v>
      </c>
      <c r="Q80" s="8" t="str">
        <f t="shared" si="2"/>
        <v>0x204A</v>
      </c>
    </row>
    <row r="81" spans="1:17" ht="14.1" customHeight="1">
      <c r="A81" s="26" t="s">
        <v>302</v>
      </c>
      <c r="B81" s="47" t="s">
        <v>702</v>
      </c>
      <c r="C81" s="20" t="s">
        <v>703</v>
      </c>
      <c r="D81" s="8" t="s">
        <v>167</v>
      </c>
      <c r="E81" s="8" t="s">
        <v>36</v>
      </c>
      <c r="G81" s="8" t="s">
        <v>744</v>
      </c>
      <c r="H81" s="14">
        <v>0</v>
      </c>
      <c r="I81" s="15">
        <v>0</v>
      </c>
      <c r="J81" s="15">
        <v>10000</v>
      </c>
      <c r="K81" s="15">
        <v>0</v>
      </c>
      <c r="L81" s="8" t="s">
        <v>715</v>
      </c>
      <c r="M81" s="8" t="s">
        <v>30</v>
      </c>
      <c r="N81" s="8" t="s">
        <v>19</v>
      </c>
      <c r="O81" s="47" t="s">
        <v>702</v>
      </c>
      <c r="P81" s="20" t="s">
        <v>703</v>
      </c>
      <c r="Q81" s="8" t="str">
        <f t="shared" si="2"/>
        <v>0x204B</v>
      </c>
    </row>
    <row r="82" spans="1:17" ht="14.1" customHeight="1">
      <c r="A82" s="26" t="s">
        <v>303</v>
      </c>
      <c r="B82" s="47" t="s">
        <v>704</v>
      </c>
      <c r="C82" s="20" t="s">
        <v>705</v>
      </c>
      <c r="D82" s="8" t="s">
        <v>167</v>
      </c>
      <c r="E82" s="8" t="s">
        <v>36</v>
      </c>
      <c r="G82" s="8" t="s">
        <v>744</v>
      </c>
      <c r="H82" s="14">
        <v>0</v>
      </c>
      <c r="I82" s="15">
        <v>0</v>
      </c>
      <c r="J82" s="15">
        <v>10000</v>
      </c>
      <c r="K82" s="15">
        <v>0</v>
      </c>
      <c r="L82" s="8" t="s">
        <v>715</v>
      </c>
      <c r="M82" s="8" t="s">
        <v>30</v>
      </c>
      <c r="N82" s="8" t="s">
        <v>19</v>
      </c>
      <c r="O82" s="47" t="s">
        <v>704</v>
      </c>
      <c r="P82" s="20" t="s">
        <v>705</v>
      </c>
      <c r="Q82" s="8" t="str">
        <f t="shared" si="2"/>
        <v>0x204C</v>
      </c>
    </row>
    <row r="83" spans="1:17" ht="14.1" customHeight="1">
      <c r="A83" s="26" t="s">
        <v>304</v>
      </c>
      <c r="B83" s="47" t="s">
        <v>706</v>
      </c>
      <c r="C83" s="20" t="s">
        <v>707</v>
      </c>
      <c r="D83" s="8" t="s">
        <v>167</v>
      </c>
      <c r="E83" s="8" t="s">
        <v>36</v>
      </c>
      <c r="G83" s="8" t="s">
        <v>744</v>
      </c>
      <c r="H83" s="14">
        <v>0</v>
      </c>
      <c r="I83" s="15">
        <v>0</v>
      </c>
      <c r="J83" s="15">
        <v>10000</v>
      </c>
      <c r="K83" s="15">
        <v>0</v>
      </c>
      <c r="L83" s="8" t="s">
        <v>715</v>
      </c>
      <c r="M83" s="8" t="s">
        <v>30</v>
      </c>
      <c r="N83" s="8" t="s">
        <v>20</v>
      </c>
      <c r="O83" s="47" t="s">
        <v>706</v>
      </c>
      <c r="P83" s="20" t="s">
        <v>707</v>
      </c>
      <c r="Q83" s="8" t="str">
        <f t="shared" si="2"/>
        <v>0x204D</v>
      </c>
    </row>
    <row r="84" spans="1:17" ht="14.1" customHeight="1">
      <c r="A84" s="26" t="s">
        <v>305</v>
      </c>
      <c r="B84" s="47" t="s">
        <v>708</v>
      </c>
      <c r="C84" s="20" t="s">
        <v>709</v>
      </c>
      <c r="D84" s="8" t="s">
        <v>167</v>
      </c>
      <c r="E84" s="8" t="s">
        <v>36</v>
      </c>
      <c r="G84" s="8" t="s">
        <v>744</v>
      </c>
      <c r="H84" s="14">
        <v>0</v>
      </c>
      <c r="I84" s="15">
        <v>0</v>
      </c>
      <c r="J84" s="15">
        <v>10000</v>
      </c>
      <c r="K84" s="15">
        <v>0</v>
      </c>
      <c r="L84" s="8" t="s">
        <v>715</v>
      </c>
      <c r="M84" s="8" t="s">
        <v>30</v>
      </c>
      <c r="N84" s="8" t="s">
        <v>19</v>
      </c>
      <c r="O84" s="47" t="s">
        <v>708</v>
      </c>
      <c r="P84" s="20" t="s">
        <v>709</v>
      </c>
      <c r="Q84" s="8" t="str">
        <f t="shared" si="2"/>
        <v>0x204E</v>
      </c>
    </row>
    <row r="85" spans="1:17" ht="14.1" customHeight="1">
      <c r="A85" s="26" t="s">
        <v>306</v>
      </c>
      <c r="B85" s="47" t="s">
        <v>710</v>
      </c>
      <c r="C85" s="20" t="s">
        <v>711</v>
      </c>
      <c r="D85" s="8" t="s">
        <v>167</v>
      </c>
      <c r="E85" s="8" t="s">
        <v>36</v>
      </c>
      <c r="G85" s="8" t="s">
        <v>744</v>
      </c>
      <c r="H85" s="14">
        <v>0</v>
      </c>
      <c r="I85" s="15">
        <v>0</v>
      </c>
      <c r="J85" s="15">
        <v>10000</v>
      </c>
      <c r="K85" s="15">
        <v>0</v>
      </c>
      <c r="L85" s="8" t="s">
        <v>715</v>
      </c>
      <c r="M85" s="8" t="s">
        <v>30</v>
      </c>
      <c r="N85" s="8" t="s">
        <v>19</v>
      </c>
      <c r="O85" s="47" t="s">
        <v>710</v>
      </c>
      <c r="P85" s="20" t="s">
        <v>711</v>
      </c>
      <c r="Q85" s="8" t="str">
        <f t="shared" si="2"/>
        <v>0x204F</v>
      </c>
    </row>
    <row r="86" spans="1:17" ht="14.1" customHeight="1">
      <c r="A86" s="10"/>
      <c r="B86" s="28" t="s">
        <v>722</v>
      </c>
      <c r="C86" s="43"/>
      <c r="D86" s="10"/>
      <c r="E86" s="13"/>
      <c r="F86" s="30"/>
      <c r="G86" s="13"/>
      <c r="H86" s="13"/>
      <c r="I86" s="13"/>
      <c r="J86" s="13"/>
      <c r="K86" s="13"/>
      <c r="L86" s="13"/>
      <c r="M86" s="13"/>
      <c r="N86" s="13"/>
      <c r="O86" s="41"/>
      <c r="P86" s="13"/>
    </row>
    <row r="87" spans="1:17" ht="14.1" customHeight="1">
      <c r="A87" s="26" t="s">
        <v>720</v>
      </c>
      <c r="B87" s="8" t="s">
        <v>170</v>
      </c>
      <c r="C87" s="31" t="s">
        <v>173</v>
      </c>
      <c r="D87" s="8" t="s">
        <v>245</v>
      </c>
      <c r="E87" s="8" t="s">
        <v>17</v>
      </c>
      <c r="F87" s="20" t="s">
        <v>174</v>
      </c>
      <c r="G87" s="8" t="s">
        <v>40</v>
      </c>
      <c r="H87" s="14">
        <v>0</v>
      </c>
      <c r="I87" s="15">
        <v>0</v>
      </c>
      <c r="J87" s="15">
        <v>1</v>
      </c>
      <c r="K87" s="15">
        <v>1</v>
      </c>
      <c r="L87" s="8" t="s">
        <v>158</v>
      </c>
      <c r="M87" s="8" t="s">
        <v>30</v>
      </c>
      <c r="N87" s="8" t="s">
        <v>107</v>
      </c>
      <c r="O87" s="19" t="s">
        <v>179</v>
      </c>
      <c r="Q87" s="8" t="str">
        <f t="shared" ref="Q87:Q104" si="3">"0x"&amp;DEC2HEX(8192+LEFT(RIGHT($A87,4),1)*256+RIGHT($A87,2))</f>
        <v>0x2050</v>
      </c>
    </row>
    <row r="88" spans="1:17" ht="14.1" customHeight="1">
      <c r="A88" s="26" t="s">
        <v>721</v>
      </c>
      <c r="B88" s="8" t="s">
        <v>126</v>
      </c>
      <c r="C88" s="31" t="s">
        <v>201</v>
      </c>
      <c r="D88" s="8" t="s">
        <v>245</v>
      </c>
      <c r="E88" s="8" t="s">
        <v>743</v>
      </c>
      <c r="G88" s="8" t="s">
        <v>143</v>
      </c>
      <c r="H88" s="14">
        <v>0</v>
      </c>
      <c r="I88" s="15">
        <v>0</v>
      </c>
      <c r="J88" s="15">
        <v>65535</v>
      </c>
      <c r="K88" s="15">
        <v>0</v>
      </c>
      <c r="L88" s="8" t="s">
        <v>108</v>
      </c>
      <c r="M88" s="8" t="s">
        <v>30</v>
      </c>
      <c r="N88" s="8" t="s">
        <v>19</v>
      </c>
      <c r="O88" s="19" t="s">
        <v>180</v>
      </c>
      <c r="Q88" s="8" t="str">
        <f t="shared" si="3"/>
        <v>0x2051</v>
      </c>
    </row>
    <row r="89" spans="1:17" ht="14.1" customHeight="1">
      <c r="A89" s="26" t="s">
        <v>307</v>
      </c>
      <c r="B89" s="8" t="s">
        <v>127</v>
      </c>
      <c r="C89" s="31" t="s">
        <v>202</v>
      </c>
      <c r="D89" s="8" t="s">
        <v>245</v>
      </c>
      <c r="E89" s="8" t="s">
        <v>144</v>
      </c>
      <c r="G89" s="8" t="s">
        <v>143</v>
      </c>
      <c r="H89" s="14">
        <v>0</v>
      </c>
      <c r="I89" s="15">
        <v>0</v>
      </c>
      <c r="J89" s="15">
        <v>65535</v>
      </c>
      <c r="K89" s="15">
        <v>0</v>
      </c>
      <c r="L89" s="8" t="s">
        <v>108</v>
      </c>
      <c r="M89" s="8" t="s">
        <v>30</v>
      </c>
      <c r="N89" s="8" t="s">
        <v>19</v>
      </c>
      <c r="O89" s="19" t="s">
        <v>181</v>
      </c>
      <c r="Q89" s="8" t="str">
        <f t="shared" si="3"/>
        <v>0x2052</v>
      </c>
    </row>
    <row r="90" spans="1:17" ht="14.1" customHeight="1">
      <c r="A90" s="26" t="s">
        <v>308</v>
      </c>
      <c r="B90" s="8" t="s">
        <v>128</v>
      </c>
      <c r="C90" s="31" t="s">
        <v>203</v>
      </c>
      <c r="D90" s="8" t="s">
        <v>245</v>
      </c>
      <c r="E90" s="8" t="s">
        <v>144</v>
      </c>
      <c r="G90" s="8" t="s">
        <v>143</v>
      </c>
      <c r="H90" s="14">
        <v>0</v>
      </c>
      <c r="I90" s="15">
        <v>0</v>
      </c>
      <c r="J90" s="15">
        <v>65535</v>
      </c>
      <c r="K90" s="15">
        <v>0</v>
      </c>
      <c r="L90" s="8" t="s">
        <v>108</v>
      </c>
      <c r="M90" s="8" t="s">
        <v>30</v>
      </c>
      <c r="N90" s="8" t="s">
        <v>19</v>
      </c>
      <c r="O90" s="19" t="s">
        <v>182</v>
      </c>
      <c r="Q90" s="8" t="str">
        <f t="shared" si="3"/>
        <v>0x2053</v>
      </c>
    </row>
    <row r="91" spans="1:17" ht="14.1" customHeight="1">
      <c r="A91" s="26" t="s">
        <v>309</v>
      </c>
      <c r="B91" s="8" t="s">
        <v>129</v>
      </c>
      <c r="C91" s="31" t="s">
        <v>204</v>
      </c>
      <c r="D91" s="8" t="s">
        <v>245</v>
      </c>
      <c r="E91" s="8" t="s">
        <v>144</v>
      </c>
      <c r="G91" s="8" t="s">
        <v>143</v>
      </c>
      <c r="H91" s="14">
        <v>0</v>
      </c>
      <c r="I91" s="15">
        <v>0</v>
      </c>
      <c r="J91" s="15">
        <v>65535</v>
      </c>
      <c r="K91" s="15">
        <v>0</v>
      </c>
      <c r="L91" s="8" t="s">
        <v>108</v>
      </c>
      <c r="M91" s="8" t="s">
        <v>30</v>
      </c>
      <c r="N91" s="8" t="s">
        <v>19</v>
      </c>
      <c r="O91" s="19" t="s">
        <v>183</v>
      </c>
      <c r="Q91" s="8" t="str">
        <f t="shared" si="3"/>
        <v>0x2054</v>
      </c>
    </row>
    <row r="92" spans="1:17" ht="14.1" customHeight="1">
      <c r="A92" s="26" t="s">
        <v>310</v>
      </c>
      <c r="B92" s="8" t="s">
        <v>130</v>
      </c>
      <c r="C92" s="31" t="s">
        <v>205</v>
      </c>
      <c r="D92" s="8" t="s">
        <v>245</v>
      </c>
      <c r="E92" s="8" t="s">
        <v>142</v>
      </c>
      <c r="G92" s="8" t="s">
        <v>143</v>
      </c>
      <c r="H92" s="14">
        <v>0</v>
      </c>
      <c r="I92" s="15">
        <v>0</v>
      </c>
      <c r="J92" s="15" t="s">
        <v>262</v>
      </c>
      <c r="K92" s="15">
        <v>0</v>
      </c>
      <c r="L92" s="8" t="s">
        <v>108</v>
      </c>
      <c r="M92" s="8" t="s">
        <v>30</v>
      </c>
      <c r="N92" s="8" t="s">
        <v>19</v>
      </c>
      <c r="O92" s="19" t="s">
        <v>184</v>
      </c>
      <c r="Q92" s="8" t="str">
        <f t="shared" si="3"/>
        <v>0x2055</v>
      </c>
    </row>
    <row r="93" spans="1:17" ht="14.1" customHeight="1">
      <c r="A93" s="26" t="s">
        <v>311</v>
      </c>
      <c r="B93" s="8" t="s">
        <v>131</v>
      </c>
      <c r="C93" s="31" t="s">
        <v>206</v>
      </c>
      <c r="D93" s="8" t="s">
        <v>245</v>
      </c>
      <c r="E93" s="8" t="s">
        <v>142</v>
      </c>
      <c r="G93" s="8" t="s">
        <v>143</v>
      </c>
      <c r="H93" s="14">
        <v>0</v>
      </c>
      <c r="I93" s="15">
        <v>0</v>
      </c>
      <c r="J93" s="15" t="s">
        <v>262</v>
      </c>
      <c r="K93" s="15">
        <v>0</v>
      </c>
      <c r="L93" s="8" t="s">
        <v>108</v>
      </c>
      <c r="M93" s="8" t="s">
        <v>30</v>
      </c>
      <c r="N93" s="8" t="s">
        <v>19</v>
      </c>
      <c r="O93" s="19" t="s">
        <v>185</v>
      </c>
      <c r="Q93" s="8" t="str">
        <f t="shared" si="3"/>
        <v>0x2056</v>
      </c>
    </row>
    <row r="94" spans="1:17" ht="14.1" customHeight="1">
      <c r="A94" s="26" t="s">
        <v>312</v>
      </c>
      <c r="B94" s="8" t="s">
        <v>132</v>
      </c>
      <c r="C94" s="31" t="s">
        <v>207</v>
      </c>
      <c r="D94" s="8" t="s">
        <v>245</v>
      </c>
      <c r="E94" s="8" t="s">
        <v>142</v>
      </c>
      <c r="G94" s="8" t="s">
        <v>143</v>
      </c>
      <c r="H94" s="14">
        <v>0</v>
      </c>
      <c r="I94" s="15">
        <v>0</v>
      </c>
      <c r="J94" s="15" t="s">
        <v>262</v>
      </c>
      <c r="K94" s="15">
        <v>0</v>
      </c>
      <c r="L94" s="8" t="s">
        <v>108</v>
      </c>
      <c r="M94" s="8" t="s">
        <v>30</v>
      </c>
      <c r="N94" s="8" t="s">
        <v>19</v>
      </c>
      <c r="O94" s="19" t="s">
        <v>186</v>
      </c>
      <c r="Q94" s="8" t="str">
        <f t="shared" si="3"/>
        <v>0x2057</v>
      </c>
    </row>
    <row r="95" spans="1:17" ht="14.1" customHeight="1">
      <c r="A95" s="26" t="s">
        <v>313</v>
      </c>
      <c r="B95" s="8" t="s">
        <v>133</v>
      </c>
      <c r="C95" s="31" t="s">
        <v>208</v>
      </c>
      <c r="D95" s="8" t="s">
        <v>245</v>
      </c>
      <c r="E95" s="8" t="s">
        <v>142</v>
      </c>
      <c r="G95" s="8" t="s">
        <v>143</v>
      </c>
      <c r="H95" s="14">
        <v>0</v>
      </c>
      <c r="I95" s="15">
        <v>0</v>
      </c>
      <c r="J95" s="15" t="s">
        <v>262</v>
      </c>
      <c r="K95" s="15">
        <v>0</v>
      </c>
      <c r="L95" s="8" t="s">
        <v>108</v>
      </c>
      <c r="M95" s="8" t="s">
        <v>30</v>
      </c>
      <c r="N95" s="8" t="s">
        <v>19</v>
      </c>
      <c r="O95" s="19" t="s">
        <v>187</v>
      </c>
      <c r="Q95" s="8" t="str">
        <f t="shared" si="3"/>
        <v>0x2058</v>
      </c>
    </row>
    <row r="96" spans="1:17" ht="14.1" customHeight="1">
      <c r="A96" s="26" t="s">
        <v>314</v>
      </c>
      <c r="B96" s="8" t="s">
        <v>134</v>
      </c>
      <c r="C96" s="31" t="s">
        <v>176</v>
      </c>
      <c r="D96" s="8" t="s">
        <v>245</v>
      </c>
      <c r="E96" s="8" t="s">
        <v>17</v>
      </c>
      <c r="F96" s="20" t="s">
        <v>175</v>
      </c>
      <c r="G96" s="8" t="s">
        <v>40</v>
      </c>
      <c r="H96" s="14">
        <v>0</v>
      </c>
      <c r="I96" s="15">
        <v>0</v>
      </c>
      <c r="J96" s="15">
        <v>1</v>
      </c>
      <c r="K96" s="15">
        <v>0</v>
      </c>
      <c r="L96" s="8" t="s">
        <v>108</v>
      </c>
      <c r="M96" s="8" t="s">
        <v>30</v>
      </c>
      <c r="N96" s="8" t="s">
        <v>107</v>
      </c>
      <c r="O96" s="19" t="s">
        <v>192</v>
      </c>
      <c r="Q96" s="8" t="str">
        <f t="shared" si="3"/>
        <v>0x2059</v>
      </c>
    </row>
    <row r="97" spans="1:17" ht="14.1" customHeight="1">
      <c r="A97" s="26" t="s">
        <v>315</v>
      </c>
      <c r="B97" s="8" t="s">
        <v>135</v>
      </c>
      <c r="C97" s="31" t="s">
        <v>209</v>
      </c>
      <c r="D97" s="8" t="s">
        <v>245</v>
      </c>
      <c r="E97" s="8" t="s">
        <v>17</v>
      </c>
      <c r="F97" s="20" t="s">
        <v>175</v>
      </c>
      <c r="G97" s="8" t="s">
        <v>40</v>
      </c>
      <c r="H97" s="14">
        <v>0</v>
      </c>
      <c r="I97" s="15">
        <v>0</v>
      </c>
      <c r="J97" s="15">
        <v>1</v>
      </c>
      <c r="K97" s="15">
        <v>0</v>
      </c>
      <c r="L97" s="8" t="s">
        <v>108</v>
      </c>
      <c r="M97" s="8" t="s">
        <v>30</v>
      </c>
      <c r="N97" s="8" t="s">
        <v>107</v>
      </c>
      <c r="O97" s="19" t="s">
        <v>193</v>
      </c>
      <c r="Q97" s="8" t="str">
        <f t="shared" si="3"/>
        <v>0x205A</v>
      </c>
    </row>
    <row r="98" spans="1:17" ht="14.1" customHeight="1">
      <c r="A98" s="26" t="s">
        <v>316</v>
      </c>
      <c r="B98" s="8" t="s">
        <v>136</v>
      </c>
      <c r="C98" s="31" t="s">
        <v>210</v>
      </c>
      <c r="D98" s="8" t="s">
        <v>245</v>
      </c>
      <c r="E98" s="8" t="s">
        <v>17</v>
      </c>
      <c r="F98" s="20" t="s">
        <v>175</v>
      </c>
      <c r="G98" s="8" t="s">
        <v>40</v>
      </c>
      <c r="H98" s="14">
        <v>0</v>
      </c>
      <c r="I98" s="15">
        <v>0</v>
      </c>
      <c r="J98" s="15">
        <v>1</v>
      </c>
      <c r="K98" s="15">
        <v>0</v>
      </c>
      <c r="L98" s="8" t="s">
        <v>108</v>
      </c>
      <c r="M98" s="8" t="s">
        <v>30</v>
      </c>
      <c r="N98" s="8" t="s">
        <v>107</v>
      </c>
      <c r="O98" s="19" t="s">
        <v>194</v>
      </c>
      <c r="Q98" s="8" t="str">
        <f t="shared" si="3"/>
        <v>0x205B</v>
      </c>
    </row>
    <row r="99" spans="1:17" ht="14.1" customHeight="1">
      <c r="A99" s="26" t="s">
        <v>243</v>
      </c>
      <c r="B99" s="8" t="s">
        <v>137</v>
      </c>
      <c r="C99" s="31" t="s">
        <v>211</v>
      </c>
      <c r="D99" s="8" t="s">
        <v>245</v>
      </c>
      <c r="E99" s="8" t="s">
        <v>17</v>
      </c>
      <c r="F99" s="20" t="s">
        <v>175</v>
      </c>
      <c r="G99" s="8" t="s">
        <v>40</v>
      </c>
      <c r="H99" s="14">
        <v>0</v>
      </c>
      <c r="I99" s="15">
        <v>0</v>
      </c>
      <c r="J99" s="15">
        <v>1</v>
      </c>
      <c r="K99" s="15">
        <v>0</v>
      </c>
      <c r="L99" s="8" t="s">
        <v>108</v>
      </c>
      <c r="M99" s="8" t="s">
        <v>30</v>
      </c>
      <c r="N99" s="8" t="s">
        <v>107</v>
      </c>
      <c r="O99" s="19" t="s">
        <v>195</v>
      </c>
      <c r="Q99" s="8" t="str">
        <f t="shared" si="3"/>
        <v>0x205C</v>
      </c>
    </row>
    <row r="100" spans="1:17" ht="14.1" customHeight="1">
      <c r="A100" s="26" t="s">
        <v>317</v>
      </c>
      <c r="B100" s="8" t="s">
        <v>138</v>
      </c>
      <c r="C100" s="31" t="s">
        <v>177</v>
      </c>
      <c r="D100" s="8" t="s">
        <v>245</v>
      </c>
      <c r="E100" s="8" t="s">
        <v>17</v>
      </c>
      <c r="F100" s="20" t="s">
        <v>246</v>
      </c>
      <c r="G100" s="8" t="s">
        <v>40</v>
      </c>
      <c r="H100" s="14">
        <v>0</v>
      </c>
      <c r="I100" s="15">
        <v>0</v>
      </c>
      <c r="J100" s="15">
        <v>3</v>
      </c>
      <c r="K100" s="15">
        <v>3</v>
      </c>
      <c r="L100" s="8" t="s">
        <v>108</v>
      </c>
      <c r="M100" s="8" t="s">
        <v>30</v>
      </c>
      <c r="N100" s="8" t="s">
        <v>107</v>
      </c>
      <c r="O100" s="19" t="s">
        <v>188</v>
      </c>
      <c r="Q100" s="8" t="str">
        <f t="shared" si="3"/>
        <v>0x205D</v>
      </c>
    </row>
    <row r="101" spans="1:17" ht="14.1" customHeight="1">
      <c r="A101" s="26" t="s">
        <v>318</v>
      </c>
      <c r="B101" s="8" t="s">
        <v>139</v>
      </c>
      <c r="C101" s="31" t="s">
        <v>212</v>
      </c>
      <c r="D101" s="8" t="s">
        <v>245</v>
      </c>
      <c r="E101" s="8" t="s">
        <v>17</v>
      </c>
      <c r="F101" s="20" t="s">
        <v>246</v>
      </c>
      <c r="G101" s="8" t="s">
        <v>40</v>
      </c>
      <c r="H101" s="14">
        <v>0</v>
      </c>
      <c r="I101" s="15">
        <v>0</v>
      </c>
      <c r="J101" s="15">
        <v>3</v>
      </c>
      <c r="K101" s="15">
        <v>3</v>
      </c>
      <c r="L101" s="8" t="s">
        <v>108</v>
      </c>
      <c r="M101" s="8" t="s">
        <v>30</v>
      </c>
      <c r="N101" s="8" t="s">
        <v>107</v>
      </c>
      <c r="O101" s="19" t="s">
        <v>189</v>
      </c>
      <c r="Q101" s="8" t="str">
        <f t="shared" si="3"/>
        <v>0x205E</v>
      </c>
    </row>
    <row r="102" spans="1:17" ht="14.1" customHeight="1">
      <c r="A102" s="26" t="s">
        <v>319</v>
      </c>
      <c r="B102" s="8" t="s">
        <v>140</v>
      </c>
      <c r="C102" s="31" t="s">
        <v>213</v>
      </c>
      <c r="D102" s="8" t="s">
        <v>245</v>
      </c>
      <c r="E102" s="8" t="s">
        <v>17</v>
      </c>
      <c r="F102" s="20" t="s">
        <v>246</v>
      </c>
      <c r="G102" s="8" t="s">
        <v>40</v>
      </c>
      <c r="H102" s="14">
        <v>0</v>
      </c>
      <c r="I102" s="15">
        <v>0</v>
      </c>
      <c r="J102" s="15">
        <v>3</v>
      </c>
      <c r="K102" s="15">
        <v>3</v>
      </c>
      <c r="L102" s="8" t="s">
        <v>108</v>
      </c>
      <c r="M102" s="8" t="s">
        <v>30</v>
      </c>
      <c r="N102" s="8" t="s">
        <v>107</v>
      </c>
      <c r="O102" s="19" t="s">
        <v>190</v>
      </c>
      <c r="Q102" s="8" t="str">
        <f t="shared" si="3"/>
        <v>0x205F</v>
      </c>
    </row>
    <row r="103" spans="1:17" ht="14.1" customHeight="1">
      <c r="A103" s="26" t="s">
        <v>320</v>
      </c>
      <c r="B103" s="8" t="s">
        <v>141</v>
      </c>
      <c r="C103" s="31" t="s">
        <v>214</v>
      </c>
      <c r="D103" s="8" t="s">
        <v>245</v>
      </c>
      <c r="E103" s="8" t="s">
        <v>17</v>
      </c>
      <c r="F103" s="20" t="s">
        <v>246</v>
      </c>
      <c r="G103" s="8" t="s">
        <v>40</v>
      </c>
      <c r="H103" s="14">
        <v>0</v>
      </c>
      <c r="I103" s="15">
        <v>0</v>
      </c>
      <c r="J103" s="15">
        <v>3</v>
      </c>
      <c r="K103" s="15">
        <v>3</v>
      </c>
      <c r="L103" s="8" t="s">
        <v>108</v>
      </c>
      <c r="M103" s="8" t="s">
        <v>30</v>
      </c>
      <c r="N103" s="8" t="s">
        <v>107</v>
      </c>
      <c r="O103" s="19" t="s">
        <v>191</v>
      </c>
      <c r="Q103" s="8" t="str">
        <f t="shared" si="3"/>
        <v>0x2060</v>
      </c>
    </row>
    <row r="104" spans="1:17" ht="14.1" customHeight="1">
      <c r="A104" s="26" t="s">
        <v>746</v>
      </c>
      <c r="B104" s="68" t="s">
        <v>754</v>
      </c>
      <c r="C104" s="20" t="s">
        <v>751</v>
      </c>
      <c r="D104" s="8" t="s">
        <v>167</v>
      </c>
      <c r="E104" s="8" t="s">
        <v>17</v>
      </c>
      <c r="F104" s="19" t="s">
        <v>772</v>
      </c>
      <c r="G104" s="8" t="s">
        <v>755</v>
      </c>
      <c r="H104" s="14">
        <v>0</v>
      </c>
      <c r="I104" s="15">
        <v>0</v>
      </c>
      <c r="J104" s="15">
        <v>1</v>
      </c>
      <c r="K104" s="15">
        <v>1</v>
      </c>
      <c r="L104" s="8" t="s">
        <v>715</v>
      </c>
      <c r="M104" s="8" t="s">
        <v>30</v>
      </c>
      <c r="N104" s="8" t="s">
        <v>19</v>
      </c>
      <c r="O104" s="47"/>
      <c r="P104" s="20"/>
      <c r="Q104" s="8" t="str">
        <f t="shared" si="3"/>
        <v>0x2061</v>
      </c>
    </row>
    <row r="105" spans="1:17" ht="14.1" customHeight="1">
      <c r="A105" s="26" t="s">
        <v>747</v>
      </c>
      <c r="B105" s="47" t="s">
        <v>749</v>
      </c>
      <c r="C105" s="20" t="s">
        <v>752</v>
      </c>
      <c r="D105" s="8" t="s">
        <v>167</v>
      </c>
      <c r="E105" s="8" t="s">
        <v>36</v>
      </c>
      <c r="G105" s="8" t="s">
        <v>745</v>
      </c>
      <c r="H105" s="14">
        <v>0</v>
      </c>
      <c r="I105" s="15">
        <v>0</v>
      </c>
      <c r="J105" s="15">
        <v>10000</v>
      </c>
      <c r="K105" s="15">
        <v>0</v>
      </c>
      <c r="L105" s="8" t="s">
        <v>715</v>
      </c>
      <c r="M105" s="8" t="s">
        <v>30</v>
      </c>
      <c r="N105" s="8" t="s">
        <v>19</v>
      </c>
      <c r="O105" s="47"/>
      <c r="P105" s="20"/>
      <c r="Q105" s="8" t="str">
        <f t="shared" ref="Q105:Q106" si="4">"0x"&amp;DEC2HEX(8192+LEFT(RIGHT($A105,4),1)*256+RIGHT($A105,2))</f>
        <v>0x2062</v>
      </c>
    </row>
    <row r="106" spans="1:17" ht="14.1" customHeight="1">
      <c r="A106" s="26" t="s">
        <v>748</v>
      </c>
      <c r="B106" s="47" t="s">
        <v>750</v>
      </c>
      <c r="C106" s="20" t="s">
        <v>753</v>
      </c>
      <c r="D106" s="8" t="s">
        <v>167</v>
      </c>
      <c r="E106" s="8" t="s">
        <v>36</v>
      </c>
      <c r="G106" s="8" t="s">
        <v>745</v>
      </c>
      <c r="H106" s="14">
        <v>0</v>
      </c>
      <c r="I106" s="15">
        <v>0</v>
      </c>
      <c r="J106" s="15">
        <v>10000</v>
      </c>
      <c r="K106" s="15">
        <v>0</v>
      </c>
      <c r="L106" s="8" t="s">
        <v>715</v>
      </c>
      <c r="M106" s="8" t="s">
        <v>30</v>
      </c>
      <c r="N106" s="8" t="s">
        <v>19</v>
      </c>
      <c r="O106" s="47"/>
      <c r="P106" s="20"/>
      <c r="Q106" s="8" t="str">
        <f t="shared" si="4"/>
        <v>0x2063</v>
      </c>
    </row>
    <row r="107" spans="1:17" ht="14.1" customHeight="1">
      <c r="A107" s="10"/>
      <c r="B107" s="28" t="s">
        <v>724</v>
      </c>
      <c r="C107" s="43"/>
      <c r="D107" s="10"/>
      <c r="E107" s="10"/>
      <c r="F107" s="30"/>
      <c r="G107" s="13"/>
      <c r="H107" s="13"/>
      <c r="I107" s="13"/>
      <c r="J107" s="13"/>
      <c r="K107" s="13"/>
      <c r="L107" s="13"/>
      <c r="M107" s="13"/>
      <c r="N107" s="13"/>
      <c r="O107" s="41"/>
      <c r="P107" s="13"/>
    </row>
    <row r="108" spans="1:17" ht="14.1" customHeight="1">
      <c r="A108" s="26" t="s">
        <v>159</v>
      </c>
      <c r="B108" s="47" t="s">
        <v>765</v>
      </c>
      <c r="C108" s="20" t="s">
        <v>456</v>
      </c>
      <c r="D108" s="8" t="s">
        <v>241</v>
      </c>
      <c r="E108" s="8" t="s">
        <v>36</v>
      </c>
      <c r="G108" s="8" t="s">
        <v>742</v>
      </c>
      <c r="H108" s="14">
        <v>2</v>
      </c>
      <c r="I108" s="15">
        <v>0</v>
      </c>
      <c r="J108" s="15">
        <v>99999</v>
      </c>
      <c r="K108" s="15">
        <v>0</v>
      </c>
      <c r="L108" s="8" t="s">
        <v>718</v>
      </c>
      <c r="M108" s="8" t="s">
        <v>171</v>
      </c>
      <c r="N108" s="8" t="s">
        <v>107</v>
      </c>
      <c r="O108" s="19"/>
      <c r="Q108" s="8" t="str">
        <f t="shared" ref="Q108:Q139" si="5">"0x"&amp;DEC2HEX(12288+LEFT(RIGHT($A108,4),1)*256+RIGHT($A108,2))</f>
        <v>0x3000</v>
      </c>
    </row>
    <row r="109" spans="1:17" ht="14.1" customHeight="1">
      <c r="A109" s="26" t="s">
        <v>124</v>
      </c>
      <c r="B109" s="47" t="s">
        <v>767</v>
      </c>
      <c r="C109" s="31" t="s">
        <v>457</v>
      </c>
      <c r="D109" s="8" t="s">
        <v>241</v>
      </c>
      <c r="E109" s="8" t="s">
        <v>36</v>
      </c>
      <c r="G109" s="8" t="s">
        <v>742</v>
      </c>
      <c r="H109" s="14">
        <v>2</v>
      </c>
      <c r="I109" s="15">
        <v>0</v>
      </c>
      <c r="J109" s="15">
        <v>99999</v>
      </c>
      <c r="K109" s="15">
        <v>0</v>
      </c>
      <c r="L109" s="8" t="s">
        <v>719</v>
      </c>
      <c r="M109" s="8" t="s">
        <v>31</v>
      </c>
      <c r="N109" s="8" t="s">
        <v>107</v>
      </c>
      <c r="O109" s="19"/>
      <c r="Q109" s="8" t="str">
        <f t="shared" si="5"/>
        <v>0x3001</v>
      </c>
    </row>
    <row r="110" spans="1:17" ht="14.1" customHeight="1">
      <c r="A110" s="26" t="s">
        <v>109</v>
      </c>
      <c r="B110" s="47" t="s">
        <v>783</v>
      </c>
      <c r="C110" s="20" t="s">
        <v>458</v>
      </c>
      <c r="D110" s="8" t="s">
        <v>241</v>
      </c>
      <c r="E110" s="8" t="s">
        <v>36</v>
      </c>
      <c r="G110" s="8" t="s">
        <v>742</v>
      </c>
      <c r="H110" s="14">
        <v>2</v>
      </c>
      <c r="I110" s="15">
        <v>0</v>
      </c>
      <c r="J110" s="15">
        <v>99999</v>
      </c>
      <c r="K110" s="15">
        <v>0</v>
      </c>
      <c r="L110" s="8" t="s">
        <v>37</v>
      </c>
      <c r="M110" s="8" t="s">
        <v>31</v>
      </c>
      <c r="N110" s="8" t="s">
        <v>107</v>
      </c>
      <c r="O110" s="19"/>
      <c r="Q110" s="8" t="str">
        <f t="shared" si="5"/>
        <v>0x3002</v>
      </c>
    </row>
    <row r="111" spans="1:17" ht="14.1" customHeight="1">
      <c r="A111" s="26" t="s">
        <v>110</v>
      </c>
      <c r="B111" s="47" t="s">
        <v>784</v>
      </c>
      <c r="C111" s="31" t="s">
        <v>459</v>
      </c>
      <c r="D111" s="8" t="s">
        <v>241</v>
      </c>
      <c r="E111" s="8" t="s">
        <v>36</v>
      </c>
      <c r="G111" s="8" t="s">
        <v>742</v>
      </c>
      <c r="H111" s="14">
        <v>2</v>
      </c>
      <c r="I111" s="15">
        <v>0</v>
      </c>
      <c r="J111" s="15">
        <v>99999</v>
      </c>
      <c r="K111" s="15">
        <v>0</v>
      </c>
      <c r="L111" s="8" t="s">
        <v>37</v>
      </c>
      <c r="M111" s="8" t="s">
        <v>31</v>
      </c>
      <c r="N111" s="8" t="s">
        <v>107</v>
      </c>
      <c r="O111" s="19"/>
      <c r="Q111" s="8" t="str">
        <f t="shared" si="5"/>
        <v>0x3003</v>
      </c>
    </row>
    <row r="112" spans="1:17" ht="14.1" customHeight="1">
      <c r="A112" s="26" t="s">
        <v>111</v>
      </c>
      <c r="B112" s="47" t="s">
        <v>785</v>
      </c>
      <c r="C112" s="20" t="s">
        <v>460</v>
      </c>
      <c r="D112" s="8" t="s">
        <v>241</v>
      </c>
      <c r="E112" s="8" t="s">
        <v>36</v>
      </c>
      <c r="G112" s="8" t="s">
        <v>742</v>
      </c>
      <c r="H112" s="14">
        <v>2</v>
      </c>
      <c r="I112" s="15">
        <v>0</v>
      </c>
      <c r="J112" s="15">
        <v>99999</v>
      </c>
      <c r="K112" s="15">
        <v>0</v>
      </c>
      <c r="L112" s="8" t="s">
        <v>37</v>
      </c>
      <c r="M112" s="8" t="s">
        <v>31</v>
      </c>
      <c r="N112" s="8" t="s">
        <v>107</v>
      </c>
      <c r="O112" s="19"/>
      <c r="Q112" s="8" t="str">
        <f t="shared" si="5"/>
        <v>0x3004</v>
      </c>
    </row>
    <row r="113" spans="1:17" ht="14.1" customHeight="1">
      <c r="A113" s="26" t="s">
        <v>112</v>
      </c>
      <c r="B113" s="47" t="s">
        <v>786</v>
      </c>
      <c r="C113" s="31" t="s">
        <v>461</v>
      </c>
      <c r="D113" s="8" t="s">
        <v>241</v>
      </c>
      <c r="E113" s="8" t="s">
        <v>36</v>
      </c>
      <c r="G113" s="8" t="s">
        <v>742</v>
      </c>
      <c r="H113" s="14">
        <v>2</v>
      </c>
      <c r="I113" s="15">
        <v>0</v>
      </c>
      <c r="J113" s="15">
        <v>99999</v>
      </c>
      <c r="K113" s="15">
        <v>0</v>
      </c>
      <c r="L113" s="8" t="s">
        <v>37</v>
      </c>
      <c r="M113" s="8" t="s">
        <v>198</v>
      </c>
      <c r="N113" s="8" t="s">
        <v>107</v>
      </c>
      <c r="O113" s="19"/>
      <c r="Q113" s="8" t="str">
        <f t="shared" si="5"/>
        <v>0x3005</v>
      </c>
    </row>
    <row r="114" spans="1:17" ht="14.1" customHeight="1">
      <c r="A114" s="26" t="s">
        <v>113</v>
      </c>
      <c r="B114" s="47" t="s">
        <v>787</v>
      </c>
      <c r="C114" s="20" t="s">
        <v>462</v>
      </c>
      <c r="D114" s="8" t="s">
        <v>241</v>
      </c>
      <c r="E114" s="8" t="s">
        <v>36</v>
      </c>
      <c r="G114" s="8" t="s">
        <v>742</v>
      </c>
      <c r="H114" s="14">
        <v>2</v>
      </c>
      <c r="I114" s="15">
        <v>0</v>
      </c>
      <c r="J114" s="15">
        <v>99999</v>
      </c>
      <c r="K114" s="15">
        <v>0</v>
      </c>
      <c r="L114" s="8" t="s">
        <v>37</v>
      </c>
      <c r="M114" s="8" t="s">
        <v>31</v>
      </c>
      <c r="N114" s="8" t="s">
        <v>107</v>
      </c>
      <c r="O114" s="19"/>
      <c r="Q114" s="8" t="str">
        <f t="shared" si="5"/>
        <v>0x3006</v>
      </c>
    </row>
    <row r="115" spans="1:17" ht="14.1" customHeight="1">
      <c r="A115" s="26" t="s">
        <v>114</v>
      </c>
      <c r="B115" s="47" t="s">
        <v>788</v>
      </c>
      <c r="C115" s="31" t="s">
        <v>463</v>
      </c>
      <c r="D115" s="8" t="s">
        <v>241</v>
      </c>
      <c r="E115" s="8" t="s">
        <v>36</v>
      </c>
      <c r="G115" s="8" t="s">
        <v>742</v>
      </c>
      <c r="H115" s="14">
        <v>2</v>
      </c>
      <c r="I115" s="15">
        <v>0</v>
      </c>
      <c r="J115" s="15">
        <v>99999</v>
      </c>
      <c r="K115" s="15">
        <v>0</v>
      </c>
      <c r="L115" s="8" t="s">
        <v>37</v>
      </c>
      <c r="M115" s="8" t="s">
        <v>31</v>
      </c>
      <c r="N115" s="8" t="s">
        <v>107</v>
      </c>
      <c r="O115" s="19"/>
      <c r="Q115" s="8" t="str">
        <f t="shared" si="5"/>
        <v>0x3007</v>
      </c>
    </row>
    <row r="116" spans="1:17" ht="14.1" customHeight="1">
      <c r="A116" s="26" t="s">
        <v>125</v>
      </c>
      <c r="B116" s="47" t="s">
        <v>377</v>
      </c>
      <c r="C116" s="20" t="s">
        <v>464</v>
      </c>
      <c r="D116" s="8" t="s">
        <v>716</v>
      </c>
      <c r="E116" s="8" t="s">
        <v>36</v>
      </c>
      <c r="G116" s="8" t="s">
        <v>744</v>
      </c>
      <c r="H116" s="14">
        <v>0</v>
      </c>
      <c r="I116" s="15">
        <v>0</v>
      </c>
      <c r="J116" s="15">
        <v>99999</v>
      </c>
      <c r="K116" s="15">
        <v>0</v>
      </c>
      <c r="L116" s="8" t="s">
        <v>37</v>
      </c>
      <c r="M116" s="8" t="s">
        <v>31</v>
      </c>
      <c r="N116" s="8" t="s">
        <v>107</v>
      </c>
      <c r="O116" s="19"/>
      <c r="Q116" s="8" t="str">
        <f t="shared" si="5"/>
        <v>0x3008</v>
      </c>
    </row>
    <row r="117" spans="1:17" ht="14.1" customHeight="1">
      <c r="A117" s="26" t="s">
        <v>147</v>
      </c>
      <c r="B117" s="47" t="s">
        <v>831</v>
      </c>
      <c r="C117" s="31" t="s">
        <v>465</v>
      </c>
      <c r="D117" s="8" t="s">
        <v>241</v>
      </c>
      <c r="E117" s="8" t="s">
        <v>36</v>
      </c>
      <c r="G117" s="8" t="s">
        <v>744</v>
      </c>
      <c r="H117" s="14">
        <v>0</v>
      </c>
      <c r="I117" s="15">
        <v>0</v>
      </c>
      <c r="J117" s="15">
        <v>99999</v>
      </c>
      <c r="K117" s="15">
        <v>0</v>
      </c>
      <c r="L117" s="8" t="s">
        <v>37</v>
      </c>
      <c r="M117" s="8" t="s">
        <v>31</v>
      </c>
      <c r="N117" s="8" t="s">
        <v>107</v>
      </c>
      <c r="O117" s="19"/>
      <c r="Q117" s="8" t="str">
        <f t="shared" si="5"/>
        <v>0x3009</v>
      </c>
    </row>
    <row r="118" spans="1:17" ht="14.1" customHeight="1">
      <c r="A118" s="26" t="s">
        <v>148</v>
      </c>
      <c r="B118" s="47" t="s">
        <v>768</v>
      </c>
      <c r="C118" s="20" t="s">
        <v>466</v>
      </c>
      <c r="D118" s="8" t="s">
        <v>241</v>
      </c>
      <c r="E118" s="8" t="s">
        <v>36</v>
      </c>
      <c r="G118" s="8" t="s">
        <v>742</v>
      </c>
      <c r="H118" s="14">
        <v>2</v>
      </c>
      <c r="I118" s="15">
        <v>0</v>
      </c>
      <c r="J118" s="15">
        <v>99999</v>
      </c>
      <c r="K118" s="15">
        <v>0</v>
      </c>
      <c r="L118" s="8" t="s">
        <v>37</v>
      </c>
      <c r="M118" s="8" t="s">
        <v>31</v>
      </c>
      <c r="N118" s="8" t="s">
        <v>107</v>
      </c>
      <c r="O118" s="19"/>
      <c r="Q118" s="8" t="str">
        <f t="shared" si="5"/>
        <v>0x300A</v>
      </c>
    </row>
    <row r="119" spans="1:17" ht="14.1" customHeight="1">
      <c r="A119" s="26" t="s">
        <v>149</v>
      </c>
      <c r="B119" s="47" t="s">
        <v>789</v>
      </c>
      <c r="C119" s="31" t="s">
        <v>467</v>
      </c>
      <c r="D119" s="8" t="s">
        <v>241</v>
      </c>
      <c r="E119" s="8" t="s">
        <v>36</v>
      </c>
      <c r="G119" s="8" t="s">
        <v>742</v>
      </c>
      <c r="H119" s="14">
        <v>2</v>
      </c>
      <c r="I119" s="15">
        <v>0</v>
      </c>
      <c r="J119" s="15">
        <v>99999</v>
      </c>
      <c r="K119" s="15">
        <v>0</v>
      </c>
      <c r="L119" s="8" t="s">
        <v>37</v>
      </c>
      <c r="M119" s="8" t="s">
        <v>31</v>
      </c>
      <c r="N119" s="8" t="s">
        <v>107</v>
      </c>
      <c r="O119" s="19"/>
      <c r="Q119" s="8" t="str">
        <f t="shared" si="5"/>
        <v>0x300B</v>
      </c>
    </row>
    <row r="120" spans="1:17" ht="14.1" customHeight="1">
      <c r="A120" s="26" t="s">
        <v>247</v>
      </c>
      <c r="B120" s="47" t="s">
        <v>832</v>
      </c>
      <c r="C120" s="20" t="s">
        <v>468</v>
      </c>
      <c r="D120" s="8" t="s">
        <v>241</v>
      </c>
      <c r="E120" s="8" t="s">
        <v>36</v>
      </c>
      <c r="G120" s="8" t="s">
        <v>742</v>
      </c>
      <c r="H120" s="14">
        <v>2</v>
      </c>
      <c r="I120" s="15">
        <v>0</v>
      </c>
      <c r="J120" s="15">
        <v>99999</v>
      </c>
      <c r="K120" s="15">
        <v>0</v>
      </c>
      <c r="L120" s="8" t="s">
        <v>37</v>
      </c>
      <c r="M120" s="8" t="s">
        <v>31</v>
      </c>
      <c r="N120" s="8" t="s">
        <v>107</v>
      </c>
      <c r="O120" s="19"/>
      <c r="Q120" s="8" t="str">
        <f t="shared" si="5"/>
        <v>0x300C</v>
      </c>
    </row>
    <row r="121" spans="1:17" ht="14.1" customHeight="1">
      <c r="A121" s="26" t="s">
        <v>150</v>
      </c>
      <c r="B121" s="47" t="s">
        <v>378</v>
      </c>
      <c r="C121" s="31" t="s">
        <v>469</v>
      </c>
      <c r="D121" s="8" t="s">
        <v>241</v>
      </c>
      <c r="E121" s="8" t="s">
        <v>36</v>
      </c>
      <c r="G121" s="8" t="s">
        <v>744</v>
      </c>
      <c r="H121" s="14">
        <v>0</v>
      </c>
      <c r="I121" s="15">
        <v>0</v>
      </c>
      <c r="J121" s="15">
        <v>99999</v>
      </c>
      <c r="K121" s="15">
        <v>0</v>
      </c>
      <c r="L121" s="8" t="s">
        <v>37</v>
      </c>
      <c r="M121" s="8" t="s">
        <v>31</v>
      </c>
      <c r="N121" s="8" t="s">
        <v>107</v>
      </c>
      <c r="O121" s="19"/>
      <c r="Q121" s="8" t="str">
        <f t="shared" si="5"/>
        <v>0x300D</v>
      </c>
    </row>
    <row r="122" spans="1:17" ht="14.1" customHeight="1">
      <c r="A122" s="26" t="s">
        <v>151</v>
      </c>
      <c r="B122" s="47" t="s">
        <v>379</v>
      </c>
      <c r="C122" s="20" t="s">
        <v>470</v>
      </c>
      <c r="D122" s="8" t="s">
        <v>241</v>
      </c>
      <c r="E122" s="8" t="s">
        <v>36</v>
      </c>
      <c r="G122" s="8" t="s">
        <v>744</v>
      </c>
      <c r="H122" s="14">
        <v>0</v>
      </c>
      <c r="I122" s="15">
        <v>0</v>
      </c>
      <c r="J122" s="15">
        <v>99999</v>
      </c>
      <c r="K122" s="15">
        <v>0</v>
      </c>
      <c r="L122" s="8" t="s">
        <v>37</v>
      </c>
      <c r="M122" s="8" t="s">
        <v>31</v>
      </c>
      <c r="N122" s="8" t="s">
        <v>107</v>
      </c>
      <c r="O122" s="19"/>
      <c r="Q122" s="8" t="str">
        <f t="shared" si="5"/>
        <v>0x300E</v>
      </c>
    </row>
    <row r="123" spans="1:17" ht="14.1" customHeight="1">
      <c r="A123" s="26" t="s">
        <v>152</v>
      </c>
      <c r="B123" s="47" t="s">
        <v>380</v>
      </c>
      <c r="C123" s="31" t="s">
        <v>471</v>
      </c>
      <c r="D123" s="8" t="s">
        <v>241</v>
      </c>
      <c r="E123" s="8" t="s">
        <v>36</v>
      </c>
      <c r="G123" s="8" t="s">
        <v>744</v>
      </c>
      <c r="H123" s="14">
        <v>0</v>
      </c>
      <c r="I123" s="15">
        <v>0</v>
      </c>
      <c r="J123" s="15">
        <v>99999</v>
      </c>
      <c r="K123" s="15">
        <v>0</v>
      </c>
      <c r="L123" s="8" t="s">
        <v>37</v>
      </c>
      <c r="M123" s="8" t="s">
        <v>31</v>
      </c>
      <c r="N123" s="8" t="s">
        <v>107</v>
      </c>
      <c r="O123" s="19"/>
      <c r="Q123" s="8" t="str">
        <f t="shared" si="5"/>
        <v>0x300F</v>
      </c>
    </row>
    <row r="124" spans="1:17" ht="14.1" customHeight="1">
      <c r="A124" s="26" t="s">
        <v>153</v>
      </c>
      <c r="B124" s="47" t="s">
        <v>381</v>
      </c>
      <c r="C124" s="20" t="s">
        <v>472</v>
      </c>
      <c r="D124" s="8" t="s">
        <v>241</v>
      </c>
      <c r="E124" s="8" t="s">
        <v>36</v>
      </c>
      <c r="G124" s="8" t="s">
        <v>744</v>
      </c>
      <c r="H124" s="14">
        <v>0</v>
      </c>
      <c r="I124" s="15">
        <v>0</v>
      </c>
      <c r="J124" s="15">
        <v>99999</v>
      </c>
      <c r="K124" s="15">
        <v>0</v>
      </c>
      <c r="L124" s="8" t="s">
        <v>37</v>
      </c>
      <c r="M124" s="8" t="s">
        <v>31</v>
      </c>
      <c r="N124" s="8" t="s">
        <v>107</v>
      </c>
      <c r="O124" s="19"/>
      <c r="Q124" s="8" t="str">
        <f t="shared" si="5"/>
        <v>0x3010</v>
      </c>
    </row>
    <row r="125" spans="1:17" ht="14.1" customHeight="1">
      <c r="A125" s="26" t="s">
        <v>154</v>
      </c>
      <c r="B125" s="47" t="s">
        <v>382</v>
      </c>
      <c r="C125" s="31" t="s">
        <v>473</v>
      </c>
      <c r="D125" s="8" t="s">
        <v>241</v>
      </c>
      <c r="E125" s="8" t="s">
        <v>36</v>
      </c>
      <c r="G125" s="8" t="s">
        <v>744</v>
      </c>
      <c r="H125" s="14">
        <v>0</v>
      </c>
      <c r="I125" s="15">
        <v>0</v>
      </c>
      <c r="J125" s="15">
        <v>99999</v>
      </c>
      <c r="K125" s="15">
        <v>0</v>
      </c>
      <c r="L125" s="8" t="s">
        <v>37</v>
      </c>
      <c r="M125" s="8" t="s">
        <v>160</v>
      </c>
      <c r="N125" s="8" t="s">
        <v>107</v>
      </c>
      <c r="O125" s="19"/>
      <c r="Q125" s="8" t="str">
        <f t="shared" si="5"/>
        <v>0x3011</v>
      </c>
    </row>
    <row r="126" spans="1:17" ht="14.1" customHeight="1">
      <c r="A126" s="26" t="s">
        <v>155</v>
      </c>
      <c r="B126" s="47" t="s">
        <v>383</v>
      </c>
      <c r="C126" s="20" t="s">
        <v>474</v>
      </c>
      <c r="D126" s="8" t="s">
        <v>241</v>
      </c>
      <c r="E126" s="8" t="s">
        <v>36</v>
      </c>
      <c r="G126" s="8" t="s">
        <v>744</v>
      </c>
      <c r="H126" s="14">
        <v>0</v>
      </c>
      <c r="I126" s="15">
        <v>0</v>
      </c>
      <c r="J126" s="15">
        <v>99999</v>
      </c>
      <c r="K126" s="15">
        <v>0</v>
      </c>
      <c r="L126" s="8" t="s">
        <v>37</v>
      </c>
      <c r="M126" s="8" t="s">
        <v>31</v>
      </c>
      <c r="N126" s="8" t="s">
        <v>107</v>
      </c>
      <c r="O126" s="19"/>
      <c r="Q126" s="8" t="str">
        <f t="shared" si="5"/>
        <v>0x3012</v>
      </c>
    </row>
    <row r="127" spans="1:17" ht="14.1" customHeight="1">
      <c r="A127" s="26" t="s">
        <v>156</v>
      </c>
      <c r="B127" s="47" t="s">
        <v>833</v>
      </c>
      <c r="C127" s="31" t="s">
        <v>475</v>
      </c>
      <c r="D127" s="8" t="s">
        <v>241</v>
      </c>
      <c r="E127" s="8" t="s">
        <v>36</v>
      </c>
      <c r="G127" s="8" t="s">
        <v>744</v>
      </c>
      <c r="H127" s="14">
        <v>0</v>
      </c>
      <c r="I127" s="15">
        <v>0</v>
      </c>
      <c r="J127" s="15">
        <v>99999</v>
      </c>
      <c r="K127" s="15">
        <v>0</v>
      </c>
      <c r="L127" s="8" t="s">
        <v>37</v>
      </c>
      <c r="M127" s="8" t="s">
        <v>31</v>
      </c>
      <c r="N127" s="8" t="s">
        <v>107</v>
      </c>
      <c r="O127" s="19"/>
      <c r="Q127" s="8" t="str">
        <f t="shared" si="5"/>
        <v>0x3013</v>
      </c>
    </row>
    <row r="128" spans="1:17" ht="14.1" customHeight="1">
      <c r="A128" s="26" t="s">
        <v>157</v>
      </c>
      <c r="B128" s="47" t="s">
        <v>834</v>
      </c>
      <c r="C128" s="20" t="s">
        <v>476</v>
      </c>
      <c r="D128" s="8" t="s">
        <v>241</v>
      </c>
      <c r="E128" s="8" t="s">
        <v>36</v>
      </c>
      <c r="G128" s="8" t="s">
        <v>744</v>
      </c>
      <c r="H128" s="14">
        <v>0</v>
      </c>
      <c r="I128" s="15">
        <v>0</v>
      </c>
      <c r="J128" s="15">
        <v>99999</v>
      </c>
      <c r="K128" s="15">
        <v>0</v>
      </c>
      <c r="L128" s="8" t="s">
        <v>37</v>
      </c>
      <c r="M128" s="8" t="s">
        <v>31</v>
      </c>
      <c r="N128" s="8" t="s">
        <v>107</v>
      </c>
      <c r="O128" s="19"/>
      <c r="Q128" s="8" t="str">
        <f t="shared" si="5"/>
        <v>0x3014</v>
      </c>
    </row>
    <row r="129" spans="1:17" ht="14.1" customHeight="1">
      <c r="A129" s="26" t="s">
        <v>321</v>
      </c>
      <c r="B129" s="47" t="s">
        <v>835</v>
      </c>
      <c r="C129" s="31" t="s">
        <v>477</v>
      </c>
      <c r="D129" s="8" t="s">
        <v>241</v>
      </c>
      <c r="E129" s="8" t="s">
        <v>36</v>
      </c>
      <c r="G129" s="8" t="s">
        <v>744</v>
      </c>
      <c r="H129" s="14">
        <v>0</v>
      </c>
      <c r="I129" s="15">
        <v>0</v>
      </c>
      <c r="J129" s="15">
        <v>99999</v>
      </c>
      <c r="K129" s="15">
        <v>0</v>
      </c>
      <c r="L129" s="8" t="s">
        <v>37</v>
      </c>
      <c r="M129" s="8" t="s">
        <v>31</v>
      </c>
      <c r="N129" s="8" t="s">
        <v>107</v>
      </c>
      <c r="O129" s="19"/>
      <c r="Q129" s="8" t="str">
        <f t="shared" si="5"/>
        <v>0x3015</v>
      </c>
    </row>
    <row r="130" spans="1:17" ht="14.1" customHeight="1">
      <c r="A130" s="26" t="s">
        <v>322</v>
      </c>
      <c r="B130" s="47" t="s">
        <v>836</v>
      </c>
      <c r="C130" s="20" t="s">
        <v>478</v>
      </c>
      <c r="D130" s="8" t="s">
        <v>241</v>
      </c>
      <c r="E130" s="8" t="s">
        <v>36</v>
      </c>
      <c r="G130" s="8" t="s">
        <v>744</v>
      </c>
      <c r="H130" s="14">
        <v>0</v>
      </c>
      <c r="I130" s="15">
        <v>0</v>
      </c>
      <c r="J130" s="15">
        <v>99999</v>
      </c>
      <c r="K130" s="15">
        <v>0</v>
      </c>
      <c r="L130" s="8" t="s">
        <v>37</v>
      </c>
      <c r="M130" s="8" t="s">
        <v>31</v>
      </c>
      <c r="N130" s="8" t="s">
        <v>107</v>
      </c>
      <c r="O130" s="19"/>
      <c r="Q130" s="8" t="str">
        <f t="shared" si="5"/>
        <v>0x3016</v>
      </c>
    </row>
    <row r="131" spans="1:17" ht="14.1" customHeight="1">
      <c r="A131" s="26" t="s">
        <v>323</v>
      </c>
      <c r="B131" s="47" t="s">
        <v>837</v>
      </c>
      <c r="C131" s="31" t="s">
        <v>479</v>
      </c>
      <c r="D131" s="8" t="s">
        <v>241</v>
      </c>
      <c r="E131" s="8" t="s">
        <v>36</v>
      </c>
      <c r="G131" s="8" t="s">
        <v>744</v>
      </c>
      <c r="H131" s="14">
        <v>0</v>
      </c>
      <c r="I131" s="15">
        <v>0</v>
      </c>
      <c r="J131" s="15">
        <v>99999</v>
      </c>
      <c r="K131" s="15">
        <v>0</v>
      </c>
      <c r="L131" s="8" t="s">
        <v>37</v>
      </c>
      <c r="M131" s="8" t="s">
        <v>258</v>
      </c>
      <c r="N131" s="8" t="s">
        <v>107</v>
      </c>
      <c r="O131" s="19"/>
      <c r="Q131" s="8" t="str">
        <f t="shared" si="5"/>
        <v>0x3017</v>
      </c>
    </row>
    <row r="132" spans="1:17" ht="14.1" customHeight="1">
      <c r="A132" s="26" t="s">
        <v>324</v>
      </c>
      <c r="B132" s="47" t="s">
        <v>838</v>
      </c>
      <c r="C132" s="20" t="s">
        <v>480</v>
      </c>
      <c r="D132" s="8" t="s">
        <v>241</v>
      </c>
      <c r="E132" s="8" t="s">
        <v>36</v>
      </c>
      <c r="G132" s="8" t="s">
        <v>744</v>
      </c>
      <c r="H132" s="14">
        <v>0</v>
      </c>
      <c r="I132" s="15">
        <v>0</v>
      </c>
      <c r="J132" s="15">
        <v>99999</v>
      </c>
      <c r="K132" s="15">
        <v>0</v>
      </c>
      <c r="L132" s="8" t="s">
        <v>37</v>
      </c>
      <c r="M132" s="8" t="s">
        <v>31</v>
      </c>
      <c r="N132" s="8" t="s">
        <v>107</v>
      </c>
      <c r="O132" s="19"/>
      <c r="Q132" s="8" t="str">
        <f t="shared" si="5"/>
        <v>0x3018</v>
      </c>
    </row>
    <row r="133" spans="1:17" ht="14.1" customHeight="1">
      <c r="A133" s="26" t="s">
        <v>325</v>
      </c>
      <c r="B133" s="47" t="s">
        <v>839</v>
      </c>
      <c r="C133" s="31" t="s">
        <v>481</v>
      </c>
      <c r="D133" s="8" t="s">
        <v>241</v>
      </c>
      <c r="E133" s="8" t="s">
        <v>36</v>
      </c>
      <c r="G133" s="8" t="s">
        <v>840</v>
      </c>
      <c r="H133" s="14">
        <v>0</v>
      </c>
      <c r="I133" s="15">
        <v>0</v>
      </c>
      <c r="J133" s="15">
        <v>99999</v>
      </c>
      <c r="K133" s="15">
        <v>0</v>
      </c>
      <c r="L133" s="8" t="s">
        <v>37</v>
      </c>
      <c r="M133" s="8" t="s">
        <v>31</v>
      </c>
      <c r="N133" s="8" t="s">
        <v>107</v>
      </c>
      <c r="O133" s="19"/>
      <c r="Q133" s="8" t="str">
        <f t="shared" si="5"/>
        <v>0x3019</v>
      </c>
    </row>
    <row r="134" spans="1:17" ht="14.1" customHeight="1">
      <c r="A134" s="26" t="s">
        <v>326</v>
      </c>
      <c r="B134" s="47" t="s">
        <v>841</v>
      </c>
      <c r="C134" s="20" t="s">
        <v>482</v>
      </c>
      <c r="D134" s="8" t="s">
        <v>241</v>
      </c>
      <c r="E134" s="8" t="s">
        <v>36</v>
      </c>
      <c r="G134" s="8" t="s">
        <v>842</v>
      </c>
      <c r="H134" s="14">
        <v>2</v>
      </c>
      <c r="I134" s="15">
        <v>-21474836.469999999</v>
      </c>
      <c r="J134" s="15">
        <v>21474836.469999999</v>
      </c>
      <c r="K134" s="15">
        <v>0</v>
      </c>
      <c r="L134" s="8" t="s">
        <v>37</v>
      </c>
      <c r="M134" s="8" t="s">
        <v>263</v>
      </c>
      <c r="N134" s="8" t="s">
        <v>107</v>
      </c>
      <c r="O134" s="19"/>
      <c r="Q134" s="8" t="str">
        <f t="shared" si="5"/>
        <v>0x301A</v>
      </c>
    </row>
    <row r="135" spans="1:17" ht="14.1" customHeight="1">
      <c r="A135" s="26" t="s">
        <v>327</v>
      </c>
      <c r="B135" s="47" t="s">
        <v>384</v>
      </c>
      <c r="C135" s="31" t="s">
        <v>483</v>
      </c>
      <c r="D135" s="8" t="s">
        <v>241</v>
      </c>
      <c r="E135" s="8" t="s">
        <v>36</v>
      </c>
      <c r="G135" s="8" t="s">
        <v>744</v>
      </c>
      <c r="H135" s="14">
        <v>0</v>
      </c>
      <c r="I135" s="15">
        <v>0</v>
      </c>
      <c r="J135" s="15">
        <v>99999</v>
      </c>
      <c r="K135" s="15">
        <v>0</v>
      </c>
      <c r="L135" s="8" t="s">
        <v>37</v>
      </c>
      <c r="M135" s="8" t="s">
        <v>264</v>
      </c>
      <c r="N135" s="8" t="s">
        <v>107</v>
      </c>
      <c r="O135" s="19"/>
      <c r="Q135" s="8" t="str">
        <f t="shared" si="5"/>
        <v>0x301B</v>
      </c>
    </row>
    <row r="136" spans="1:17" ht="14.1" customHeight="1">
      <c r="A136" s="26" t="s">
        <v>328</v>
      </c>
      <c r="B136" s="47" t="s">
        <v>385</v>
      </c>
      <c r="C136" s="20" t="s">
        <v>484</v>
      </c>
      <c r="D136" s="8" t="s">
        <v>241</v>
      </c>
      <c r="E136" s="8" t="s">
        <v>36</v>
      </c>
      <c r="G136" s="8" t="s">
        <v>744</v>
      </c>
      <c r="H136" s="14">
        <v>0</v>
      </c>
      <c r="I136" s="15">
        <v>0</v>
      </c>
      <c r="J136" s="15">
        <v>99999</v>
      </c>
      <c r="K136" s="15">
        <v>0</v>
      </c>
      <c r="L136" s="8" t="s">
        <v>37</v>
      </c>
      <c r="M136" s="8" t="s">
        <v>265</v>
      </c>
      <c r="N136" s="8" t="s">
        <v>107</v>
      </c>
      <c r="O136" s="19"/>
      <c r="Q136" s="8" t="str">
        <f t="shared" si="5"/>
        <v>0x301C</v>
      </c>
    </row>
    <row r="137" spans="1:17" ht="14.1" customHeight="1">
      <c r="A137" s="26" t="s">
        <v>261</v>
      </c>
      <c r="B137" s="47" t="s">
        <v>386</v>
      </c>
      <c r="C137" s="31" t="s">
        <v>485</v>
      </c>
      <c r="D137" s="8" t="s">
        <v>241</v>
      </c>
      <c r="E137" s="8" t="s">
        <v>36</v>
      </c>
      <c r="G137" s="8" t="s">
        <v>744</v>
      </c>
      <c r="H137" s="14">
        <v>0</v>
      </c>
      <c r="I137" s="15">
        <v>0</v>
      </c>
      <c r="J137" s="15">
        <v>99999</v>
      </c>
      <c r="K137" s="15">
        <v>0</v>
      </c>
      <c r="L137" s="8" t="s">
        <v>37</v>
      </c>
      <c r="M137" s="8" t="s">
        <v>31</v>
      </c>
      <c r="N137" s="8" t="s">
        <v>107</v>
      </c>
      <c r="O137" s="19"/>
      <c r="Q137" s="8" t="str">
        <f t="shared" si="5"/>
        <v>0x301D</v>
      </c>
    </row>
    <row r="138" spans="1:17" ht="14.1" customHeight="1">
      <c r="A138" s="26" t="s">
        <v>329</v>
      </c>
      <c r="B138" s="47" t="s">
        <v>769</v>
      </c>
      <c r="C138" s="20" t="s">
        <v>486</v>
      </c>
      <c r="D138" s="8" t="s">
        <v>241</v>
      </c>
      <c r="E138" s="8" t="s">
        <v>36</v>
      </c>
      <c r="G138" s="8" t="s">
        <v>744</v>
      </c>
      <c r="H138" s="14">
        <v>0</v>
      </c>
      <c r="I138" s="15">
        <v>0</v>
      </c>
      <c r="J138" s="15">
        <v>99999</v>
      </c>
      <c r="K138" s="15">
        <v>0</v>
      </c>
      <c r="L138" s="8" t="s">
        <v>37</v>
      </c>
      <c r="M138" s="8" t="s">
        <v>31</v>
      </c>
      <c r="N138" s="8" t="s">
        <v>107</v>
      </c>
      <c r="O138" s="19"/>
      <c r="Q138" s="8" t="str">
        <f t="shared" si="5"/>
        <v>0x301E</v>
      </c>
    </row>
    <row r="139" spans="1:17" ht="14.1" customHeight="1">
      <c r="A139" s="26" t="s">
        <v>197</v>
      </c>
      <c r="B139" s="47" t="s">
        <v>387</v>
      </c>
      <c r="C139" s="31" t="s">
        <v>487</v>
      </c>
      <c r="D139" s="8" t="s">
        <v>241</v>
      </c>
      <c r="E139" s="8" t="s">
        <v>36</v>
      </c>
      <c r="G139" s="8" t="s">
        <v>744</v>
      </c>
      <c r="H139" s="14">
        <v>0</v>
      </c>
      <c r="I139" s="15">
        <v>0</v>
      </c>
      <c r="J139" s="15">
        <v>99999</v>
      </c>
      <c r="K139" s="15">
        <v>0</v>
      </c>
      <c r="L139" s="8" t="s">
        <v>37</v>
      </c>
      <c r="M139" s="8" t="s">
        <v>31</v>
      </c>
      <c r="N139" s="8" t="s">
        <v>107</v>
      </c>
      <c r="O139" s="19"/>
      <c r="Q139" s="8" t="str">
        <f t="shared" si="5"/>
        <v>0x301F</v>
      </c>
    </row>
    <row r="140" spans="1:17" ht="14.1" customHeight="1">
      <c r="A140" s="26" t="s">
        <v>199</v>
      </c>
      <c r="B140" s="47" t="s">
        <v>388</v>
      </c>
      <c r="C140" s="20" t="s">
        <v>488</v>
      </c>
      <c r="D140" s="8" t="s">
        <v>241</v>
      </c>
      <c r="E140" s="8" t="s">
        <v>36</v>
      </c>
      <c r="G140" s="8" t="s">
        <v>744</v>
      </c>
      <c r="H140" s="14">
        <v>0</v>
      </c>
      <c r="I140" s="15">
        <v>0</v>
      </c>
      <c r="J140" s="15">
        <v>99999</v>
      </c>
      <c r="K140" s="15">
        <v>0</v>
      </c>
      <c r="L140" s="8" t="s">
        <v>37</v>
      </c>
      <c r="M140" s="8" t="s">
        <v>31</v>
      </c>
      <c r="N140" s="8" t="s">
        <v>107</v>
      </c>
      <c r="O140" s="19"/>
      <c r="Q140" s="8" t="str">
        <f t="shared" ref="Q140:Q171" si="6">"0x"&amp;DEC2HEX(12288+LEFT(RIGHT($A140,4),1)*256+RIGHT($A140,2))</f>
        <v>0x3020</v>
      </c>
    </row>
    <row r="141" spans="1:17" ht="14.1" customHeight="1">
      <c r="A141" s="26" t="s">
        <v>200</v>
      </c>
      <c r="B141" s="47" t="s">
        <v>389</v>
      </c>
      <c r="C141" s="31" t="s">
        <v>489</v>
      </c>
      <c r="D141" s="8" t="s">
        <v>241</v>
      </c>
      <c r="E141" s="8" t="s">
        <v>36</v>
      </c>
      <c r="G141" s="8" t="s">
        <v>744</v>
      </c>
      <c r="H141" s="14">
        <v>0</v>
      </c>
      <c r="I141" s="15">
        <v>0</v>
      </c>
      <c r="J141" s="15">
        <v>99999</v>
      </c>
      <c r="K141" s="15">
        <v>0</v>
      </c>
      <c r="L141" s="8" t="s">
        <v>37</v>
      </c>
      <c r="M141" s="8" t="s">
        <v>31</v>
      </c>
      <c r="N141" s="8" t="s">
        <v>107</v>
      </c>
      <c r="O141" s="19"/>
      <c r="Q141" s="8" t="str">
        <f t="shared" si="6"/>
        <v>0x3021</v>
      </c>
    </row>
    <row r="142" spans="1:17" ht="14.1" customHeight="1">
      <c r="A142" s="26" t="s">
        <v>248</v>
      </c>
      <c r="B142" s="47" t="s">
        <v>390</v>
      </c>
      <c r="C142" s="20" t="s">
        <v>490</v>
      </c>
      <c r="D142" s="8" t="s">
        <v>241</v>
      </c>
      <c r="E142" s="8" t="s">
        <v>36</v>
      </c>
      <c r="G142" s="8" t="s">
        <v>744</v>
      </c>
      <c r="H142" s="14">
        <v>0</v>
      </c>
      <c r="I142" s="15">
        <v>0</v>
      </c>
      <c r="J142" s="15">
        <v>99999</v>
      </c>
      <c r="K142" s="15">
        <v>0</v>
      </c>
      <c r="L142" s="8" t="s">
        <v>37</v>
      </c>
      <c r="M142" s="8" t="s">
        <v>31</v>
      </c>
      <c r="N142" s="8" t="s">
        <v>107</v>
      </c>
      <c r="O142" s="19"/>
      <c r="Q142" s="8" t="str">
        <f t="shared" si="6"/>
        <v>0x3022</v>
      </c>
    </row>
    <row r="143" spans="1:17" ht="14.1" customHeight="1">
      <c r="A143" s="26" t="s">
        <v>249</v>
      </c>
      <c r="B143" s="47" t="s">
        <v>391</v>
      </c>
      <c r="C143" s="31" t="s">
        <v>491</v>
      </c>
      <c r="D143" s="8" t="s">
        <v>241</v>
      </c>
      <c r="E143" s="8" t="s">
        <v>36</v>
      </c>
      <c r="G143" s="8" t="s">
        <v>744</v>
      </c>
      <c r="H143" s="14">
        <v>0</v>
      </c>
      <c r="I143" s="15">
        <v>0</v>
      </c>
      <c r="J143" s="15">
        <v>99999</v>
      </c>
      <c r="K143" s="15">
        <v>0</v>
      </c>
      <c r="L143" s="8" t="s">
        <v>37</v>
      </c>
      <c r="M143" s="8" t="s">
        <v>31</v>
      </c>
      <c r="N143" s="8" t="s">
        <v>107</v>
      </c>
      <c r="O143" s="19"/>
      <c r="Q143" s="8" t="str">
        <f t="shared" si="6"/>
        <v>0x3023</v>
      </c>
    </row>
    <row r="144" spans="1:17" ht="14.1" customHeight="1">
      <c r="A144" s="26" t="s">
        <v>250</v>
      </c>
      <c r="B144" s="47" t="s">
        <v>392</v>
      </c>
      <c r="C144" s="20" t="s">
        <v>492</v>
      </c>
      <c r="D144" s="8" t="s">
        <v>241</v>
      </c>
      <c r="E144" s="8" t="s">
        <v>36</v>
      </c>
      <c r="G144" s="8" t="s">
        <v>744</v>
      </c>
      <c r="H144" s="14">
        <v>0</v>
      </c>
      <c r="I144" s="15">
        <v>0</v>
      </c>
      <c r="J144" s="15">
        <v>99999</v>
      </c>
      <c r="K144" s="15">
        <v>0</v>
      </c>
      <c r="L144" s="8" t="s">
        <v>37</v>
      </c>
      <c r="M144" s="8" t="s">
        <v>31</v>
      </c>
      <c r="N144" s="8" t="s">
        <v>107</v>
      </c>
      <c r="O144" s="19"/>
      <c r="Q144" s="8" t="str">
        <f t="shared" si="6"/>
        <v>0x3024</v>
      </c>
    </row>
    <row r="145" spans="1:17" ht="14.1" customHeight="1">
      <c r="A145" s="26" t="s">
        <v>251</v>
      </c>
      <c r="B145" s="47" t="s">
        <v>393</v>
      </c>
      <c r="C145" s="31" t="s">
        <v>493</v>
      </c>
      <c r="D145" s="8" t="s">
        <v>241</v>
      </c>
      <c r="E145" s="8" t="s">
        <v>36</v>
      </c>
      <c r="G145" s="8" t="s">
        <v>744</v>
      </c>
      <c r="H145" s="14">
        <v>0</v>
      </c>
      <c r="I145" s="15">
        <v>0</v>
      </c>
      <c r="J145" s="15">
        <v>99999</v>
      </c>
      <c r="K145" s="15">
        <v>0</v>
      </c>
      <c r="L145" s="8" t="s">
        <v>37</v>
      </c>
      <c r="M145" s="8" t="s">
        <v>30</v>
      </c>
      <c r="N145" s="8" t="s">
        <v>107</v>
      </c>
      <c r="O145" s="19"/>
      <c r="Q145" s="8" t="str">
        <f t="shared" si="6"/>
        <v>0x3025</v>
      </c>
    </row>
    <row r="146" spans="1:17" ht="14.1" customHeight="1">
      <c r="A146" s="26" t="s">
        <v>252</v>
      </c>
      <c r="B146" s="47" t="s">
        <v>394</v>
      </c>
      <c r="C146" s="20" t="s">
        <v>494</v>
      </c>
      <c r="D146" s="8" t="s">
        <v>241</v>
      </c>
      <c r="E146" s="8" t="s">
        <v>36</v>
      </c>
      <c r="G146" s="8" t="s">
        <v>744</v>
      </c>
      <c r="H146" s="14">
        <v>0</v>
      </c>
      <c r="I146" s="15">
        <v>0</v>
      </c>
      <c r="J146" s="15">
        <v>99999</v>
      </c>
      <c r="K146" s="15">
        <v>0</v>
      </c>
      <c r="L146" s="8" t="s">
        <v>37</v>
      </c>
      <c r="M146" s="8" t="s">
        <v>31</v>
      </c>
      <c r="N146" s="8" t="s">
        <v>107</v>
      </c>
      <c r="O146" s="19"/>
      <c r="Q146" s="8" t="str">
        <f t="shared" si="6"/>
        <v>0x3026</v>
      </c>
    </row>
    <row r="147" spans="1:17" ht="14.1" customHeight="1">
      <c r="A147" s="26" t="s">
        <v>253</v>
      </c>
      <c r="B147" s="47" t="s">
        <v>395</v>
      </c>
      <c r="C147" s="31" t="s">
        <v>495</v>
      </c>
      <c r="D147" s="8" t="s">
        <v>241</v>
      </c>
      <c r="E147" s="8" t="s">
        <v>36</v>
      </c>
      <c r="G147" s="8" t="s">
        <v>744</v>
      </c>
      <c r="H147" s="14">
        <v>0</v>
      </c>
      <c r="I147" s="15">
        <v>0</v>
      </c>
      <c r="J147" s="15">
        <v>99999</v>
      </c>
      <c r="K147" s="15">
        <v>0</v>
      </c>
      <c r="L147" s="8" t="s">
        <v>37</v>
      </c>
      <c r="M147" s="8" t="s">
        <v>31</v>
      </c>
      <c r="N147" s="8" t="s">
        <v>107</v>
      </c>
      <c r="O147" s="19"/>
      <c r="Q147" s="8" t="str">
        <f t="shared" si="6"/>
        <v>0x3027</v>
      </c>
    </row>
    <row r="148" spans="1:17" ht="14.1" customHeight="1">
      <c r="A148" s="26" t="s">
        <v>254</v>
      </c>
      <c r="B148" s="47" t="s">
        <v>396</v>
      </c>
      <c r="C148" s="20" t="s">
        <v>496</v>
      </c>
      <c r="D148" s="8" t="s">
        <v>241</v>
      </c>
      <c r="E148" s="8" t="s">
        <v>36</v>
      </c>
      <c r="G148" s="8" t="s">
        <v>744</v>
      </c>
      <c r="H148" s="14">
        <v>0</v>
      </c>
      <c r="I148" s="15">
        <v>0</v>
      </c>
      <c r="J148" s="15">
        <v>99999</v>
      </c>
      <c r="K148" s="15">
        <v>0</v>
      </c>
      <c r="L148" s="8" t="s">
        <v>37</v>
      </c>
      <c r="M148" s="8" t="s">
        <v>31</v>
      </c>
      <c r="N148" s="8" t="s">
        <v>107</v>
      </c>
      <c r="O148" s="19"/>
      <c r="Q148" s="8" t="str">
        <f t="shared" si="6"/>
        <v>0x3028</v>
      </c>
    </row>
    <row r="149" spans="1:17" s="29" customFormat="1" ht="14.1" customHeight="1">
      <c r="A149" s="26" t="s">
        <v>255</v>
      </c>
      <c r="B149" s="47" t="s">
        <v>397</v>
      </c>
      <c r="C149" s="31" t="s">
        <v>497</v>
      </c>
      <c r="D149" s="8" t="s">
        <v>241</v>
      </c>
      <c r="E149" s="8" t="s">
        <v>36</v>
      </c>
      <c r="F149" s="20"/>
      <c r="G149" s="8" t="s">
        <v>744</v>
      </c>
      <c r="H149" s="14">
        <v>0</v>
      </c>
      <c r="I149" s="15">
        <v>0</v>
      </c>
      <c r="J149" s="15">
        <v>99999</v>
      </c>
      <c r="K149" s="15">
        <v>0</v>
      </c>
      <c r="L149" s="8" t="s">
        <v>37</v>
      </c>
      <c r="M149" s="8" t="s">
        <v>31</v>
      </c>
      <c r="N149" s="8" t="s">
        <v>107</v>
      </c>
      <c r="O149" s="19"/>
      <c r="P149" s="8"/>
      <c r="Q149" s="8" t="str">
        <f t="shared" si="6"/>
        <v>0x3029</v>
      </c>
    </row>
    <row r="150" spans="1:17" ht="14.1" customHeight="1">
      <c r="A150" s="26" t="s">
        <v>256</v>
      </c>
      <c r="B150" s="47" t="s">
        <v>398</v>
      </c>
      <c r="C150" s="20" t="s">
        <v>498</v>
      </c>
      <c r="D150" s="8" t="s">
        <v>241</v>
      </c>
      <c r="E150" s="8" t="s">
        <v>36</v>
      </c>
      <c r="G150" s="8" t="s">
        <v>744</v>
      </c>
      <c r="H150" s="14">
        <v>0</v>
      </c>
      <c r="I150" s="15">
        <v>0</v>
      </c>
      <c r="J150" s="15">
        <v>99999</v>
      </c>
      <c r="K150" s="15">
        <v>0</v>
      </c>
      <c r="L150" s="8" t="s">
        <v>37</v>
      </c>
      <c r="M150" s="8" t="s">
        <v>31</v>
      </c>
      <c r="N150" s="8" t="s">
        <v>107</v>
      </c>
      <c r="O150" s="19"/>
      <c r="Q150" s="8" t="str">
        <f t="shared" si="6"/>
        <v>0x302A</v>
      </c>
    </row>
    <row r="151" spans="1:17" ht="14.1" customHeight="1">
      <c r="A151" s="26" t="s">
        <v>257</v>
      </c>
      <c r="B151" s="47" t="s">
        <v>399</v>
      </c>
      <c r="C151" s="31" t="s">
        <v>499</v>
      </c>
      <c r="D151" s="8" t="s">
        <v>241</v>
      </c>
      <c r="E151" s="8" t="s">
        <v>36</v>
      </c>
      <c r="G151" s="8" t="s">
        <v>744</v>
      </c>
      <c r="H151" s="14">
        <v>0</v>
      </c>
      <c r="I151" s="15">
        <v>0</v>
      </c>
      <c r="J151" s="15">
        <v>99999</v>
      </c>
      <c r="K151" s="15">
        <v>0</v>
      </c>
      <c r="L151" s="8" t="s">
        <v>37</v>
      </c>
      <c r="M151" s="8" t="s">
        <v>31</v>
      </c>
      <c r="N151" s="8" t="s">
        <v>107</v>
      </c>
      <c r="O151" s="19"/>
      <c r="Q151" s="8" t="str">
        <f t="shared" si="6"/>
        <v>0x302B</v>
      </c>
    </row>
    <row r="152" spans="1:17" ht="14.1" customHeight="1">
      <c r="A152" s="26" t="s">
        <v>330</v>
      </c>
      <c r="B152" s="47" t="s">
        <v>400</v>
      </c>
      <c r="C152" s="20" t="s">
        <v>500</v>
      </c>
      <c r="D152" s="8" t="s">
        <v>266</v>
      </c>
      <c r="E152" s="8" t="s">
        <v>36</v>
      </c>
      <c r="G152" s="8" t="s">
        <v>744</v>
      </c>
      <c r="H152" s="14">
        <v>0</v>
      </c>
      <c r="I152" s="15">
        <v>0</v>
      </c>
      <c r="J152" s="15">
        <v>99999</v>
      </c>
      <c r="K152" s="15">
        <v>0</v>
      </c>
      <c r="L152" s="8" t="s">
        <v>37</v>
      </c>
      <c r="M152" s="8" t="s">
        <v>267</v>
      </c>
      <c r="N152" s="8" t="s">
        <v>268</v>
      </c>
      <c r="O152" s="19"/>
      <c r="Q152" s="8" t="str">
        <f t="shared" si="6"/>
        <v>0x302C</v>
      </c>
    </row>
    <row r="153" spans="1:17" ht="14.1" customHeight="1">
      <c r="A153" s="26" t="s">
        <v>331</v>
      </c>
      <c r="B153" s="47" t="s">
        <v>401</v>
      </c>
      <c r="C153" s="31" t="s">
        <v>501</v>
      </c>
      <c r="D153" s="8" t="s">
        <v>266</v>
      </c>
      <c r="E153" s="8" t="s">
        <v>36</v>
      </c>
      <c r="G153" s="8" t="s">
        <v>744</v>
      </c>
      <c r="H153" s="14">
        <v>0</v>
      </c>
      <c r="I153" s="15">
        <v>0</v>
      </c>
      <c r="J153" s="15">
        <v>99999</v>
      </c>
      <c r="K153" s="15">
        <v>0</v>
      </c>
      <c r="L153" s="8" t="s">
        <v>37</v>
      </c>
      <c r="M153" s="8" t="s">
        <v>267</v>
      </c>
      <c r="N153" s="8" t="s">
        <v>268</v>
      </c>
      <c r="O153" s="19"/>
      <c r="Q153" s="8" t="str">
        <f t="shared" si="6"/>
        <v>0x302D</v>
      </c>
    </row>
    <row r="154" spans="1:17" ht="14.1" customHeight="1">
      <c r="A154" s="26" t="s">
        <v>332</v>
      </c>
      <c r="B154" s="47" t="s">
        <v>402</v>
      </c>
      <c r="C154" s="20" t="s">
        <v>502</v>
      </c>
      <c r="D154" s="8" t="s">
        <v>266</v>
      </c>
      <c r="E154" s="8" t="s">
        <v>36</v>
      </c>
      <c r="G154" s="8" t="s">
        <v>744</v>
      </c>
      <c r="H154" s="14">
        <v>0</v>
      </c>
      <c r="I154" s="15">
        <v>0</v>
      </c>
      <c r="J154" s="15">
        <v>99999</v>
      </c>
      <c r="K154" s="15">
        <v>0</v>
      </c>
      <c r="L154" s="8" t="s">
        <v>37</v>
      </c>
      <c r="M154" s="8" t="s">
        <v>267</v>
      </c>
      <c r="N154" s="8" t="s">
        <v>268</v>
      </c>
      <c r="O154" s="15"/>
      <c r="Q154" s="8" t="str">
        <f t="shared" si="6"/>
        <v>0x302E</v>
      </c>
    </row>
    <row r="155" spans="1:17" ht="14.1" customHeight="1">
      <c r="A155" s="26" t="s">
        <v>269</v>
      </c>
      <c r="B155" s="47" t="s">
        <v>403</v>
      </c>
      <c r="C155" s="31" t="s">
        <v>503</v>
      </c>
      <c r="D155" s="8" t="s">
        <v>266</v>
      </c>
      <c r="E155" s="8" t="s">
        <v>36</v>
      </c>
      <c r="G155" s="8" t="s">
        <v>744</v>
      </c>
      <c r="H155" s="14">
        <v>0</v>
      </c>
      <c r="I155" s="15">
        <v>0</v>
      </c>
      <c r="J155" s="15">
        <v>99999</v>
      </c>
      <c r="K155" s="15">
        <v>0</v>
      </c>
      <c r="L155" s="8" t="s">
        <v>37</v>
      </c>
      <c r="M155" s="8" t="s">
        <v>267</v>
      </c>
      <c r="N155" s="8" t="s">
        <v>268</v>
      </c>
      <c r="O155" s="15"/>
      <c r="Q155" s="8" t="str">
        <f t="shared" si="6"/>
        <v>0x302F</v>
      </c>
    </row>
    <row r="156" spans="1:17" ht="12.75" customHeight="1">
      <c r="A156" s="26" t="s">
        <v>270</v>
      </c>
      <c r="B156" s="47" t="s">
        <v>404</v>
      </c>
      <c r="C156" s="20" t="s">
        <v>504</v>
      </c>
      <c r="D156" s="8" t="s">
        <v>266</v>
      </c>
      <c r="E156" s="8" t="s">
        <v>36</v>
      </c>
      <c r="G156" s="8" t="s">
        <v>744</v>
      </c>
      <c r="H156" s="14">
        <v>0</v>
      </c>
      <c r="I156" s="15">
        <v>0</v>
      </c>
      <c r="J156" s="15">
        <v>99999</v>
      </c>
      <c r="K156" s="15">
        <v>0</v>
      </c>
      <c r="L156" s="8" t="s">
        <v>37</v>
      </c>
      <c r="M156" s="8" t="s">
        <v>267</v>
      </c>
      <c r="N156" s="8" t="s">
        <v>268</v>
      </c>
      <c r="O156" s="15"/>
      <c r="Q156" s="8" t="str">
        <f t="shared" si="6"/>
        <v>0x3030</v>
      </c>
    </row>
    <row r="157" spans="1:17" ht="14.1" customHeight="1">
      <c r="A157" s="26" t="s">
        <v>271</v>
      </c>
      <c r="B157" s="47" t="s">
        <v>405</v>
      </c>
      <c r="C157" s="31" t="s">
        <v>505</v>
      </c>
      <c r="D157" s="8" t="s">
        <v>266</v>
      </c>
      <c r="E157" s="8" t="s">
        <v>36</v>
      </c>
      <c r="G157" s="8" t="s">
        <v>744</v>
      </c>
      <c r="H157" s="14">
        <v>0</v>
      </c>
      <c r="I157" s="15">
        <v>0</v>
      </c>
      <c r="J157" s="15">
        <v>99999</v>
      </c>
      <c r="K157" s="15">
        <v>0</v>
      </c>
      <c r="L157" s="8" t="s">
        <v>37</v>
      </c>
      <c r="M157" s="8" t="s">
        <v>267</v>
      </c>
      <c r="N157" s="8" t="s">
        <v>268</v>
      </c>
      <c r="O157" s="15"/>
      <c r="Q157" s="8" t="str">
        <f t="shared" si="6"/>
        <v>0x3031</v>
      </c>
    </row>
    <row r="158" spans="1:17" ht="14.1" customHeight="1">
      <c r="A158" s="26" t="s">
        <v>333</v>
      </c>
      <c r="B158" s="47" t="s">
        <v>406</v>
      </c>
      <c r="C158" s="20" t="s">
        <v>506</v>
      </c>
      <c r="D158" s="8" t="s">
        <v>241</v>
      </c>
      <c r="E158" s="8" t="s">
        <v>36</v>
      </c>
      <c r="G158" s="8" t="s">
        <v>744</v>
      </c>
      <c r="H158" s="14">
        <v>0</v>
      </c>
      <c r="I158" s="15">
        <v>0</v>
      </c>
      <c r="J158" s="15">
        <v>99999</v>
      </c>
      <c r="K158" s="15">
        <v>0</v>
      </c>
      <c r="L158" s="8" t="s">
        <v>37</v>
      </c>
      <c r="M158" s="8" t="s">
        <v>31</v>
      </c>
      <c r="N158" s="8" t="s">
        <v>107</v>
      </c>
      <c r="O158" s="19"/>
      <c r="Q158" s="8" t="str">
        <f t="shared" si="6"/>
        <v>0x3032</v>
      </c>
    </row>
    <row r="159" spans="1:17" ht="14.1" customHeight="1">
      <c r="A159" s="26" t="s">
        <v>272</v>
      </c>
      <c r="B159" s="47" t="s">
        <v>407</v>
      </c>
      <c r="C159" s="31" t="s">
        <v>507</v>
      </c>
      <c r="D159" s="8" t="s">
        <v>241</v>
      </c>
      <c r="E159" s="8" t="s">
        <v>36</v>
      </c>
      <c r="G159" s="8" t="s">
        <v>744</v>
      </c>
      <c r="H159" s="14">
        <v>0</v>
      </c>
      <c r="I159" s="15">
        <v>0</v>
      </c>
      <c r="J159" s="15">
        <v>99999</v>
      </c>
      <c r="K159" s="15">
        <v>0</v>
      </c>
      <c r="L159" s="8" t="s">
        <v>37</v>
      </c>
      <c r="M159" s="8" t="s">
        <v>31</v>
      </c>
      <c r="N159" s="8" t="s">
        <v>107</v>
      </c>
      <c r="O159" s="48"/>
      <c r="Q159" s="8" t="str">
        <f t="shared" si="6"/>
        <v>0x3033</v>
      </c>
    </row>
    <row r="160" spans="1:17" ht="14.1" customHeight="1">
      <c r="A160" s="26" t="s">
        <v>273</v>
      </c>
      <c r="B160" s="47" t="s">
        <v>408</v>
      </c>
      <c r="C160" s="20" t="s">
        <v>508</v>
      </c>
      <c r="D160" s="8" t="s">
        <v>241</v>
      </c>
      <c r="E160" s="8" t="s">
        <v>36</v>
      </c>
      <c r="G160" s="8" t="s">
        <v>744</v>
      </c>
      <c r="H160" s="14">
        <v>0</v>
      </c>
      <c r="I160" s="15">
        <v>0</v>
      </c>
      <c r="J160" s="15">
        <v>99999</v>
      </c>
      <c r="K160" s="15">
        <v>0</v>
      </c>
      <c r="L160" s="8" t="s">
        <v>37</v>
      </c>
      <c r="M160" s="8" t="s">
        <v>31</v>
      </c>
      <c r="N160" s="8" t="s">
        <v>107</v>
      </c>
      <c r="O160" s="47"/>
      <c r="Q160" s="8" t="str">
        <f t="shared" si="6"/>
        <v>0x3034</v>
      </c>
    </row>
    <row r="161" spans="1:17" ht="14.1" customHeight="1">
      <c r="A161" s="26" t="s">
        <v>274</v>
      </c>
      <c r="B161" s="47" t="s">
        <v>409</v>
      </c>
      <c r="C161" s="31" t="s">
        <v>509</v>
      </c>
      <c r="D161" s="8" t="s">
        <v>164</v>
      </c>
      <c r="E161" s="8" t="s">
        <v>36</v>
      </c>
      <c r="G161" s="8" t="s">
        <v>744</v>
      </c>
      <c r="H161" s="14">
        <v>0</v>
      </c>
      <c r="I161" s="15">
        <v>0</v>
      </c>
      <c r="J161" s="15">
        <v>99999</v>
      </c>
      <c r="K161" s="15">
        <v>0</v>
      </c>
      <c r="L161" s="8" t="s">
        <v>37</v>
      </c>
      <c r="M161" s="8" t="s">
        <v>31</v>
      </c>
      <c r="N161" s="8" t="s">
        <v>95</v>
      </c>
      <c r="O161" s="19"/>
      <c r="Q161" s="8" t="str">
        <f t="shared" si="6"/>
        <v>0x3035</v>
      </c>
    </row>
    <row r="162" spans="1:17" ht="14.1" customHeight="1">
      <c r="A162" s="26" t="s">
        <v>275</v>
      </c>
      <c r="B162" s="47" t="s">
        <v>410</v>
      </c>
      <c r="C162" s="20" t="s">
        <v>510</v>
      </c>
      <c r="D162" s="8" t="s">
        <v>241</v>
      </c>
      <c r="E162" s="8" t="s">
        <v>36</v>
      </c>
      <c r="G162" s="8" t="s">
        <v>744</v>
      </c>
      <c r="H162" s="14">
        <v>0</v>
      </c>
      <c r="I162" s="15">
        <v>0</v>
      </c>
      <c r="J162" s="15">
        <v>99999</v>
      </c>
      <c r="K162" s="15">
        <v>0</v>
      </c>
      <c r="L162" s="8" t="s">
        <v>37</v>
      </c>
      <c r="M162" s="8" t="s">
        <v>31</v>
      </c>
      <c r="N162" s="8" t="s">
        <v>107</v>
      </c>
      <c r="O162" s="19"/>
      <c r="Q162" s="8" t="str">
        <f t="shared" si="6"/>
        <v>0x3036</v>
      </c>
    </row>
    <row r="163" spans="1:17" ht="14.1" customHeight="1">
      <c r="A163" s="26" t="s">
        <v>276</v>
      </c>
      <c r="B163" s="47" t="s">
        <v>411</v>
      </c>
      <c r="C163" s="31" t="s">
        <v>511</v>
      </c>
      <c r="D163" s="8" t="s">
        <v>241</v>
      </c>
      <c r="E163" s="8" t="s">
        <v>36</v>
      </c>
      <c r="G163" s="8" t="s">
        <v>744</v>
      </c>
      <c r="H163" s="14">
        <v>0</v>
      </c>
      <c r="I163" s="15">
        <v>0</v>
      </c>
      <c r="J163" s="15">
        <v>99999</v>
      </c>
      <c r="K163" s="15">
        <v>0</v>
      </c>
      <c r="L163" s="8" t="s">
        <v>37</v>
      </c>
      <c r="M163" s="8" t="s">
        <v>31</v>
      </c>
      <c r="N163" s="8" t="s">
        <v>107</v>
      </c>
      <c r="O163" s="19"/>
      <c r="Q163" s="8" t="str">
        <f t="shared" si="6"/>
        <v>0x3037</v>
      </c>
    </row>
    <row r="164" spans="1:17" ht="14.1" customHeight="1">
      <c r="A164" s="26" t="s">
        <v>277</v>
      </c>
      <c r="B164" s="47" t="s">
        <v>412</v>
      </c>
      <c r="C164" s="20" t="s">
        <v>512</v>
      </c>
      <c r="D164" s="8" t="s">
        <v>241</v>
      </c>
      <c r="E164" s="8" t="s">
        <v>36</v>
      </c>
      <c r="G164" s="8" t="s">
        <v>744</v>
      </c>
      <c r="H164" s="14">
        <v>0</v>
      </c>
      <c r="I164" s="15">
        <v>0</v>
      </c>
      <c r="J164" s="15">
        <v>99999</v>
      </c>
      <c r="K164" s="15">
        <v>0</v>
      </c>
      <c r="L164" s="8" t="s">
        <v>37</v>
      </c>
      <c r="M164" s="8" t="s">
        <v>31</v>
      </c>
      <c r="N164" s="8" t="s">
        <v>107</v>
      </c>
      <c r="O164" s="47"/>
      <c r="Q164" s="8" t="str">
        <f t="shared" si="6"/>
        <v>0x3038</v>
      </c>
    </row>
    <row r="165" spans="1:17" ht="14.1" customHeight="1">
      <c r="A165" s="26" t="s">
        <v>334</v>
      </c>
      <c r="B165" s="47" t="s">
        <v>413</v>
      </c>
      <c r="C165" s="31" t="s">
        <v>513</v>
      </c>
      <c r="D165" s="8" t="s">
        <v>241</v>
      </c>
      <c r="E165" s="8" t="s">
        <v>36</v>
      </c>
      <c r="G165" s="8" t="s">
        <v>744</v>
      </c>
      <c r="H165" s="14">
        <v>0</v>
      </c>
      <c r="I165" s="15">
        <v>0</v>
      </c>
      <c r="J165" s="15">
        <v>99999</v>
      </c>
      <c r="K165" s="15">
        <v>0</v>
      </c>
      <c r="L165" s="8" t="s">
        <v>37</v>
      </c>
      <c r="M165" s="8" t="s">
        <v>31</v>
      </c>
      <c r="N165" s="8" t="s">
        <v>107</v>
      </c>
      <c r="O165" s="48"/>
      <c r="Q165" s="8" t="str">
        <f t="shared" si="6"/>
        <v>0x3039</v>
      </c>
    </row>
    <row r="166" spans="1:17" ht="14.1" customHeight="1">
      <c r="A166" s="26" t="s">
        <v>335</v>
      </c>
      <c r="B166" s="47" t="s">
        <v>414</v>
      </c>
      <c r="C166" s="20" t="s">
        <v>514</v>
      </c>
      <c r="D166" s="8" t="s">
        <v>241</v>
      </c>
      <c r="E166" s="8" t="s">
        <v>36</v>
      </c>
      <c r="G166" s="8" t="s">
        <v>744</v>
      </c>
      <c r="H166" s="14">
        <v>0</v>
      </c>
      <c r="I166" s="15">
        <v>0</v>
      </c>
      <c r="J166" s="15">
        <v>99999</v>
      </c>
      <c r="K166" s="15">
        <v>0</v>
      </c>
      <c r="L166" s="8" t="s">
        <v>37</v>
      </c>
      <c r="M166" s="8" t="s">
        <v>278</v>
      </c>
      <c r="N166" s="8" t="s">
        <v>107</v>
      </c>
      <c r="O166" s="19"/>
      <c r="Q166" s="8" t="str">
        <f t="shared" si="6"/>
        <v>0x303A</v>
      </c>
    </row>
    <row r="167" spans="1:17" ht="14.1" customHeight="1">
      <c r="A167" s="26" t="s">
        <v>336</v>
      </c>
      <c r="B167" s="47" t="s">
        <v>415</v>
      </c>
      <c r="C167" s="31" t="s">
        <v>515</v>
      </c>
      <c r="D167" s="8" t="s">
        <v>241</v>
      </c>
      <c r="E167" s="8" t="s">
        <v>36</v>
      </c>
      <c r="G167" s="8" t="s">
        <v>744</v>
      </c>
      <c r="H167" s="14">
        <v>0</v>
      </c>
      <c r="I167" s="15">
        <v>0</v>
      </c>
      <c r="J167" s="15">
        <v>99999</v>
      </c>
      <c r="K167" s="15">
        <v>0</v>
      </c>
      <c r="L167" s="8" t="s">
        <v>37</v>
      </c>
      <c r="M167" s="8" t="s">
        <v>31</v>
      </c>
      <c r="N167" s="8" t="s">
        <v>107</v>
      </c>
      <c r="O167" s="19"/>
      <c r="Q167" s="8" t="str">
        <f t="shared" si="6"/>
        <v>0x303B</v>
      </c>
    </row>
    <row r="168" spans="1:17" ht="14.1" customHeight="1">
      <c r="A168" s="26" t="s">
        <v>337</v>
      </c>
      <c r="B168" s="47" t="s">
        <v>416</v>
      </c>
      <c r="C168" s="20" t="s">
        <v>516</v>
      </c>
      <c r="D168" s="8" t="s">
        <v>241</v>
      </c>
      <c r="E168" s="8" t="s">
        <v>36</v>
      </c>
      <c r="G168" s="8" t="s">
        <v>744</v>
      </c>
      <c r="H168" s="14">
        <v>0</v>
      </c>
      <c r="I168" s="15">
        <v>0</v>
      </c>
      <c r="J168" s="15">
        <v>99999</v>
      </c>
      <c r="K168" s="15">
        <v>0</v>
      </c>
      <c r="L168" s="8" t="s">
        <v>37</v>
      </c>
      <c r="M168" s="8" t="s">
        <v>31</v>
      </c>
      <c r="N168" s="8" t="s">
        <v>107</v>
      </c>
      <c r="O168" s="47"/>
      <c r="Q168" s="8" t="str">
        <f t="shared" si="6"/>
        <v>0x303C</v>
      </c>
    </row>
    <row r="169" spans="1:17" ht="14.1" customHeight="1">
      <c r="A169" s="26" t="s">
        <v>338</v>
      </c>
      <c r="B169" s="47" t="s">
        <v>417</v>
      </c>
      <c r="C169" s="31" t="s">
        <v>517</v>
      </c>
      <c r="D169" s="8" t="s">
        <v>241</v>
      </c>
      <c r="E169" s="8" t="s">
        <v>36</v>
      </c>
      <c r="G169" s="8" t="s">
        <v>744</v>
      </c>
      <c r="H169" s="14">
        <v>0</v>
      </c>
      <c r="I169" s="15">
        <v>0</v>
      </c>
      <c r="J169" s="15">
        <v>99999</v>
      </c>
      <c r="K169" s="15">
        <v>0</v>
      </c>
      <c r="L169" s="8" t="s">
        <v>37</v>
      </c>
      <c r="M169" s="8" t="s">
        <v>31</v>
      </c>
      <c r="N169" s="8" t="s">
        <v>107</v>
      </c>
      <c r="O169" s="48"/>
      <c r="Q169" s="8" t="str">
        <f t="shared" si="6"/>
        <v>0x303D</v>
      </c>
    </row>
    <row r="170" spans="1:17" ht="14.1" customHeight="1">
      <c r="A170" s="26" t="s">
        <v>339</v>
      </c>
      <c r="B170" s="47" t="s">
        <v>418</v>
      </c>
      <c r="C170" s="20" t="s">
        <v>518</v>
      </c>
      <c r="D170" s="8" t="s">
        <v>164</v>
      </c>
      <c r="E170" s="8" t="s">
        <v>36</v>
      </c>
      <c r="G170" s="8" t="s">
        <v>744</v>
      </c>
      <c r="H170" s="14">
        <v>0</v>
      </c>
      <c r="I170" s="15">
        <v>0</v>
      </c>
      <c r="J170" s="15">
        <v>99999</v>
      </c>
      <c r="K170" s="15">
        <v>0</v>
      </c>
      <c r="L170" s="8" t="s">
        <v>37</v>
      </c>
      <c r="M170" s="8" t="s">
        <v>31</v>
      </c>
      <c r="N170" s="8" t="s">
        <v>107</v>
      </c>
      <c r="O170" s="19"/>
      <c r="Q170" s="8" t="str">
        <f t="shared" si="6"/>
        <v>0x303E</v>
      </c>
    </row>
    <row r="171" spans="1:17" ht="14.1" customHeight="1">
      <c r="A171" s="26" t="s">
        <v>340</v>
      </c>
      <c r="B171" s="47" t="s">
        <v>419</v>
      </c>
      <c r="C171" s="31" t="s">
        <v>519</v>
      </c>
      <c r="D171" s="8" t="s">
        <v>241</v>
      </c>
      <c r="E171" s="8" t="s">
        <v>36</v>
      </c>
      <c r="G171" s="8" t="s">
        <v>744</v>
      </c>
      <c r="H171" s="14">
        <v>0</v>
      </c>
      <c r="I171" s="15">
        <v>0</v>
      </c>
      <c r="J171" s="15">
        <v>99999</v>
      </c>
      <c r="K171" s="15">
        <v>0</v>
      </c>
      <c r="L171" s="8" t="s">
        <v>37</v>
      </c>
      <c r="M171" s="8" t="s">
        <v>31</v>
      </c>
      <c r="N171" s="8" t="s">
        <v>107</v>
      </c>
      <c r="O171" s="19"/>
      <c r="Q171" s="8" t="str">
        <f t="shared" si="6"/>
        <v>0x303F</v>
      </c>
    </row>
    <row r="172" spans="1:17" ht="14.1" customHeight="1">
      <c r="A172" s="26" t="s">
        <v>341</v>
      </c>
      <c r="B172" s="47" t="s">
        <v>420</v>
      </c>
      <c r="C172" s="20" t="s">
        <v>520</v>
      </c>
      <c r="D172" s="8" t="s">
        <v>241</v>
      </c>
      <c r="E172" s="8" t="s">
        <v>36</v>
      </c>
      <c r="G172" s="8" t="s">
        <v>744</v>
      </c>
      <c r="H172" s="14">
        <v>0</v>
      </c>
      <c r="I172" s="15">
        <v>0</v>
      </c>
      <c r="J172" s="15">
        <v>99999</v>
      </c>
      <c r="K172" s="15">
        <v>0</v>
      </c>
      <c r="L172" s="8" t="s">
        <v>37</v>
      </c>
      <c r="M172" s="8" t="s">
        <v>31</v>
      </c>
      <c r="N172" s="8" t="s">
        <v>107</v>
      </c>
      <c r="O172" s="47"/>
      <c r="Q172" s="8" t="str">
        <f t="shared" ref="Q172:Q207" si="7">"0x"&amp;DEC2HEX(12288+LEFT(RIGHT($A172,4),1)*256+RIGHT($A172,2))</f>
        <v>0x3040</v>
      </c>
    </row>
    <row r="173" spans="1:17" ht="14.1" customHeight="1">
      <c r="A173" s="26" t="s">
        <v>342</v>
      </c>
      <c r="B173" s="47" t="s">
        <v>421</v>
      </c>
      <c r="C173" s="31" t="s">
        <v>521</v>
      </c>
      <c r="D173" s="8" t="s">
        <v>241</v>
      </c>
      <c r="E173" s="8" t="s">
        <v>36</v>
      </c>
      <c r="G173" s="8" t="s">
        <v>744</v>
      </c>
      <c r="H173" s="14">
        <v>0</v>
      </c>
      <c r="I173" s="15">
        <v>0</v>
      </c>
      <c r="J173" s="15">
        <v>99999</v>
      </c>
      <c r="K173" s="15">
        <v>0</v>
      </c>
      <c r="L173" s="8" t="s">
        <v>37</v>
      </c>
      <c r="M173" s="8" t="s">
        <v>31</v>
      </c>
      <c r="N173" s="8" t="s">
        <v>107</v>
      </c>
      <c r="O173" s="48"/>
      <c r="Q173" s="8" t="str">
        <f t="shared" si="7"/>
        <v>0x3041</v>
      </c>
    </row>
    <row r="174" spans="1:17" ht="14.1" customHeight="1">
      <c r="A174" s="26" t="s">
        <v>343</v>
      </c>
      <c r="B174" s="47" t="s">
        <v>422</v>
      </c>
      <c r="C174" s="20" t="s">
        <v>522</v>
      </c>
      <c r="D174" s="8" t="s">
        <v>241</v>
      </c>
      <c r="E174" s="8" t="s">
        <v>36</v>
      </c>
      <c r="G174" s="8" t="s">
        <v>744</v>
      </c>
      <c r="H174" s="14">
        <v>0</v>
      </c>
      <c r="I174" s="15">
        <v>0</v>
      </c>
      <c r="J174" s="15">
        <v>99999</v>
      </c>
      <c r="K174" s="15">
        <v>0</v>
      </c>
      <c r="L174" s="8" t="s">
        <v>37</v>
      </c>
      <c r="M174" s="8" t="s">
        <v>31</v>
      </c>
      <c r="N174" s="8" t="s">
        <v>107</v>
      </c>
      <c r="O174" s="19"/>
      <c r="Q174" s="8" t="str">
        <f t="shared" si="7"/>
        <v>0x3042</v>
      </c>
    </row>
    <row r="175" spans="1:17" ht="14.1" customHeight="1">
      <c r="A175" s="26" t="s">
        <v>344</v>
      </c>
      <c r="B175" s="47" t="s">
        <v>423</v>
      </c>
      <c r="C175" s="31" t="s">
        <v>523</v>
      </c>
      <c r="D175" s="8" t="s">
        <v>241</v>
      </c>
      <c r="E175" s="8" t="s">
        <v>36</v>
      </c>
      <c r="G175" s="8" t="s">
        <v>744</v>
      </c>
      <c r="H175" s="14">
        <v>0</v>
      </c>
      <c r="I175" s="15">
        <v>0</v>
      </c>
      <c r="J175" s="15">
        <v>99999</v>
      </c>
      <c r="K175" s="15">
        <v>0</v>
      </c>
      <c r="L175" s="8" t="s">
        <v>37</v>
      </c>
      <c r="M175" s="8" t="s">
        <v>31</v>
      </c>
      <c r="N175" s="8" t="s">
        <v>107</v>
      </c>
      <c r="O175" s="19"/>
      <c r="Q175" s="8" t="str">
        <f t="shared" si="7"/>
        <v>0x3043</v>
      </c>
    </row>
    <row r="176" spans="1:17" ht="14.1" customHeight="1">
      <c r="A176" s="26" t="s">
        <v>345</v>
      </c>
      <c r="B176" s="47" t="s">
        <v>424</v>
      </c>
      <c r="C176" s="20" t="s">
        <v>524</v>
      </c>
      <c r="D176" s="8" t="s">
        <v>241</v>
      </c>
      <c r="E176" s="8" t="s">
        <v>36</v>
      </c>
      <c r="G176" s="8" t="s">
        <v>744</v>
      </c>
      <c r="H176" s="14">
        <v>0</v>
      </c>
      <c r="I176" s="15">
        <v>0</v>
      </c>
      <c r="J176" s="15">
        <v>99999</v>
      </c>
      <c r="K176" s="15">
        <v>0</v>
      </c>
      <c r="L176" s="8" t="s">
        <v>37</v>
      </c>
      <c r="M176" s="8" t="s">
        <v>31</v>
      </c>
      <c r="N176" s="8" t="s">
        <v>107</v>
      </c>
      <c r="O176" s="47"/>
      <c r="Q176" s="8" t="str">
        <f t="shared" si="7"/>
        <v>0x3044</v>
      </c>
    </row>
    <row r="177" spans="1:17" ht="14.1" customHeight="1">
      <c r="A177" s="26" t="s">
        <v>346</v>
      </c>
      <c r="B177" s="47" t="s">
        <v>425</v>
      </c>
      <c r="C177" s="31" t="s">
        <v>525</v>
      </c>
      <c r="D177" s="8" t="s">
        <v>241</v>
      </c>
      <c r="E177" s="8" t="s">
        <v>36</v>
      </c>
      <c r="G177" s="8" t="s">
        <v>744</v>
      </c>
      <c r="H177" s="14">
        <v>0</v>
      </c>
      <c r="I177" s="15">
        <v>0</v>
      </c>
      <c r="J177" s="15">
        <v>99999</v>
      </c>
      <c r="K177" s="15">
        <v>0</v>
      </c>
      <c r="L177" s="8" t="s">
        <v>37</v>
      </c>
      <c r="M177" s="8" t="s">
        <v>31</v>
      </c>
      <c r="N177" s="8" t="s">
        <v>107</v>
      </c>
      <c r="O177" s="48"/>
      <c r="Q177" s="8" t="str">
        <f t="shared" si="7"/>
        <v>0x3045</v>
      </c>
    </row>
    <row r="178" spans="1:17" ht="14.1" customHeight="1">
      <c r="A178" s="26" t="s">
        <v>347</v>
      </c>
      <c r="B178" s="47" t="s">
        <v>426</v>
      </c>
      <c r="C178" s="20" t="s">
        <v>526</v>
      </c>
      <c r="D178" s="8" t="s">
        <v>241</v>
      </c>
      <c r="E178" s="8" t="s">
        <v>36</v>
      </c>
      <c r="G178" s="8" t="s">
        <v>744</v>
      </c>
      <c r="H178" s="14">
        <v>0</v>
      </c>
      <c r="I178" s="15">
        <v>0</v>
      </c>
      <c r="J178" s="15">
        <v>99999</v>
      </c>
      <c r="K178" s="15">
        <v>0</v>
      </c>
      <c r="L178" s="8" t="s">
        <v>37</v>
      </c>
      <c r="M178" s="8" t="s">
        <v>31</v>
      </c>
      <c r="N178" s="8" t="s">
        <v>107</v>
      </c>
      <c r="O178" s="19"/>
      <c r="Q178" s="8" t="str">
        <f t="shared" si="7"/>
        <v>0x3046</v>
      </c>
    </row>
    <row r="179" spans="1:17" ht="14.1" customHeight="1">
      <c r="A179" s="26" t="s">
        <v>348</v>
      </c>
      <c r="B179" s="47" t="s">
        <v>427</v>
      </c>
      <c r="C179" s="31" t="s">
        <v>527</v>
      </c>
      <c r="D179" s="8" t="s">
        <v>164</v>
      </c>
      <c r="E179" s="8" t="s">
        <v>36</v>
      </c>
      <c r="G179" s="8" t="s">
        <v>744</v>
      </c>
      <c r="H179" s="14">
        <v>0</v>
      </c>
      <c r="I179" s="15">
        <v>0</v>
      </c>
      <c r="J179" s="15">
        <v>99999</v>
      </c>
      <c r="K179" s="15">
        <v>0</v>
      </c>
      <c r="L179" s="8" t="s">
        <v>37</v>
      </c>
      <c r="M179" s="8" t="s">
        <v>31</v>
      </c>
      <c r="N179" s="8" t="s">
        <v>107</v>
      </c>
      <c r="O179" s="19"/>
      <c r="Q179" s="8" t="str">
        <f t="shared" si="7"/>
        <v>0x3047</v>
      </c>
    </row>
    <row r="180" spans="1:17" ht="14.1" customHeight="1">
      <c r="A180" s="26" t="s">
        <v>349</v>
      </c>
      <c r="B180" s="47" t="s">
        <v>428</v>
      </c>
      <c r="C180" s="20" t="s">
        <v>528</v>
      </c>
      <c r="D180" s="8" t="s">
        <v>241</v>
      </c>
      <c r="E180" s="8" t="s">
        <v>36</v>
      </c>
      <c r="G180" s="8" t="s">
        <v>744</v>
      </c>
      <c r="H180" s="14">
        <v>0</v>
      </c>
      <c r="I180" s="15">
        <v>0</v>
      </c>
      <c r="J180" s="15">
        <v>99999</v>
      </c>
      <c r="K180" s="15">
        <v>0</v>
      </c>
      <c r="L180" s="8" t="s">
        <v>37</v>
      </c>
      <c r="M180" s="8" t="s">
        <v>31</v>
      </c>
      <c r="N180" s="8" t="s">
        <v>107</v>
      </c>
      <c r="O180" s="47"/>
      <c r="Q180" s="8" t="str">
        <f t="shared" si="7"/>
        <v>0x3048</v>
      </c>
    </row>
    <row r="181" spans="1:17" ht="14.1" customHeight="1">
      <c r="A181" s="26" t="s">
        <v>350</v>
      </c>
      <c r="B181" s="47" t="s">
        <v>429</v>
      </c>
      <c r="C181" s="31" t="s">
        <v>529</v>
      </c>
      <c r="D181" s="8" t="s">
        <v>241</v>
      </c>
      <c r="E181" s="8" t="s">
        <v>36</v>
      </c>
      <c r="G181" s="8" t="s">
        <v>744</v>
      </c>
      <c r="H181" s="14">
        <v>0</v>
      </c>
      <c r="I181" s="15">
        <v>0</v>
      </c>
      <c r="J181" s="15">
        <v>99999</v>
      </c>
      <c r="K181" s="15">
        <v>0</v>
      </c>
      <c r="L181" s="8" t="s">
        <v>37</v>
      </c>
      <c r="M181" s="8" t="s">
        <v>31</v>
      </c>
      <c r="N181" s="8" t="s">
        <v>107</v>
      </c>
      <c r="O181" s="48"/>
      <c r="Q181" s="8" t="str">
        <f t="shared" si="7"/>
        <v>0x3049</v>
      </c>
    </row>
    <row r="182" spans="1:17" ht="14.1" customHeight="1">
      <c r="A182" s="26" t="s">
        <v>351</v>
      </c>
      <c r="B182" s="47" t="s">
        <v>430</v>
      </c>
      <c r="C182" s="20" t="s">
        <v>530</v>
      </c>
      <c r="D182" s="8" t="s">
        <v>241</v>
      </c>
      <c r="E182" s="8" t="s">
        <v>36</v>
      </c>
      <c r="G182" s="8" t="s">
        <v>744</v>
      </c>
      <c r="H182" s="14">
        <v>0</v>
      </c>
      <c r="I182" s="15">
        <v>0</v>
      </c>
      <c r="J182" s="15">
        <v>99999</v>
      </c>
      <c r="K182" s="15">
        <v>0</v>
      </c>
      <c r="L182" s="8" t="s">
        <v>37</v>
      </c>
      <c r="M182" s="8" t="s">
        <v>31</v>
      </c>
      <c r="N182" s="8" t="s">
        <v>107</v>
      </c>
      <c r="O182" s="19"/>
      <c r="Q182" s="8" t="str">
        <f t="shared" si="7"/>
        <v>0x304A</v>
      </c>
    </row>
    <row r="183" spans="1:17" ht="14.1" customHeight="1">
      <c r="A183" s="26" t="s">
        <v>352</v>
      </c>
      <c r="B183" s="47" t="s">
        <v>431</v>
      </c>
      <c r="C183" s="31" t="s">
        <v>531</v>
      </c>
      <c r="D183" s="8" t="s">
        <v>241</v>
      </c>
      <c r="E183" s="8" t="s">
        <v>36</v>
      </c>
      <c r="G183" s="8" t="s">
        <v>744</v>
      </c>
      <c r="H183" s="14">
        <v>0</v>
      </c>
      <c r="I183" s="15">
        <v>0</v>
      </c>
      <c r="J183" s="15">
        <v>99999</v>
      </c>
      <c r="K183" s="15">
        <v>0</v>
      </c>
      <c r="L183" s="8" t="s">
        <v>37</v>
      </c>
      <c r="M183" s="8" t="s">
        <v>31</v>
      </c>
      <c r="N183" s="8" t="s">
        <v>107</v>
      </c>
      <c r="O183" s="19"/>
      <c r="Q183" s="8" t="str">
        <f t="shared" si="7"/>
        <v>0x304B</v>
      </c>
    </row>
    <row r="184" spans="1:17" ht="14.1" customHeight="1">
      <c r="A184" s="26" t="s">
        <v>353</v>
      </c>
      <c r="B184" s="47" t="s">
        <v>432</v>
      </c>
      <c r="C184" s="20" t="s">
        <v>532</v>
      </c>
      <c r="D184" s="8" t="s">
        <v>241</v>
      </c>
      <c r="E184" s="8" t="s">
        <v>36</v>
      </c>
      <c r="G184" s="8" t="s">
        <v>744</v>
      </c>
      <c r="H184" s="14">
        <v>0</v>
      </c>
      <c r="I184" s="15">
        <v>0</v>
      </c>
      <c r="J184" s="15">
        <v>99999</v>
      </c>
      <c r="K184" s="15">
        <v>0</v>
      </c>
      <c r="L184" s="8" t="s">
        <v>37</v>
      </c>
      <c r="M184" s="8" t="s">
        <v>31</v>
      </c>
      <c r="N184" s="8" t="s">
        <v>107</v>
      </c>
      <c r="O184" s="47"/>
      <c r="Q184" s="8" t="str">
        <f t="shared" si="7"/>
        <v>0x304C</v>
      </c>
    </row>
    <row r="185" spans="1:17" ht="14.1" customHeight="1">
      <c r="A185" s="26" t="s">
        <v>354</v>
      </c>
      <c r="B185" s="47" t="s">
        <v>433</v>
      </c>
      <c r="C185" s="31" t="s">
        <v>533</v>
      </c>
      <c r="D185" s="8" t="s">
        <v>241</v>
      </c>
      <c r="E185" s="8" t="s">
        <v>36</v>
      </c>
      <c r="G185" s="8" t="s">
        <v>744</v>
      </c>
      <c r="H185" s="14">
        <v>0</v>
      </c>
      <c r="I185" s="15">
        <v>0</v>
      </c>
      <c r="J185" s="15">
        <v>99999</v>
      </c>
      <c r="K185" s="15">
        <v>0</v>
      </c>
      <c r="L185" s="8" t="s">
        <v>37</v>
      </c>
      <c r="M185" s="8" t="s">
        <v>31</v>
      </c>
      <c r="N185" s="8" t="s">
        <v>107</v>
      </c>
      <c r="O185" s="48"/>
      <c r="Q185" s="8" t="str">
        <f t="shared" si="7"/>
        <v>0x304D</v>
      </c>
    </row>
    <row r="186" spans="1:17" ht="14.1" customHeight="1">
      <c r="A186" s="26" t="s">
        <v>355</v>
      </c>
      <c r="B186" s="47" t="s">
        <v>434</v>
      </c>
      <c r="C186" s="20" t="s">
        <v>534</v>
      </c>
      <c r="D186" s="8" t="s">
        <v>241</v>
      </c>
      <c r="E186" s="8" t="s">
        <v>36</v>
      </c>
      <c r="G186" s="8" t="s">
        <v>744</v>
      </c>
      <c r="H186" s="14">
        <v>0</v>
      </c>
      <c r="I186" s="15">
        <v>0</v>
      </c>
      <c r="J186" s="15">
        <v>99999</v>
      </c>
      <c r="K186" s="15">
        <v>0</v>
      </c>
      <c r="L186" s="8" t="s">
        <v>37</v>
      </c>
      <c r="M186" s="8" t="s">
        <v>31</v>
      </c>
      <c r="N186" s="8" t="s">
        <v>107</v>
      </c>
      <c r="O186" s="19"/>
      <c r="Q186" s="8" t="str">
        <f t="shared" si="7"/>
        <v>0x304E</v>
      </c>
    </row>
    <row r="187" spans="1:17" ht="14.1" customHeight="1">
      <c r="A187" s="26" t="s">
        <v>356</v>
      </c>
      <c r="B187" s="47" t="s">
        <v>435</v>
      </c>
      <c r="C187" s="31" t="s">
        <v>535</v>
      </c>
      <c r="D187" s="8" t="s">
        <v>241</v>
      </c>
      <c r="E187" s="8" t="s">
        <v>36</v>
      </c>
      <c r="G187" s="8" t="s">
        <v>744</v>
      </c>
      <c r="H187" s="14">
        <v>0</v>
      </c>
      <c r="I187" s="15">
        <v>0</v>
      </c>
      <c r="J187" s="15">
        <v>99999</v>
      </c>
      <c r="K187" s="15">
        <v>0</v>
      </c>
      <c r="L187" s="8" t="s">
        <v>37</v>
      </c>
      <c r="M187" s="8" t="s">
        <v>31</v>
      </c>
      <c r="N187" s="8" t="s">
        <v>107</v>
      </c>
      <c r="O187" s="19"/>
      <c r="Q187" s="8" t="str">
        <f t="shared" si="7"/>
        <v>0x304F</v>
      </c>
    </row>
    <row r="188" spans="1:17" ht="14.1" customHeight="1">
      <c r="A188" s="26" t="s">
        <v>357</v>
      </c>
      <c r="B188" s="47" t="s">
        <v>436</v>
      </c>
      <c r="C188" s="20" t="s">
        <v>536</v>
      </c>
      <c r="D188" s="8" t="s">
        <v>164</v>
      </c>
      <c r="E188" s="8" t="s">
        <v>36</v>
      </c>
      <c r="G188" s="8" t="s">
        <v>744</v>
      </c>
      <c r="H188" s="14">
        <v>0</v>
      </c>
      <c r="I188" s="15">
        <v>0</v>
      </c>
      <c r="J188" s="15">
        <v>99999</v>
      </c>
      <c r="K188" s="15">
        <v>0</v>
      </c>
      <c r="L188" s="8" t="s">
        <v>37</v>
      </c>
      <c r="M188" s="8" t="s">
        <v>31</v>
      </c>
      <c r="N188" s="8" t="s">
        <v>107</v>
      </c>
      <c r="O188" s="47"/>
      <c r="Q188" s="8" t="str">
        <f t="shared" si="7"/>
        <v>0x3050</v>
      </c>
    </row>
    <row r="189" spans="1:17" ht="14.1" customHeight="1">
      <c r="A189" s="26" t="s">
        <v>358</v>
      </c>
      <c r="B189" s="47" t="s">
        <v>437</v>
      </c>
      <c r="C189" s="31" t="s">
        <v>537</v>
      </c>
      <c r="D189" s="8" t="s">
        <v>241</v>
      </c>
      <c r="E189" s="8" t="s">
        <v>36</v>
      </c>
      <c r="G189" s="8" t="s">
        <v>744</v>
      </c>
      <c r="H189" s="14">
        <v>0</v>
      </c>
      <c r="I189" s="15">
        <v>0</v>
      </c>
      <c r="J189" s="15">
        <v>99999</v>
      </c>
      <c r="K189" s="15">
        <v>0</v>
      </c>
      <c r="L189" s="8" t="s">
        <v>37</v>
      </c>
      <c r="M189" s="8" t="s">
        <v>31</v>
      </c>
      <c r="N189" s="8" t="s">
        <v>107</v>
      </c>
      <c r="O189" s="48"/>
      <c r="Q189" s="8" t="str">
        <f t="shared" si="7"/>
        <v>0x3051</v>
      </c>
    </row>
    <row r="190" spans="1:17" ht="14.1" customHeight="1">
      <c r="A190" s="26" t="s">
        <v>359</v>
      </c>
      <c r="B190" s="47" t="s">
        <v>438</v>
      </c>
      <c r="C190" s="20" t="s">
        <v>538</v>
      </c>
      <c r="D190" s="8" t="s">
        <v>241</v>
      </c>
      <c r="E190" s="8" t="s">
        <v>36</v>
      </c>
      <c r="G190" s="8" t="s">
        <v>744</v>
      </c>
      <c r="H190" s="14">
        <v>0</v>
      </c>
      <c r="I190" s="15">
        <v>0</v>
      </c>
      <c r="J190" s="15">
        <v>99999</v>
      </c>
      <c r="K190" s="15">
        <v>0</v>
      </c>
      <c r="L190" s="8" t="s">
        <v>37</v>
      </c>
      <c r="M190" s="8" t="s">
        <v>31</v>
      </c>
      <c r="N190" s="8" t="s">
        <v>107</v>
      </c>
      <c r="O190" s="19"/>
      <c r="Q190" s="8" t="str">
        <f t="shared" si="7"/>
        <v>0x3052</v>
      </c>
    </row>
    <row r="191" spans="1:17" ht="14.1" customHeight="1">
      <c r="A191" s="26" t="s">
        <v>360</v>
      </c>
      <c r="B191" s="47" t="s">
        <v>439</v>
      </c>
      <c r="C191" s="31" t="s">
        <v>539</v>
      </c>
      <c r="D191" s="8" t="s">
        <v>241</v>
      </c>
      <c r="E191" s="8" t="s">
        <v>36</v>
      </c>
      <c r="G191" s="8" t="s">
        <v>744</v>
      </c>
      <c r="H191" s="14">
        <v>0</v>
      </c>
      <c r="I191" s="15">
        <v>0</v>
      </c>
      <c r="J191" s="15">
        <v>99999</v>
      </c>
      <c r="K191" s="15">
        <v>0</v>
      </c>
      <c r="L191" s="8" t="s">
        <v>37</v>
      </c>
      <c r="M191" s="8" t="s">
        <v>31</v>
      </c>
      <c r="N191" s="8" t="s">
        <v>107</v>
      </c>
      <c r="O191" s="19"/>
      <c r="Q191" s="8" t="str">
        <f t="shared" si="7"/>
        <v>0x3053</v>
      </c>
    </row>
    <row r="192" spans="1:17" ht="14.1" customHeight="1">
      <c r="A192" s="26" t="s">
        <v>361</v>
      </c>
      <c r="B192" s="47" t="s">
        <v>440</v>
      </c>
      <c r="C192" s="20" t="s">
        <v>540</v>
      </c>
      <c r="D192" s="8" t="s">
        <v>241</v>
      </c>
      <c r="E192" s="8" t="s">
        <v>36</v>
      </c>
      <c r="G192" s="8" t="s">
        <v>744</v>
      </c>
      <c r="H192" s="14">
        <v>0</v>
      </c>
      <c r="I192" s="15">
        <v>0</v>
      </c>
      <c r="J192" s="15">
        <v>99999</v>
      </c>
      <c r="K192" s="15">
        <v>0</v>
      </c>
      <c r="L192" s="8" t="s">
        <v>37</v>
      </c>
      <c r="M192" s="8" t="s">
        <v>31</v>
      </c>
      <c r="N192" s="8" t="s">
        <v>107</v>
      </c>
      <c r="O192" s="47"/>
      <c r="Q192" s="8" t="str">
        <f t="shared" si="7"/>
        <v>0x3054</v>
      </c>
    </row>
    <row r="193" spans="1:17" ht="14.1" customHeight="1">
      <c r="A193" s="26" t="s">
        <v>362</v>
      </c>
      <c r="B193" s="47" t="s">
        <v>441</v>
      </c>
      <c r="C193" s="31" t="s">
        <v>541</v>
      </c>
      <c r="D193" s="8" t="s">
        <v>241</v>
      </c>
      <c r="E193" s="8" t="s">
        <v>36</v>
      </c>
      <c r="G193" s="8" t="s">
        <v>744</v>
      </c>
      <c r="H193" s="14">
        <v>0</v>
      </c>
      <c r="I193" s="15">
        <v>0</v>
      </c>
      <c r="J193" s="15">
        <v>99999</v>
      </c>
      <c r="K193" s="15">
        <v>0</v>
      </c>
      <c r="L193" s="8" t="s">
        <v>37</v>
      </c>
      <c r="M193" s="8" t="s">
        <v>31</v>
      </c>
      <c r="N193" s="8" t="s">
        <v>107</v>
      </c>
      <c r="O193" s="48"/>
      <c r="Q193" s="8" t="str">
        <f t="shared" si="7"/>
        <v>0x3055</v>
      </c>
    </row>
    <row r="194" spans="1:17" ht="14.1" customHeight="1">
      <c r="A194" s="26" t="s">
        <v>363</v>
      </c>
      <c r="B194" s="47" t="s">
        <v>442</v>
      </c>
      <c r="C194" s="20" t="s">
        <v>542</v>
      </c>
      <c r="D194" s="8" t="s">
        <v>241</v>
      </c>
      <c r="E194" s="8" t="s">
        <v>36</v>
      </c>
      <c r="G194" s="8" t="s">
        <v>744</v>
      </c>
      <c r="H194" s="14">
        <v>0</v>
      </c>
      <c r="I194" s="15">
        <v>0</v>
      </c>
      <c r="J194" s="15">
        <v>99999</v>
      </c>
      <c r="K194" s="15">
        <v>0</v>
      </c>
      <c r="L194" s="8" t="s">
        <v>37</v>
      </c>
      <c r="M194" s="8" t="s">
        <v>31</v>
      </c>
      <c r="N194" s="8" t="s">
        <v>107</v>
      </c>
      <c r="O194" s="19"/>
      <c r="Q194" s="8" t="str">
        <f t="shared" si="7"/>
        <v>0x3056</v>
      </c>
    </row>
    <row r="195" spans="1:17" ht="14.1" customHeight="1">
      <c r="A195" s="26" t="s">
        <v>364</v>
      </c>
      <c r="B195" s="47" t="s">
        <v>443</v>
      </c>
      <c r="C195" s="31" t="s">
        <v>543</v>
      </c>
      <c r="D195" s="8" t="s">
        <v>241</v>
      </c>
      <c r="E195" s="8" t="s">
        <v>36</v>
      </c>
      <c r="G195" s="8" t="s">
        <v>744</v>
      </c>
      <c r="H195" s="14">
        <v>0</v>
      </c>
      <c r="I195" s="15">
        <v>0</v>
      </c>
      <c r="J195" s="15">
        <v>99999</v>
      </c>
      <c r="K195" s="15">
        <v>0</v>
      </c>
      <c r="L195" s="8" t="s">
        <v>37</v>
      </c>
      <c r="M195" s="8" t="s">
        <v>31</v>
      </c>
      <c r="N195" s="8" t="s">
        <v>107</v>
      </c>
      <c r="O195" s="19"/>
      <c r="Q195" s="8" t="str">
        <f t="shared" si="7"/>
        <v>0x3057</v>
      </c>
    </row>
    <row r="196" spans="1:17" ht="14.1" customHeight="1">
      <c r="A196" s="26" t="s">
        <v>365</v>
      </c>
      <c r="B196" s="47" t="s">
        <v>444</v>
      </c>
      <c r="C196" s="20" t="s">
        <v>544</v>
      </c>
      <c r="D196" s="8" t="s">
        <v>241</v>
      </c>
      <c r="E196" s="8" t="s">
        <v>36</v>
      </c>
      <c r="G196" s="8" t="s">
        <v>744</v>
      </c>
      <c r="H196" s="14">
        <v>0</v>
      </c>
      <c r="I196" s="15">
        <v>0</v>
      </c>
      <c r="J196" s="15">
        <v>99999</v>
      </c>
      <c r="K196" s="15">
        <v>0</v>
      </c>
      <c r="L196" s="8" t="s">
        <v>37</v>
      </c>
      <c r="M196" s="8" t="s">
        <v>31</v>
      </c>
      <c r="N196" s="8" t="s">
        <v>107</v>
      </c>
      <c r="O196" s="47"/>
      <c r="Q196" s="8" t="str">
        <f t="shared" si="7"/>
        <v>0x3058</v>
      </c>
    </row>
    <row r="197" spans="1:17" ht="14.1" customHeight="1">
      <c r="A197" s="26" t="s">
        <v>366</v>
      </c>
      <c r="B197" s="47" t="s">
        <v>445</v>
      </c>
      <c r="C197" s="31" t="s">
        <v>545</v>
      </c>
      <c r="D197" s="8" t="s">
        <v>164</v>
      </c>
      <c r="E197" s="8" t="s">
        <v>36</v>
      </c>
      <c r="G197" s="8" t="s">
        <v>744</v>
      </c>
      <c r="H197" s="14">
        <v>0</v>
      </c>
      <c r="I197" s="15">
        <v>0</v>
      </c>
      <c r="J197" s="15">
        <v>99999</v>
      </c>
      <c r="K197" s="15">
        <v>0</v>
      </c>
      <c r="L197" s="8" t="s">
        <v>37</v>
      </c>
      <c r="M197" s="8" t="s">
        <v>31</v>
      </c>
      <c r="N197" s="8" t="s">
        <v>107</v>
      </c>
      <c r="O197" s="48"/>
      <c r="Q197" s="8" t="str">
        <f t="shared" si="7"/>
        <v>0x3059</v>
      </c>
    </row>
    <row r="198" spans="1:17" ht="14.1" customHeight="1">
      <c r="A198" s="26" t="s">
        <v>367</v>
      </c>
      <c r="B198" s="47" t="s">
        <v>446</v>
      </c>
      <c r="C198" s="20" t="s">
        <v>546</v>
      </c>
      <c r="D198" s="8" t="s">
        <v>241</v>
      </c>
      <c r="E198" s="8" t="s">
        <v>36</v>
      </c>
      <c r="G198" s="8" t="s">
        <v>744</v>
      </c>
      <c r="H198" s="14">
        <v>0</v>
      </c>
      <c r="I198" s="15">
        <v>0</v>
      </c>
      <c r="J198" s="15">
        <v>99999</v>
      </c>
      <c r="K198" s="15">
        <v>0</v>
      </c>
      <c r="L198" s="8" t="s">
        <v>37</v>
      </c>
      <c r="M198" s="8" t="s">
        <v>31</v>
      </c>
      <c r="N198" s="8" t="s">
        <v>107</v>
      </c>
      <c r="O198" s="19"/>
      <c r="Q198" s="8" t="str">
        <f t="shared" si="7"/>
        <v>0x305A</v>
      </c>
    </row>
    <row r="199" spans="1:17" ht="14.1" customHeight="1">
      <c r="A199" s="26" t="s">
        <v>368</v>
      </c>
      <c r="B199" s="47" t="s">
        <v>447</v>
      </c>
      <c r="C199" s="31" t="s">
        <v>547</v>
      </c>
      <c r="D199" s="8" t="s">
        <v>241</v>
      </c>
      <c r="E199" s="8" t="s">
        <v>36</v>
      </c>
      <c r="G199" s="8" t="s">
        <v>744</v>
      </c>
      <c r="H199" s="14">
        <v>0</v>
      </c>
      <c r="I199" s="15">
        <v>0</v>
      </c>
      <c r="J199" s="15">
        <v>99999</v>
      </c>
      <c r="K199" s="15">
        <v>0</v>
      </c>
      <c r="L199" s="8" t="s">
        <v>37</v>
      </c>
      <c r="M199" s="8" t="s">
        <v>31</v>
      </c>
      <c r="N199" s="8" t="s">
        <v>107</v>
      </c>
      <c r="O199" s="19"/>
      <c r="Q199" s="8" t="str">
        <f t="shared" si="7"/>
        <v>0x305B</v>
      </c>
    </row>
    <row r="200" spans="1:17" ht="14.1" customHeight="1">
      <c r="A200" s="26" t="s">
        <v>369</v>
      </c>
      <c r="B200" s="47" t="s">
        <v>448</v>
      </c>
      <c r="C200" s="20" t="s">
        <v>548</v>
      </c>
      <c r="D200" s="8" t="s">
        <v>241</v>
      </c>
      <c r="E200" s="8" t="s">
        <v>36</v>
      </c>
      <c r="G200" s="8" t="s">
        <v>744</v>
      </c>
      <c r="H200" s="14">
        <v>0</v>
      </c>
      <c r="I200" s="15">
        <v>0</v>
      </c>
      <c r="J200" s="15">
        <v>99999</v>
      </c>
      <c r="K200" s="15">
        <v>0</v>
      </c>
      <c r="L200" s="8" t="s">
        <v>37</v>
      </c>
      <c r="M200" s="8" t="s">
        <v>31</v>
      </c>
      <c r="N200" s="8" t="s">
        <v>107</v>
      </c>
      <c r="O200" s="47"/>
      <c r="Q200" s="8" t="str">
        <f t="shared" si="7"/>
        <v>0x305C</v>
      </c>
    </row>
    <row r="201" spans="1:17" ht="14.1" customHeight="1">
      <c r="A201" s="26" t="s">
        <v>370</v>
      </c>
      <c r="B201" s="47" t="s">
        <v>449</v>
      </c>
      <c r="C201" s="31" t="s">
        <v>549</v>
      </c>
      <c r="D201" s="8" t="s">
        <v>241</v>
      </c>
      <c r="E201" s="8" t="s">
        <v>36</v>
      </c>
      <c r="G201" s="8" t="s">
        <v>744</v>
      </c>
      <c r="H201" s="14">
        <v>0</v>
      </c>
      <c r="I201" s="15">
        <v>0</v>
      </c>
      <c r="J201" s="15">
        <v>99999</v>
      </c>
      <c r="K201" s="15">
        <v>0</v>
      </c>
      <c r="L201" s="8" t="s">
        <v>37</v>
      </c>
      <c r="M201" s="8" t="s">
        <v>31</v>
      </c>
      <c r="N201" s="8" t="s">
        <v>107</v>
      </c>
      <c r="O201" s="48"/>
      <c r="Q201" s="8" t="str">
        <f t="shared" si="7"/>
        <v>0x305D</v>
      </c>
    </row>
    <row r="202" spans="1:17" ht="14.1" customHeight="1">
      <c r="A202" s="26" t="s">
        <v>371</v>
      </c>
      <c r="B202" s="47" t="s">
        <v>450</v>
      </c>
      <c r="C202" s="20" t="s">
        <v>550</v>
      </c>
      <c r="D202" s="8" t="s">
        <v>241</v>
      </c>
      <c r="E202" s="8" t="s">
        <v>36</v>
      </c>
      <c r="G202" s="8" t="s">
        <v>744</v>
      </c>
      <c r="H202" s="14">
        <v>0</v>
      </c>
      <c r="I202" s="15">
        <v>0</v>
      </c>
      <c r="J202" s="15">
        <v>99999</v>
      </c>
      <c r="K202" s="15">
        <v>0</v>
      </c>
      <c r="L202" s="8" t="s">
        <v>37</v>
      </c>
      <c r="M202" s="8" t="s">
        <v>31</v>
      </c>
      <c r="N202" s="8" t="s">
        <v>107</v>
      </c>
      <c r="O202" s="19"/>
      <c r="Q202" s="8" t="str">
        <f t="shared" si="7"/>
        <v>0x305E</v>
      </c>
    </row>
    <row r="203" spans="1:17" ht="14.1" customHeight="1">
      <c r="A203" s="26" t="s">
        <v>372</v>
      </c>
      <c r="B203" s="47" t="s">
        <v>451</v>
      </c>
      <c r="C203" s="31" t="s">
        <v>551</v>
      </c>
      <c r="D203" s="8" t="s">
        <v>241</v>
      </c>
      <c r="E203" s="8" t="s">
        <v>36</v>
      </c>
      <c r="G203" s="8" t="s">
        <v>744</v>
      </c>
      <c r="H203" s="14">
        <v>0</v>
      </c>
      <c r="I203" s="15">
        <v>0</v>
      </c>
      <c r="J203" s="15">
        <v>99999</v>
      </c>
      <c r="K203" s="15">
        <v>0</v>
      </c>
      <c r="L203" s="8" t="s">
        <v>37</v>
      </c>
      <c r="M203" s="8" t="s">
        <v>31</v>
      </c>
      <c r="N203" s="8" t="s">
        <v>107</v>
      </c>
      <c r="O203" s="19"/>
      <c r="Q203" s="8" t="str">
        <f t="shared" si="7"/>
        <v>0x305F</v>
      </c>
    </row>
    <row r="204" spans="1:17" ht="14.1" customHeight="1">
      <c r="A204" s="26" t="s">
        <v>373</v>
      </c>
      <c r="B204" s="47" t="s">
        <v>452</v>
      </c>
      <c r="C204" s="20" t="s">
        <v>552</v>
      </c>
      <c r="D204" s="8" t="s">
        <v>241</v>
      </c>
      <c r="E204" s="8" t="s">
        <v>36</v>
      </c>
      <c r="G204" s="8" t="s">
        <v>744</v>
      </c>
      <c r="H204" s="14">
        <v>0</v>
      </c>
      <c r="I204" s="15">
        <v>0</v>
      </c>
      <c r="J204" s="15">
        <v>99999</v>
      </c>
      <c r="K204" s="15">
        <v>0</v>
      </c>
      <c r="L204" s="8" t="s">
        <v>37</v>
      </c>
      <c r="M204" s="8" t="s">
        <v>31</v>
      </c>
      <c r="N204" s="8" t="s">
        <v>107</v>
      </c>
      <c r="O204" s="47"/>
      <c r="Q204" s="8" t="str">
        <f t="shared" si="7"/>
        <v>0x3060</v>
      </c>
    </row>
    <row r="205" spans="1:17" ht="14.1" customHeight="1">
      <c r="A205" s="26" t="s">
        <v>374</v>
      </c>
      <c r="B205" s="47" t="s">
        <v>453</v>
      </c>
      <c r="C205" s="31" t="s">
        <v>553</v>
      </c>
      <c r="D205" s="8" t="s">
        <v>241</v>
      </c>
      <c r="E205" s="8" t="s">
        <v>36</v>
      </c>
      <c r="G205" s="8" t="s">
        <v>744</v>
      </c>
      <c r="H205" s="14">
        <v>0</v>
      </c>
      <c r="I205" s="15">
        <v>0</v>
      </c>
      <c r="J205" s="15">
        <v>99999</v>
      </c>
      <c r="K205" s="15">
        <v>0</v>
      </c>
      <c r="L205" s="8" t="s">
        <v>37</v>
      </c>
      <c r="M205" s="8" t="s">
        <v>31</v>
      </c>
      <c r="N205" s="8" t="s">
        <v>107</v>
      </c>
      <c r="O205" s="48"/>
      <c r="Q205" s="8" t="str">
        <f t="shared" si="7"/>
        <v>0x3061</v>
      </c>
    </row>
    <row r="206" spans="1:17" ht="14.1" customHeight="1">
      <c r="A206" s="26" t="s">
        <v>375</v>
      </c>
      <c r="B206" s="47" t="s">
        <v>454</v>
      </c>
      <c r="C206" s="20" t="s">
        <v>717</v>
      </c>
      <c r="D206" s="8" t="s">
        <v>164</v>
      </c>
      <c r="E206" s="8" t="s">
        <v>36</v>
      </c>
      <c r="G206" s="8" t="s">
        <v>744</v>
      </c>
      <c r="H206" s="14">
        <v>0</v>
      </c>
      <c r="I206" s="15">
        <v>0</v>
      </c>
      <c r="J206" s="15">
        <v>99999</v>
      </c>
      <c r="K206" s="15">
        <v>0</v>
      </c>
      <c r="L206" s="8" t="s">
        <v>37</v>
      </c>
      <c r="M206" s="8" t="s">
        <v>31</v>
      </c>
      <c r="N206" s="8" t="s">
        <v>107</v>
      </c>
      <c r="O206" s="19"/>
      <c r="Q206" s="8" t="str">
        <f t="shared" si="7"/>
        <v>0x3062</v>
      </c>
    </row>
    <row r="207" spans="1:17" ht="14.1" customHeight="1">
      <c r="A207" s="26" t="s">
        <v>376</v>
      </c>
      <c r="B207" s="47" t="s">
        <v>455</v>
      </c>
      <c r="C207" s="31" t="s">
        <v>554</v>
      </c>
      <c r="D207" s="8" t="s">
        <v>241</v>
      </c>
      <c r="E207" s="8" t="s">
        <v>36</v>
      </c>
      <c r="G207" s="8" t="s">
        <v>744</v>
      </c>
      <c r="H207" s="14">
        <v>0</v>
      </c>
      <c r="I207" s="15">
        <v>0</v>
      </c>
      <c r="J207" s="15">
        <v>99999</v>
      </c>
      <c r="K207" s="15">
        <v>0</v>
      </c>
      <c r="L207" s="8" t="s">
        <v>37</v>
      </c>
      <c r="M207" s="8" t="s">
        <v>31</v>
      </c>
      <c r="N207" s="8" t="s">
        <v>107</v>
      </c>
      <c r="O207" s="19"/>
      <c r="Q207" s="8" t="str">
        <f t="shared" si="7"/>
        <v>0x3063</v>
      </c>
    </row>
    <row r="208" spans="1:17" ht="14.1" customHeight="1">
      <c r="A208" s="8" t="s">
        <v>123</v>
      </c>
    </row>
  </sheetData>
  <dataConsolidate/>
  <mergeCells count="14">
    <mergeCell ref="G1:L1"/>
    <mergeCell ref="M1:N1"/>
    <mergeCell ref="O1:P1"/>
    <mergeCell ref="B2:C2"/>
    <mergeCell ref="I2:I3"/>
    <mergeCell ref="H2:H3"/>
    <mergeCell ref="D2:F2"/>
    <mergeCell ref="O2:P2"/>
    <mergeCell ref="J2:J3"/>
    <mergeCell ref="K2:K3"/>
    <mergeCell ref="M2:M3"/>
    <mergeCell ref="N2:N3"/>
    <mergeCell ref="L2:L3"/>
    <mergeCell ref="G2:G3"/>
  </mergeCells>
  <phoneticPr fontId="19"/>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workbookViewId="0">
      <selection activeCell="D30" sqref="D30"/>
    </sheetView>
  </sheetViews>
  <sheetFormatPr defaultRowHeight="13.5"/>
  <cols>
    <col min="1" max="1" width="9.875" customWidth="1"/>
    <col min="2" max="2" width="14.875" customWidth="1"/>
    <col min="3" max="3" width="10.875" customWidth="1"/>
    <col min="4" max="4" width="11.875" customWidth="1"/>
    <col min="5" max="5" width="14.25" customWidth="1"/>
    <col min="6" max="6" width="9.625" customWidth="1"/>
    <col min="7" max="7" width="9" customWidth="1"/>
    <col min="8" max="8" width="16.625" customWidth="1"/>
    <col min="9" max="9" width="15.75" customWidth="1"/>
    <col min="10" max="10" width="9" customWidth="1"/>
    <col min="11" max="11" width="16.875" customWidth="1"/>
    <col min="12" max="12" width="18" customWidth="1"/>
    <col min="13" max="13" width="23.125" customWidth="1"/>
    <col min="14" max="14" width="26.75" customWidth="1"/>
    <col min="15" max="15" width="24.75" customWidth="1"/>
    <col min="16" max="16" width="14.5" customWidth="1"/>
    <col min="17" max="17" width="20.125" customWidth="1"/>
    <col min="18" max="18" width="11.625" customWidth="1"/>
    <col min="19" max="19" width="13" customWidth="1"/>
  </cols>
  <sheetData>
    <row r="1" spans="1:13" ht="14.25">
      <c r="A1" s="3" t="s">
        <v>6</v>
      </c>
      <c r="B1" s="3" t="s">
        <v>5</v>
      </c>
      <c r="C1" s="3" t="s">
        <v>10</v>
      </c>
      <c r="D1" s="3" t="s">
        <v>11</v>
      </c>
      <c r="E1" s="3" t="s">
        <v>20</v>
      </c>
      <c r="F1" s="3" t="s">
        <v>21</v>
      </c>
      <c r="G1" s="3" t="s">
        <v>14</v>
      </c>
      <c r="H1" s="3" t="s">
        <v>25</v>
      </c>
      <c r="I1" s="3" t="s">
        <v>162</v>
      </c>
      <c r="K1" s="3" t="s">
        <v>120</v>
      </c>
      <c r="L1" s="3" t="s">
        <v>240</v>
      </c>
    </row>
    <row r="2" spans="1:13">
      <c r="A2" s="1" t="s">
        <v>15</v>
      </c>
      <c r="B2" s="1" t="s">
        <v>41</v>
      </c>
      <c r="C2" s="4" t="s">
        <v>27</v>
      </c>
      <c r="D2" s="4" t="s">
        <v>31</v>
      </c>
      <c r="E2" s="1" t="s">
        <v>96</v>
      </c>
      <c r="F2" s="1" t="s">
        <v>22</v>
      </c>
      <c r="G2" s="1" t="s">
        <v>14</v>
      </c>
      <c r="H2" s="1" t="s">
        <v>13</v>
      </c>
      <c r="I2" s="1" t="s">
        <v>163</v>
      </c>
      <c r="K2" s="1" t="s">
        <v>121</v>
      </c>
      <c r="L2" t="s">
        <v>217</v>
      </c>
    </row>
    <row r="3" spans="1:13">
      <c r="A3" s="1" t="s">
        <v>16</v>
      </c>
      <c r="B3" s="1" t="s">
        <v>42</v>
      </c>
      <c r="C3" s="4" t="s">
        <v>28</v>
      </c>
      <c r="D3" s="4" t="s">
        <v>32</v>
      </c>
      <c r="E3" s="1" t="s">
        <v>95</v>
      </c>
      <c r="F3" s="1" t="s">
        <v>23</v>
      </c>
      <c r="G3" s="1" t="s">
        <v>24</v>
      </c>
      <c r="H3" s="1" t="s">
        <v>26</v>
      </c>
      <c r="I3" s="1" t="s">
        <v>169</v>
      </c>
      <c r="K3" s="1" t="s">
        <v>122</v>
      </c>
      <c r="L3" t="s">
        <v>218</v>
      </c>
    </row>
    <row r="4" spans="1:13">
      <c r="A4" s="1" t="s">
        <v>18</v>
      </c>
      <c r="B4" s="1" t="s">
        <v>43</v>
      </c>
      <c r="C4" s="4" t="s">
        <v>29</v>
      </c>
      <c r="D4" s="4" t="s">
        <v>33</v>
      </c>
      <c r="E4" s="1"/>
      <c r="F4" s="1"/>
      <c r="G4" s="1"/>
      <c r="H4" s="1"/>
      <c r="I4" s="1" t="s">
        <v>164</v>
      </c>
      <c r="J4" s="7"/>
      <c r="L4" t="s">
        <v>219</v>
      </c>
    </row>
    <row r="5" spans="1:13">
      <c r="A5" s="1" t="s">
        <v>115</v>
      </c>
      <c r="B5" s="1" t="s">
        <v>44</v>
      </c>
      <c r="C5" s="5"/>
      <c r="D5" s="6"/>
      <c r="E5" s="1"/>
      <c r="F5" s="1"/>
      <c r="G5" s="1"/>
      <c r="H5" s="1"/>
      <c r="I5" s="1" t="s">
        <v>165</v>
      </c>
      <c r="J5" s="7"/>
      <c r="L5" t="s">
        <v>220</v>
      </c>
    </row>
    <row r="6" spans="1:13">
      <c r="A6" s="1" t="s">
        <v>116</v>
      </c>
      <c r="B6" s="1" t="s">
        <v>45</v>
      </c>
      <c r="C6" s="5"/>
      <c r="D6" s="6"/>
      <c r="E6" s="1"/>
      <c r="F6" s="1"/>
      <c r="G6" s="1"/>
      <c r="H6" s="1"/>
      <c r="I6" s="1" t="s">
        <v>166</v>
      </c>
      <c r="J6" s="7"/>
      <c r="K6" s="7"/>
      <c r="L6" t="s">
        <v>221</v>
      </c>
      <c r="M6" s="7"/>
    </row>
    <row r="7" spans="1:13">
      <c r="A7" s="1" t="s">
        <v>172</v>
      </c>
      <c r="B7" s="1" t="s">
        <v>97</v>
      </c>
      <c r="C7" s="5"/>
      <c r="D7" s="6"/>
      <c r="E7" s="1"/>
      <c r="F7" s="1"/>
      <c r="G7" s="1"/>
      <c r="H7" s="1"/>
      <c r="I7" s="2"/>
      <c r="J7" s="7"/>
      <c r="K7" s="7"/>
      <c r="L7" t="s">
        <v>222</v>
      </c>
      <c r="M7" s="7"/>
    </row>
    <row r="8" spans="1:13">
      <c r="A8" s="1" t="s">
        <v>242</v>
      </c>
      <c r="B8" s="1" t="s">
        <v>98</v>
      </c>
      <c r="C8" s="5"/>
      <c r="D8" s="6"/>
      <c r="E8" s="1"/>
      <c r="F8" s="1"/>
      <c r="G8" s="1"/>
      <c r="H8" s="1"/>
      <c r="I8" s="2"/>
      <c r="J8" s="7"/>
      <c r="K8" s="7"/>
      <c r="L8" t="s">
        <v>223</v>
      </c>
      <c r="M8" s="7"/>
    </row>
    <row r="9" spans="1:13">
      <c r="A9" s="1" t="s">
        <v>244</v>
      </c>
      <c r="B9" s="1" t="s">
        <v>39</v>
      </c>
      <c r="C9" s="5"/>
      <c r="D9" s="6"/>
      <c r="E9" s="1"/>
      <c r="F9" s="1"/>
      <c r="G9" s="1"/>
      <c r="H9" s="1"/>
      <c r="I9" s="2"/>
      <c r="J9" s="7"/>
      <c r="K9" s="7"/>
      <c r="L9" t="s">
        <v>224</v>
      </c>
      <c r="M9" s="7"/>
    </row>
    <row r="10" spans="1:13">
      <c r="A10" s="1"/>
      <c r="B10" s="1" t="s">
        <v>46</v>
      </c>
      <c r="C10" s="5"/>
      <c r="D10" s="6"/>
      <c r="E10" s="1"/>
      <c r="F10" s="1"/>
      <c r="G10" s="1"/>
      <c r="H10" s="1"/>
      <c r="I10" s="2"/>
      <c r="J10" s="7"/>
      <c r="K10" s="7"/>
      <c r="L10" t="s">
        <v>225</v>
      </c>
      <c r="M10" s="7"/>
    </row>
    <row r="11" spans="1:13">
      <c r="A11" s="2"/>
      <c r="B11" s="1" t="s">
        <v>99</v>
      </c>
      <c r="C11" s="2"/>
      <c r="D11" s="2"/>
      <c r="E11" s="2"/>
      <c r="F11" s="2"/>
      <c r="G11" s="2"/>
      <c r="H11" s="2"/>
      <c r="I11" s="2"/>
      <c r="J11" s="7"/>
      <c r="K11" s="7"/>
      <c r="L11" t="s">
        <v>226</v>
      </c>
      <c r="M11" s="7"/>
    </row>
    <row r="12" spans="1:13">
      <c r="A12" s="7"/>
      <c r="B12" s="1" t="s">
        <v>100</v>
      </c>
      <c r="C12" s="7"/>
      <c r="D12" s="7"/>
      <c r="E12" s="7"/>
      <c r="F12" s="7"/>
      <c r="G12" s="7"/>
      <c r="H12" s="7"/>
      <c r="I12" s="7"/>
      <c r="J12" s="7"/>
      <c r="K12" s="7"/>
      <c r="L12" t="s">
        <v>227</v>
      </c>
      <c r="M12" s="7"/>
    </row>
    <row r="13" spans="1:13">
      <c r="A13" s="7"/>
      <c r="B13" s="1" t="s">
        <v>101</v>
      </c>
      <c r="C13" s="7"/>
      <c r="D13" s="7"/>
      <c r="E13" s="7"/>
      <c r="F13" s="7"/>
      <c r="G13" s="7"/>
      <c r="H13" s="7"/>
      <c r="I13" s="7"/>
      <c r="J13" s="7"/>
      <c r="K13" s="7"/>
      <c r="L13" t="s">
        <v>228</v>
      </c>
      <c r="M13" s="7"/>
    </row>
    <row r="14" spans="1:13">
      <c r="A14" s="7"/>
      <c r="B14" s="1" t="s">
        <v>102</v>
      </c>
      <c r="C14" s="7"/>
      <c r="D14" s="7"/>
      <c r="E14" s="7"/>
      <c r="F14" s="7"/>
      <c r="G14" s="7"/>
      <c r="H14" s="7"/>
      <c r="I14" s="7"/>
      <c r="J14" s="7"/>
      <c r="K14" s="7"/>
      <c r="L14" t="s">
        <v>229</v>
      </c>
      <c r="M14" s="7"/>
    </row>
    <row r="15" spans="1:13">
      <c r="A15" s="7"/>
      <c r="B15" s="1" t="s">
        <v>103</v>
      </c>
      <c r="C15" s="7"/>
      <c r="D15" s="7"/>
      <c r="E15" s="7"/>
      <c r="F15" s="7"/>
      <c r="G15" s="7"/>
      <c r="H15" s="7"/>
      <c r="I15" s="7"/>
      <c r="J15" s="7"/>
      <c r="L15" t="s">
        <v>230</v>
      </c>
      <c r="M15" s="7"/>
    </row>
    <row r="16" spans="1:13">
      <c r="A16" s="7"/>
      <c r="B16" s="1" t="s">
        <v>104</v>
      </c>
      <c r="C16" s="7"/>
      <c r="D16" s="7"/>
      <c r="E16" s="7"/>
      <c r="F16" s="7"/>
      <c r="G16" s="7"/>
      <c r="H16" s="7"/>
      <c r="I16" s="7"/>
      <c r="J16" s="7"/>
      <c r="L16" t="s">
        <v>231</v>
      </c>
      <c r="M16" s="7"/>
    </row>
    <row r="17" spans="1:13">
      <c r="A17" s="7"/>
      <c r="B17" s="1" t="s">
        <v>47</v>
      </c>
      <c r="D17" s="7"/>
      <c r="E17" s="7"/>
      <c r="F17" s="7"/>
      <c r="G17" s="7"/>
      <c r="H17" s="7"/>
      <c r="I17" s="7"/>
      <c r="J17" s="7"/>
      <c r="L17" t="s">
        <v>232</v>
      </c>
      <c r="M17" s="7"/>
    </row>
    <row r="18" spans="1:13">
      <c r="A18" s="7"/>
      <c r="B18" s="1" t="s">
        <v>48</v>
      </c>
      <c r="D18" s="7"/>
      <c r="E18" s="7"/>
      <c r="F18" s="7"/>
      <c r="G18" s="7"/>
      <c r="H18" s="7"/>
      <c r="I18" s="7"/>
      <c r="J18" s="7"/>
      <c r="L18" t="s">
        <v>233</v>
      </c>
      <c r="M18" s="7"/>
    </row>
    <row r="19" spans="1:13">
      <c r="A19" s="7"/>
      <c r="B19" s="7"/>
      <c r="D19" s="7"/>
      <c r="E19" s="7"/>
      <c r="F19" s="7"/>
      <c r="G19" s="7"/>
      <c r="H19" s="7"/>
      <c r="I19" s="7"/>
      <c r="J19" s="7"/>
      <c r="L19" t="s">
        <v>234</v>
      </c>
      <c r="M19" s="7"/>
    </row>
    <row r="20" spans="1:13">
      <c r="L20" t="s">
        <v>235</v>
      </c>
    </row>
    <row r="21" spans="1:13">
      <c r="L21" t="s">
        <v>236</v>
      </c>
    </row>
    <row r="22" spans="1:13">
      <c r="L22" t="s">
        <v>237</v>
      </c>
    </row>
    <row r="23" spans="1:13">
      <c r="L23" t="s">
        <v>238</v>
      </c>
    </row>
    <row r="24" spans="1:13">
      <c r="L24" t="s">
        <v>239</v>
      </c>
    </row>
    <row r="25" spans="1:13">
      <c r="L25" s="37">
        <v>1</v>
      </c>
    </row>
    <row r="26" spans="1:13">
      <c r="L26" s="37">
        <v>10</v>
      </c>
    </row>
    <row r="27" spans="1:13">
      <c r="L27" s="37">
        <v>100</v>
      </c>
    </row>
    <row r="28" spans="1:13">
      <c r="L28" s="37">
        <v>1000</v>
      </c>
    </row>
    <row r="29" spans="1:13">
      <c r="L29" s="37">
        <v>10000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H6" sqref="H6"/>
    </sheetView>
  </sheetViews>
  <sheetFormatPr defaultRowHeight="13.5"/>
  <sheetData>
    <row r="1" spans="1:6">
      <c r="A1" s="50" t="s">
        <v>725</v>
      </c>
      <c r="B1" s="51" t="s">
        <v>726</v>
      </c>
      <c r="C1" s="51"/>
      <c r="D1" s="51"/>
      <c r="E1" s="51"/>
      <c r="F1" s="51"/>
    </row>
    <row r="3" spans="1:6" ht="14.25" thickBot="1"/>
    <row r="4" spans="1:6" ht="15.75" thickTop="1" thickBot="1">
      <c r="B4" s="52" t="s">
        <v>727</v>
      </c>
      <c r="C4" s="53" t="s">
        <v>728</v>
      </c>
      <c r="D4" s="54" t="s">
        <v>729</v>
      </c>
      <c r="E4" s="55" t="s">
        <v>730</v>
      </c>
      <c r="F4" s="56"/>
    </row>
    <row r="5" spans="1:6" ht="27.75" thickTop="1">
      <c r="B5" s="57" t="s">
        <v>731</v>
      </c>
      <c r="C5" s="58" t="s">
        <v>732</v>
      </c>
      <c r="D5" s="54" t="s">
        <v>733</v>
      </c>
      <c r="E5" s="58" t="s">
        <v>734</v>
      </c>
      <c r="F5" s="59" t="s">
        <v>735</v>
      </c>
    </row>
    <row r="6" spans="1:6" ht="67.5">
      <c r="B6" s="60">
        <v>1</v>
      </c>
      <c r="C6" s="61">
        <v>41354</v>
      </c>
      <c r="D6" s="62">
        <v>0.42</v>
      </c>
      <c r="E6" s="63" t="s">
        <v>736</v>
      </c>
      <c r="F6" s="64" t="s">
        <v>737</v>
      </c>
    </row>
    <row r="7" spans="1:6" ht="40.5">
      <c r="B7" s="60">
        <v>2</v>
      </c>
      <c r="C7" s="61">
        <v>41424</v>
      </c>
      <c r="D7" s="62">
        <v>0.67</v>
      </c>
      <c r="E7" s="63" t="s">
        <v>738</v>
      </c>
      <c r="F7" s="64" t="s">
        <v>737</v>
      </c>
    </row>
    <row r="8" spans="1:6" ht="27">
      <c r="B8" s="65">
        <v>3</v>
      </c>
      <c r="C8" s="66">
        <v>41723</v>
      </c>
      <c r="D8" s="67">
        <v>1.39</v>
      </c>
      <c r="E8" s="63" t="s">
        <v>739</v>
      </c>
      <c r="F8" s="64" t="s">
        <v>740</v>
      </c>
    </row>
    <row r="9" spans="1:6">
      <c r="B9" s="60">
        <v>4</v>
      </c>
      <c r="C9" s="66">
        <v>41998</v>
      </c>
      <c r="D9" s="62">
        <v>1.53</v>
      </c>
      <c r="E9" s="63"/>
      <c r="F9" s="64" t="s">
        <v>737</v>
      </c>
    </row>
    <row r="10" spans="1:6">
      <c r="B10" s="60">
        <v>5</v>
      </c>
      <c r="C10" s="61"/>
      <c r="D10" s="62"/>
      <c r="E10" s="63"/>
      <c r="F10" s="64"/>
    </row>
    <row r="11" spans="1:6">
      <c r="B11" s="65">
        <v>6</v>
      </c>
      <c r="C11" s="66"/>
      <c r="D11" s="67"/>
      <c r="E11" s="63"/>
      <c r="F11" s="64"/>
    </row>
    <row r="12" spans="1:6">
      <c r="B12" s="60"/>
      <c r="C12" s="61"/>
      <c r="D12" s="62"/>
      <c r="E12" s="63"/>
      <c r="F12" s="64"/>
    </row>
    <row r="13" spans="1:6">
      <c r="B13" s="60"/>
      <c r="C13" s="61"/>
      <c r="D13" s="62"/>
      <c r="E13" s="63"/>
      <c r="F13" s="64"/>
    </row>
    <row r="14" spans="1:6">
      <c r="B14" s="65"/>
      <c r="C14" s="66"/>
      <c r="D14" s="67"/>
      <c r="E14" s="63"/>
      <c r="F14" s="64"/>
    </row>
    <row r="15" spans="1:6">
      <c r="B15" s="60"/>
      <c r="C15" s="61"/>
      <c r="D15" s="62"/>
      <c r="E15" s="63"/>
      <c r="F15" s="64"/>
    </row>
    <row r="16" spans="1:6">
      <c r="B16" s="60"/>
      <c r="C16" s="61"/>
      <c r="D16" s="62"/>
      <c r="E16" s="63"/>
      <c r="F16" s="64"/>
    </row>
    <row r="17" spans="2:6">
      <c r="B17" s="65"/>
      <c r="C17" s="66"/>
      <c r="D17" s="67"/>
      <c r="E17" s="63"/>
      <c r="F17" s="64"/>
    </row>
    <row r="18" spans="2:6">
      <c r="B18" s="60"/>
      <c r="C18" s="61"/>
      <c r="D18" s="62"/>
      <c r="E18" s="63"/>
      <c r="F18" s="64"/>
    </row>
    <row r="19" spans="2:6">
      <c r="B19" s="60"/>
      <c r="C19" s="61"/>
      <c r="D19" s="62"/>
      <c r="E19" s="63"/>
      <c r="F19" s="64"/>
    </row>
    <row r="20" spans="2:6">
      <c r="B20" s="65"/>
      <c r="C20" s="66"/>
      <c r="D20" s="67"/>
      <c r="E20" s="63"/>
      <c r="F20" s="64"/>
    </row>
    <row r="21" spans="2:6">
      <c r="B21" s="60"/>
      <c r="C21" s="61"/>
      <c r="D21" s="62"/>
      <c r="E21" s="63"/>
      <c r="F21" s="64"/>
    </row>
    <row r="22" spans="2:6">
      <c r="B22" s="60"/>
      <c r="C22" s="61"/>
      <c r="D22" s="62"/>
      <c r="E22" s="63"/>
      <c r="F22" s="64"/>
    </row>
    <row r="23" spans="2:6">
      <c r="B23" s="65"/>
      <c r="C23" s="66"/>
      <c r="D23" s="67"/>
      <c r="E23" s="63"/>
      <c r="F23" s="64"/>
    </row>
    <row r="24" spans="2:6">
      <c r="B24" s="60"/>
      <c r="C24" s="61"/>
      <c r="D24" s="62"/>
      <c r="E24" s="63"/>
      <c r="F24" s="64"/>
    </row>
    <row r="25" spans="2:6">
      <c r="B25" s="60"/>
      <c r="C25" s="61"/>
      <c r="D25" s="62"/>
      <c r="E25" s="63"/>
      <c r="F25" s="64"/>
    </row>
  </sheetData>
  <phoneticPr fontId="1" type="noConversion"/>
  <dataValidations count="1">
    <dataValidation type="list" allowBlank="1" showInputMessage="1" showErrorMessage="1" sqref="C4" xr:uid="{00000000-0002-0000-0200-000000000000}">
      <formula1>$A$40:$A$42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参数表</vt:lpstr>
      <vt:lpstr>下拉表单</vt:lpstr>
      <vt:lpstr>文件信息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2018-10-18T03:40:22Z</dcterms:modified>
</cp:coreProperties>
</file>