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6720"/>
  </bookViews>
  <sheets>
    <sheet name="Sheet1" sheetId="1" r:id="rId1"/>
    <sheet name="sam is lazy" sheetId="4" r:id="rId2"/>
    <sheet name="opp log snippet" sheetId="2" r:id="rId3"/>
    <sheet name="unique ahus" sheetId="3" r:id="rId4"/>
  </sheets>
  <definedNames>
    <definedName name="_xlnm._FilterDatabase" localSheetId="1" hidden="1">'sam is lazy'!$A$9:$Q$9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" i="1"/>
  <c r="P3" i="1" l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4"/>
  <c r="T10" i="4"/>
  <c r="S11" i="4"/>
  <c r="T11" i="4"/>
  <c r="S12" i="4"/>
  <c r="T12" i="4"/>
  <c r="S13" i="4"/>
  <c r="T13" i="4"/>
  <c r="S14" i="4"/>
  <c r="T14" i="4"/>
  <c r="AC14" i="4"/>
  <c r="AD14" i="4"/>
  <c r="S15" i="4"/>
  <c r="T15" i="4"/>
  <c r="AC15" i="4"/>
  <c r="AD15" i="4"/>
  <c r="AE15" i="4"/>
  <c r="AF15" i="4"/>
  <c r="S16" i="4"/>
  <c r="T16" i="4"/>
  <c r="S17" i="4"/>
  <c r="T17" i="4"/>
  <c r="AC17" i="4"/>
  <c r="AD17" i="4"/>
  <c r="AE17" i="4"/>
  <c r="AF17" i="4"/>
  <c r="S18" i="4"/>
  <c r="T18" i="4"/>
  <c r="AC18" i="4"/>
  <c r="AD18" i="4"/>
  <c r="AE18" i="4"/>
  <c r="AF18" i="4"/>
  <c r="S19" i="4"/>
  <c r="T19" i="4"/>
  <c r="AC19" i="4"/>
  <c r="AD19" i="4"/>
  <c r="S20" i="4"/>
  <c r="T20" i="4"/>
  <c r="AC20" i="4"/>
  <c r="AD20" i="4"/>
  <c r="AE20" i="4"/>
  <c r="AF20" i="4"/>
  <c r="S21" i="4"/>
  <c r="T21" i="4"/>
  <c r="AC21" i="4"/>
  <c r="AD21" i="4"/>
  <c r="AE21" i="4"/>
  <c r="AF21" i="4"/>
  <c r="S22" i="4"/>
  <c r="T22" i="4"/>
  <c r="AC22" i="4"/>
  <c r="AD22" i="4"/>
  <c r="AE22" i="4"/>
  <c r="AF22" i="4"/>
  <c r="S23" i="4"/>
  <c r="T23" i="4"/>
  <c r="S24" i="4"/>
  <c r="T24" i="4"/>
  <c r="S25" i="4"/>
  <c r="T25" i="4"/>
  <c r="AC25" i="4"/>
  <c r="AD25" i="4"/>
  <c r="AE25" i="4"/>
  <c r="AF25" i="4"/>
  <c r="S26" i="4"/>
  <c r="T26" i="4"/>
  <c r="AC26" i="4"/>
  <c r="AD26" i="4"/>
  <c r="AE26" i="4"/>
  <c r="AF26" i="4"/>
  <c r="S27" i="4"/>
  <c r="T27" i="4"/>
  <c r="S28" i="4"/>
  <c r="T28" i="4"/>
  <c r="AC28" i="4"/>
  <c r="AD28" i="4"/>
  <c r="AE28" i="4"/>
  <c r="AF28" i="4"/>
  <c r="S29" i="4"/>
  <c r="T29" i="4"/>
  <c r="AC29" i="4"/>
  <c r="AD29" i="4"/>
  <c r="AE29" i="4"/>
  <c r="AF29" i="4"/>
  <c r="S30" i="4"/>
  <c r="T30" i="4"/>
  <c r="AC30" i="4"/>
  <c r="AD30" i="4"/>
  <c r="AE30" i="4"/>
  <c r="AF30" i="4"/>
  <c r="S31" i="4"/>
  <c r="T31" i="4"/>
  <c r="AC31" i="4"/>
  <c r="AD31" i="4"/>
  <c r="AE31" i="4"/>
  <c r="AF31" i="4"/>
  <c r="S32" i="4"/>
  <c r="T32" i="4"/>
  <c r="AC32" i="4"/>
  <c r="AD32" i="4"/>
  <c r="AE32" i="4"/>
  <c r="AF32" i="4"/>
  <c r="S33" i="4"/>
  <c r="T33" i="4"/>
  <c r="AC33" i="4"/>
  <c r="AD33" i="4"/>
  <c r="AE33" i="4"/>
  <c r="AF33" i="4"/>
  <c r="S34" i="4"/>
  <c r="T34" i="4"/>
  <c r="AC34" i="4"/>
  <c r="AD34" i="4"/>
  <c r="AE34" i="4"/>
  <c r="AF34" i="4"/>
  <c r="S35" i="4"/>
  <c r="T35" i="4"/>
  <c r="AC35" i="4"/>
  <c r="AD35" i="4"/>
  <c r="AE35" i="4"/>
  <c r="AF35" i="4"/>
  <c r="S36" i="4"/>
  <c r="T36" i="4"/>
  <c r="AC36" i="4"/>
  <c r="AD36" i="4"/>
  <c r="AE36" i="4"/>
  <c r="AF36" i="4"/>
  <c r="S37" i="4"/>
  <c r="T37" i="4"/>
  <c r="AC37" i="4"/>
  <c r="AD37" i="4"/>
  <c r="AE37" i="4"/>
  <c r="AF37" i="4"/>
  <c r="S38" i="4"/>
  <c r="T38" i="4"/>
  <c r="AC38" i="4"/>
  <c r="AD38" i="4"/>
  <c r="AE38" i="4"/>
  <c r="AF38" i="4"/>
  <c r="S39" i="4"/>
  <c r="T39" i="4"/>
  <c r="AC39" i="4"/>
  <c r="AD39" i="4"/>
  <c r="AE39" i="4"/>
  <c r="AF39" i="4"/>
  <c r="S40" i="4"/>
  <c r="T40" i="4"/>
  <c r="AC40" i="4"/>
  <c r="AD40" i="4"/>
  <c r="AE40" i="4"/>
  <c r="AF40" i="4"/>
  <c r="S41" i="4"/>
  <c r="T41" i="4"/>
  <c r="AC41" i="4"/>
  <c r="AD41" i="4"/>
  <c r="AE41" i="4"/>
  <c r="AF41" i="4"/>
  <c r="S42" i="4"/>
  <c r="T42" i="4"/>
  <c r="AC42" i="4"/>
  <c r="AD42" i="4"/>
  <c r="AE42" i="4"/>
  <c r="AF42" i="4"/>
  <c r="S43" i="4"/>
  <c r="T43" i="4"/>
  <c r="S44" i="4"/>
  <c r="T44" i="4"/>
  <c r="S45" i="4"/>
  <c r="T45" i="4"/>
  <c r="AC45" i="4"/>
  <c r="AD45" i="4"/>
  <c r="AE45" i="4"/>
  <c r="AF45" i="4"/>
  <c r="S46" i="4"/>
  <c r="T46" i="4"/>
  <c r="AC46" i="4"/>
  <c r="AD46" i="4"/>
  <c r="AE46" i="4"/>
  <c r="AF46" i="4"/>
  <c r="S47" i="4"/>
  <c r="T47" i="4"/>
  <c r="AC47" i="4"/>
  <c r="AD47" i="4"/>
  <c r="AE47" i="4"/>
  <c r="AF47" i="4"/>
  <c r="S48" i="4"/>
  <c r="T48" i="4"/>
  <c r="AC48" i="4"/>
  <c r="AD48" i="4"/>
  <c r="AE48" i="4"/>
  <c r="AF48" i="4"/>
  <c r="S49" i="4"/>
  <c r="T49" i="4"/>
  <c r="AC49" i="4"/>
  <c r="AD49" i="4"/>
  <c r="AE49" i="4"/>
  <c r="AF49" i="4"/>
  <c r="S50" i="4"/>
  <c r="T50" i="4"/>
  <c r="AC50" i="4"/>
  <c r="AD50" i="4"/>
  <c r="AE50" i="4"/>
  <c r="AF50" i="4"/>
  <c r="S51" i="4"/>
  <c r="T51" i="4"/>
  <c r="S52" i="4"/>
  <c r="T52" i="4"/>
  <c r="AC52" i="4"/>
  <c r="AD52" i="4"/>
  <c r="AE52" i="4"/>
  <c r="AF52" i="4"/>
  <c r="T9" i="4"/>
  <c r="S9" i="4"/>
  <c r="AK42" i="4" l="1"/>
  <c r="AL42" i="4"/>
  <c r="V42" i="4" s="1"/>
  <c r="AN42" i="4"/>
  <c r="AK43" i="4"/>
  <c r="U43" i="4" s="1"/>
  <c r="AL43" i="4"/>
  <c r="AM43" i="4"/>
  <c r="AK44" i="4"/>
  <c r="AL44" i="4"/>
  <c r="V44" i="4" s="1"/>
  <c r="AN44" i="4"/>
  <c r="AK45" i="4"/>
  <c r="U45" i="4" s="1"/>
  <c r="AL45" i="4"/>
  <c r="AM45" i="4"/>
  <c r="AK46" i="4"/>
  <c r="AL46" i="4"/>
  <c r="V46" i="4" s="1"/>
  <c r="AN46" i="4"/>
  <c r="AK47" i="4"/>
  <c r="AL47" i="4"/>
  <c r="AK48" i="4"/>
  <c r="AL48" i="4"/>
  <c r="V48" i="4" s="1"/>
  <c r="AN48" i="4"/>
  <c r="AK49" i="4"/>
  <c r="AL49" i="4"/>
  <c r="AK50" i="4"/>
  <c r="AL50" i="4"/>
  <c r="V50" i="4" s="1"/>
  <c r="AN50" i="4"/>
  <c r="AK51" i="4"/>
  <c r="AL51" i="4"/>
  <c r="AK52" i="4"/>
  <c r="AL52" i="4"/>
  <c r="AK53" i="4"/>
  <c r="AM53" i="4" s="1"/>
  <c r="AO53" i="4" s="1"/>
  <c r="AQ53" i="4" s="1"/>
  <c r="AS53" i="4" s="1"/>
  <c r="AU53" i="4" s="1"/>
  <c r="AW53" i="4" s="1"/>
  <c r="AL53" i="4"/>
  <c r="AN53" i="4" s="1"/>
  <c r="AP53" i="4"/>
  <c r="AR53" i="4" s="1"/>
  <c r="AT53" i="4" s="1"/>
  <c r="AV53" i="4" s="1"/>
  <c r="AX53" i="4" s="1"/>
  <c r="AK54" i="4"/>
  <c r="AM54" i="4" s="1"/>
  <c r="AO54" i="4" s="1"/>
  <c r="AQ54" i="4" s="1"/>
  <c r="AS54" i="4" s="1"/>
  <c r="AU54" i="4" s="1"/>
  <c r="AW54" i="4" s="1"/>
  <c r="AL54" i="4"/>
  <c r="AN54" i="4"/>
  <c r="AP54" i="4" s="1"/>
  <c r="AR54" i="4" s="1"/>
  <c r="AT54" i="4" s="1"/>
  <c r="AV54" i="4" s="1"/>
  <c r="AX54" i="4" s="1"/>
  <c r="AK55" i="4"/>
  <c r="AM55" i="4" s="1"/>
  <c r="AO55" i="4" s="1"/>
  <c r="AQ55" i="4" s="1"/>
  <c r="AS55" i="4" s="1"/>
  <c r="AU55" i="4" s="1"/>
  <c r="AW55" i="4" s="1"/>
  <c r="AL55" i="4"/>
  <c r="AN55" i="4" s="1"/>
  <c r="AP55" i="4" s="1"/>
  <c r="AR55" i="4" s="1"/>
  <c r="AT55" i="4"/>
  <c r="AV55" i="4" s="1"/>
  <c r="AX55" i="4" s="1"/>
  <c r="AK56" i="4"/>
  <c r="AM56" i="4" s="1"/>
  <c r="AO56" i="4" s="1"/>
  <c r="AQ56" i="4" s="1"/>
  <c r="AS56" i="4" s="1"/>
  <c r="AU56" i="4" s="1"/>
  <c r="AW56" i="4" s="1"/>
  <c r="AL56" i="4"/>
  <c r="AN56" i="4"/>
  <c r="AP56" i="4" s="1"/>
  <c r="AR56" i="4" s="1"/>
  <c r="AT56" i="4" s="1"/>
  <c r="AV56" i="4" s="1"/>
  <c r="AX56" i="4" s="1"/>
  <c r="AK57" i="4"/>
  <c r="AM57" i="4" s="1"/>
  <c r="AO57" i="4" s="1"/>
  <c r="AQ57" i="4" s="1"/>
  <c r="AS57" i="4" s="1"/>
  <c r="AU57" i="4" s="1"/>
  <c r="AW57" i="4" s="1"/>
  <c r="AL57" i="4"/>
  <c r="AN57" i="4" s="1"/>
  <c r="AP57" i="4" s="1"/>
  <c r="AR57" i="4" s="1"/>
  <c r="AT57" i="4" s="1"/>
  <c r="AV57" i="4" s="1"/>
  <c r="AX57" i="4" s="1"/>
  <c r="AK58" i="4"/>
  <c r="AM58" i="4" s="1"/>
  <c r="AO58" i="4" s="1"/>
  <c r="AQ58" i="4" s="1"/>
  <c r="AS58" i="4" s="1"/>
  <c r="AU58" i="4" s="1"/>
  <c r="AW58" i="4" s="1"/>
  <c r="AL58" i="4"/>
  <c r="AN58" i="4"/>
  <c r="AP58" i="4" s="1"/>
  <c r="AR58" i="4" s="1"/>
  <c r="AT58" i="4" s="1"/>
  <c r="AV58" i="4" s="1"/>
  <c r="AX58" i="4" s="1"/>
  <c r="AK59" i="4"/>
  <c r="AL59" i="4"/>
  <c r="AN59" i="4" s="1"/>
  <c r="AP59" i="4" s="1"/>
  <c r="AR59" i="4" s="1"/>
  <c r="AT59" i="4" s="1"/>
  <c r="AV59" i="4" s="1"/>
  <c r="AX59" i="4" s="1"/>
  <c r="AM59" i="4"/>
  <c r="AO59" i="4" s="1"/>
  <c r="AQ59" i="4" s="1"/>
  <c r="AS59" i="4" s="1"/>
  <c r="AU59" i="4" s="1"/>
  <c r="AW59" i="4" s="1"/>
  <c r="AK60" i="4"/>
  <c r="AM60" i="4" s="1"/>
  <c r="AO60" i="4" s="1"/>
  <c r="AQ60" i="4" s="1"/>
  <c r="AS60" i="4" s="1"/>
  <c r="AU60" i="4" s="1"/>
  <c r="AW60" i="4" s="1"/>
  <c r="AL60" i="4"/>
  <c r="AN60" i="4"/>
  <c r="AP60" i="4" s="1"/>
  <c r="AR60" i="4"/>
  <c r="AT60" i="4" s="1"/>
  <c r="AV60" i="4" s="1"/>
  <c r="AX60" i="4" s="1"/>
  <c r="AK61" i="4"/>
  <c r="AL61" i="4"/>
  <c r="AN61" i="4" s="1"/>
  <c r="AP61" i="4" s="1"/>
  <c r="AR61" i="4" s="1"/>
  <c r="AT61" i="4" s="1"/>
  <c r="AV61" i="4" s="1"/>
  <c r="AX61" i="4" s="1"/>
  <c r="AM61" i="4"/>
  <c r="AO61" i="4" s="1"/>
  <c r="AQ61" i="4" s="1"/>
  <c r="AS61" i="4" s="1"/>
  <c r="AU61" i="4" s="1"/>
  <c r="AW61" i="4" s="1"/>
  <c r="AK62" i="4"/>
  <c r="AM62" i="4" s="1"/>
  <c r="AO62" i="4" s="1"/>
  <c r="AQ62" i="4" s="1"/>
  <c r="AS62" i="4" s="1"/>
  <c r="AU62" i="4" s="1"/>
  <c r="AW62" i="4" s="1"/>
  <c r="AL62" i="4"/>
  <c r="AN62" i="4" s="1"/>
  <c r="AP62" i="4" s="1"/>
  <c r="AR62" i="4" s="1"/>
  <c r="AT62" i="4" s="1"/>
  <c r="AV62" i="4" s="1"/>
  <c r="AX62" i="4" s="1"/>
  <c r="AK63" i="4"/>
  <c r="AL63" i="4"/>
  <c r="AN63" i="4" s="1"/>
  <c r="AM63" i="4"/>
  <c r="AO63" i="4" s="1"/>
  <c r="AQ63" i="4" s="1"/>
  <c r="AS63" i="4" s="1"/>
  <c r="AU63" i="4" s="1"/>
  <c r="AW63" i="4" s="1"/>
  <c r="AP63" i="4"/>
  <c r="AR63" i="4" s="1"/>
  <c r="AT63" i="4" s="1"/>
  <c r="AV63" i="4" s="1"/>
  <c r="AX63" i="4" s="1"/>
  <c r="AK64" i="4"/>
  <c r="AM64" i="4" s="1"/>
  <c r="AO64" i="4" s="1"/>
  <c r="AQ64" i="4" s="1"/>
  <c r="AS64" i="4" s="1"/>
  <c r="AU64" i="4" s="1"/>
  <c r="AW64" i="4" s="1"/>
  <c r="AL64" i="4"/>
  <c r="AN64" i="4"/>
  <c r="AP64" i="4" s="1"/>
  <c r="AR64" i="4" s="1"/>
  <c r="AT64" i="4" s="1"/>
  <c r="AV64" i="4" s="1"/>
  <c r="AX64" i="4" s="1"/>
  <c r="AK65" i="4"/>
  <c r="AL65" i="4"/>
  <c r="AN65" i="4" s="1"/>
  <c r="AP65" i="4" s="1"/>
  <c r="AR65" i="4" s="1"/>
  <c r="AT65" i="4" s="1"/>
  <c r="AV65" i="4" s="1"/>
  <c r="AX65" i="4" s="1"/>
  <c r="AM65" i="4"/>
  <c r="AO65" i="4" s="1"/>
  <c r="AQ65" i="4" s="1"/>
  <c r="AS65" i="4" s="1"/>
  <c r="AU65" i="4" s="1"/>
  <c r="AW65" i="4" s="1"/>
  <c r="AK66" i="4"/>
  <c r="AM66" i="4" s="1"/>
  <c r="AO66" i="4" s="1"/>
  <c r="AQ66" i="4" s="1"/>
  <c r="AS66" i="4" s="1"/>
  <c r="AU66" i="4" s="1"/>
  <c r="AW66" i="4" s="1"/>
  <c r="AL66" i="4"/>
  <c r="AN66" i="4"/>
  <c r="AP66" i="4" s="1"/>
  <c r="AR66" i="4"/>
  <c r="AT66" i="4" s="1"/>
  <c r="AV66" i="4" s="1"/>
  <c r="AX66" i="4" s="1"/>
  <c r="AK67" i="4"/>
  <c r="AM67" i="4" s="1"/>
  <c r="AO67" i="4" s="1"/>
  <c r="AQ67" i="4" s="1"/>
  <c r="AS67" i="4" s="1"/>
  <c r="AU67" i="4" s="1"/>
  <c r="AW67" i="4" s="1"/>
  <c r="AL67" i="4"/>
  <c r="AN67" i="4" s="1"/>
  <c r="AP67" i="4" s="1"/>
  <c r="AR67" i="4" s="1"/>
  <c r="AT67" i="4" s="1"/>
  <c r="AV67" i="4" s="1"/>
  <c r="AX67" i="4" s="1"/>
  <c r="AK68" i="4"/>
  <c r="AM68" i="4" s="1"/>
  <c r="AO68" i="4" s="1"/>
  <c r="AQ68" i="4" s="1"/>
  <c r="AS68" i="4" s="1"/>
  <c r="AU68" i="4" s="1"/>
  <c r="AW68" i="4" s="1"/>
  <c r="AL68" i="4"/>
  <c r="AN68" i="4" s="1"/>
  <c r="AP68" i="4" s="1"/>
  <c r="AR68" i="4" s="1"/>
  <c r="AT68" i="4" s="1"/>
  <c r="AV68" i="4" s="1"/>
  <c r="AX68" i="4" s="1"/>
  <c r="AK69" i="4"/>
  <c r="AM69" i="4" s="1"/>
  <c r="AO69" i="4" s="1"/>
  <c r="AQ69" i="4" s="1"/>
  <c r="AS69" i="4" s="1"/>
  <c r="AU69" i="4" s="1"/>
  <c r="AW69" i="4" s="1"/>
  <c r="AL69" i="4"/>
  <c r="AN69" i="4" s="1"/>
  <c r="AP69" i="4" s="1"/>
  <c r="AR69" i="4" s="1"/>
  <c r="AT69" i="4" s="1"/>
  <c r="AV69" i="4" s="1"/>
  <c r="AX69" i="4"/>
  <c r="AK70" i="4"/>
  <c r="AM70" i="4" s="1"/>
  <c r="AO70" i="4" s="1"/>
  <c r="AQ70" i="4" s="1"/>
  <c r="AS70" i="4" s="1"/>
  <c r="AU70" i="4" s="1"/>
  <c r="AW70" i="4" s="1"/>
  <c r="AL70" i="4"/>
  <c r="AN70" i="4"/>
  <c r="AP70" i="4" s="1"/>
  <c r="AR70" i="4" s="1"/>
  <c r="AT70" i="4"/>
  <c r="AV70" i="4" s="1"/>
  <c r="AX70" i="4" s="1"/>
  <c r="AK71" i="4"/>
  <c r="AL71" i="4"/>
  <c r="AM71" i="4"/>
  <c r="AO71" i="4" s="1"/>
  <c r="AQ71" i="4" s="1"/>
  <c r="AS71" i="4" s="1"/>
  <c r="AU71" i="4" s="1"/>
  <c r="AW71" i="4" s="1"/>
  <c r="AN71" i="4"/>
  <c r="AP71" i="4" s="1"/>
  <c r="AR71" i="4" s="1"/>
  <c r="AT71" i="4" s="1"/>
  <c r="AV71" i="4" s="1"/>
  <c r="AX71" i="4" s="1"/>
  <c r="AK72" i="4"/>
  <c r="AM72" i="4" s="1"/>
  <c r="AO72" i="4" s="1"/>
  <c r="AQ72" i="4" s="1"/>
  <c r="AS72" i="4" s="1"/>
  <c r="AU72" i="4" s="1"/>
  <c r="AW72" i="4" s="1"/>
  <c r="AL72" i="4"/>
  <c r="AN72" i="4" s="1"/>
  <c r="AP72" i="4" s="1"/>
  <c r="AR72" i="4" s="1"/>
  <c r="AT72" i="4" s="1"/>
  <c r="AV72" i="4" s="1"/>
  <c r="AX72" i="4"/>
  <c r="AK73" i="4"/>
  <c r="AM73" i="4" s="1"/>
  <c r="AO73" i="4" s="1"/>
  <c r="AQ73" i="4" s="1"/>
  <c r="AS73" i="4" s="1"/>
  <c r="AU73" i="4" s="1"/>
  <c r="AW73" i="4" s="1"/>
  <c r="AL73" i="4"/>
  <c r="AN73" i="4"/>
  <c r="AP73" i="4" s="1"/>
  <c r="AR73" i="4" s="1"/>
  <c r="AT73" i="4" s="1"/>
  <c r="AV73" i="4" s="1"/>
  <c r="AX73" i="4" s="1"/>
  <c r="AK74" i="4"/>
  <c r="AM74" i="4" s="1"/>
  <c r="AO74" i="4" s="1"/>
  <c r="AQ74" i="4" s="1"/>
  <c r="AS74" i="4" s="1"/>
  <c r="AU74" i="4" s="1"/>
  <c r="AW74" i="4" s="1"/>
  <c r="AL74" i="4"/>
  <c r="AN74" i="4" s="1"/>
  <c r="AP74" i="4" s="1"/>
  <c r="AR74" i="4" s="1"/>
  <c r="AT74" i="4" s="1"/>
  <c r="AV74" i="4" s="1"/>
  <c r="AX74" i="4" s="1"/>
  <c r="AK75" i="4"/>
  <c r="AL75" i="4"/>
  <c r="AN75" i="4" s="1"/>
  <c r="AP75" i="4" s="1"/>
  <c r="AR75" i="4" s="1"/>
  <c r="AT75" i="4" s="1"/>
  <c r="AV75" i="4" s="1"/>
  <c r="AX75" i="4" s="1"/>
  <c r="AM75" i="4"/>
  <c r="AO75" i="4" s="1"/>
  <c r="AQ75" i="4" s="1"/>
  <c r="AS75" i="4" s="1"/>
  <c r="AU75" i="4" s="1"/>
  <c r="AW75" i="4" s="1"/>
  <c r="AK76" i="4"/>
  <c r="AM76" i="4" s="1"/>
  <c r="AO76" i="4" s="1"/>
  <c r="AQ76" i="4" s="1"/>
  <c r="AS76" i="4" s="1"/>
  <c r="AU76" i="4" s="1"/>
  <c r="AW76" i="4" s="1"/>
  <c r="AL76" i="4"/>
  <c r="AN76" i="4" s="1"/>
  <c r="AP76" i="4" s="1"/>
  <c r="AR76" i="4" s="1"/>
  <c r="AT76" i="4" s="1"/>
  <c r="AV76" i="4" s="1"/>
  <c r="AX76" i="4" s="1"/>
  <c r="AK77" i="4"/>
  <c r="AL77" i="4"/>
  <c r="AN77" i="4" s="1"/>
  <c r="AP77" i="4" s="1"/>
  <c r="AR77" i="4" s="1"/>
  <c r="AT77" i="4" s="1"/>
  <c r="AM77" i="4"/>
  <c r="AO77" i="4" s="1"/>
  <c r="AQ77" i="4" s="1"/>
  <c r="AS77" i="4" s="1"/>
  <c r="AU77" i="4" s="1"/>
  <c r="AW77" i="4" s="1"/>
  <c r="AV77" i="4"/>
  <c r="AX77" i="4" s="1"/>
  <c r="AK78" i="4"/>
  <c r="AM78" i="4" s="1"/>
  <c r="AO78" i="4" s="1"/>
  <c r="AQ78" i="4" s="1"/>
  <c r="AS78" i="4" s="1"/>
  <c r="AU78" i="4" s="1"/>
  <c r="AW78" i="4" s="1"/>
  <c r="AL78" i="4"/>
  <c r="AN78" i="4" s="1"/>
  <c r="AP78" i="4"/>
  <c r="AR78" i="4" s="1"/>
  <c r="AT78" i="4"/>
  <c r="AV78" i="4" s="1"/>
  <c r="AX78" i="4" s="1"/>
  <c r="AK79" i="4"/>
  <c r="AM79" i="4" s="1"/>
  <c r="AO79" i="4" s="1"/>
  <c r="AQ79" i="4" s="1"/>
  <c r="AS79" i="4" s="1"/>
  <c r="AU79" i="4" s="1"/>
  <c r="AW79" i="4" s="1"/>
  <c r="AL79" i="4"/>
  <c r="AN79" i="4"/>
  <c r="AP79" i="4" s="1"/>
  <c r="AR79" i="4"/>
  <c r="AT79" i="4" s="1"/>
  <c r="AV79" i="4" s="1"/>
  <c r="AX79" i="4" s="1"/>
  <c r="AK80" i="4"/>
  <c r="AM80" i="4" s="1"/>
  <c r="AO80" i="4" s="1"/>
  <c r="AQ80" i="4" s="1"/>
  <c r="AS80" i="4" s="1"/>
  <c r="AU80" i="4" s="1"/>
  <c r="AW80" i="4" s="1"/>
  <c r="AL80" i="4"/>
  <c r="AN80" i="4" s="1"/>
  <c r="AP80" i="4"/>
  <c r="AR80" i="4" s="1"/>
  <c r="AT80" i="4" s="1"/>
  <c r="AV80" i="4" s="1"/>
  <c r="AX80" i="4" s="1"/>
  <c r="AK81" i="4"/>
  <c r="AM81" i="4" s="1"/>
  <c r="AO81" i="4" s="1"/>
  <c r="AQ81" i="4" s="1"/>
  <c r="AS81" i="4" s="1"/>
  <c r="AU81" i="4" s="1"/>
  <c r="AW81" i="4" s="1"/>
  <c r="AL81" i="4"/>
  <c r="AN81" i="4" s="1"/>
  <c r="AP81" i="4" s="1"/>
  <c r="AR81" i="4" s="1"/>
  <c r="AT81" i="4" s="1"/>
  <c r="AV81" i="4" s="1"/>
  <c r="AX81" i="4" s="1"/>
  <c r="AK82" i="4"/>
  <c r="AM82" i="4" s="1"/>
  <c r="AO82" i="4" s="1"/>
  <c r="AQ82" i="4" s="1"/>
  <c r="AS82" i="4" s="1"/>
  <c r="AU82" i="4" s="1"/>
  <c r="AW82" i="4" s="1"/>
  <c r="AL82" i="4"/>
  <c r="AN82" i="4" s="1"/>
  <c r="AP82" i="4" s="1"/>
  <c r="AR82" i="4" s="1"/>
  <c r="AT82" i="4" s="1"/>
  <c r="AV82" i="4" s="1"/>
  <c r="AX82" i="4" s="1"/>
  <c r="AK83" i="4"/>
  <c r="AL83" i="4"/>
  <c r="AM83" i="4"/>
  <c r="AO83" i="4" s="1"/>
  <c r="AQ83" i="4" s="1"/>
  <c r="AS83" i="4" s="1"/>
  <c r="AU83" i="4" s="1"/>
  <c r="AW83" i="4" s="1"/>
  <c r="AN83" i="4"/>
  <c r="AP83" i="4" s="1"/>
  <c r="AR83" i="4" s="1"/>
  <c r="AT83" i="4" s="1"/>
  <c r="AV83" i="4" s="1"/>
  <c r="AX83" i="4" s="1"/>
  <c r="AK84" i="4"/>
  <c r="AM84" i="4" s="1"/>
  <c r="AO84" i="4" s="1"/>
  <c r="AQ84" i="4" s="1"/>
  <c r="AS84" i="4" s="1"/>
  <c r="AU84" i="4" s="1"/>
  <c r="AW84" i="4" s="1"/>
  <c r="AL84" i="4"/>
  <c r="AN84" i="4" s="1"/>
  <c r="AP84" i="4"/>
  <c r="AR84" i="4" s="1"/>
  <c r="AT84" i="4" s="1"/>
  <c r="AV84" i="4" s="1"/>
  <c r="AX84" i="4" s="1"/>
  <c r="AK85" i="4"/>
  <c r="AL85" i="4"/>
  <c r="AM85" i="4"/>
  <c r="AO85" i="4" s="1"/>
  <c r="AQ85" i="4" s="1"/>
  <c r="AS85" i="4" s="1"/>
  <c r="AU85" i="4" s="1"/>
  <c r="AW85" i="4" s="1"/>
  <c r="AN85" i="4"/>
  <c r="AP85" i="4" s="1"/>
  <c r="AR85" i="4" s="1"/>
  <c r="AT85" i="4" s="1"/>
  <c r="AV85" i="4" s="1"/>
  <c r="AX85" i="4" s="1"/>
  <c r="AK86" i="4"/>
  <c r="AM86" i="4" s="1"/>
  <c r="AO86" i="4" s="1"/>
  <c r="AQ86" i="4" s="1"/>
  <c r="AS86" i="4" s="1"/>
  <c r="AU86" i="4" s="1"/>
  <c r="AW86" i="4" s="1"/>
  <c r="AL86" i="4"/>
  <c r="AN86" i="4" s="1"/>
  <c r="AP86" i="4" s="1"/>
  <c r="AR86" i="4" s="1"/>
  <c r="AT86" i="4" s="1"/>
  <c r="AV86" i="4" s="1"/>
  <c r="AX86" i="4" s="1"/>
  <c r="AK87" i="4"/>
  <c r="AM87" i="4" s="1"/>
  <c r="AO87" i="4" s="1"/>
  <c r="AQ87" i="4" s="1"/>
  <c r="AS87" i="4" s="1"/>
  <c r="AU87" i="4" s="1"/>
  <c r="AW87" i="4" s="1"/>
  <c r="AL87" i="4"/>
  <c r="AN87" i="4" s="1"/>
  <c r="AP87" i="4" s="1"/>
  <c r="AR87" i="4" s="1"/>
  <c r="AT87" i="4" s="1"/>
  <c r="AV87" i="4"/>
  <c r="AX87" i="4" s="1"/>
  <c r="AK88" i="4"/>
  <c r="AM88" i="4" s="1"/>
  <c r="AO88" i="4" s="1"/>
  <c r="AQ88" i="4" s="1"/>
  <c r="AS88" i="4" s="1"/>
  <c r="AU88" i="4" s="1"/>
  <c r="AW88" i="4" s="1"/>
  <c r="AL88" i="4"/>
  <c r="AN88" i="4" s="1"/>
  <c r="AP88" i="4"/>
  <c r="AR88" i="4" s="1"/>
  <c r="AT88" i="4" s="1"/>
  <c r="AV88" i="4" s="1"/>
  <c r="AX88" i="4" s="1"/>
  <c r="AK89" i="4"/>
  <c r="AM89" i="4" s="1"/>
  <c r="AO89" i="4" s="1"/>
  <c r="AQ89" i="4" s="1"/>
  <c r="AS89" i="4" s="1"/>
  <c r="AU89" i="4" s="1"/>
  <c r="AW89" i="4" s="1"/>
  <c r="AL89" i="4"/>
  <c r="AN89" i="4"/>
  <c r="AP89" i="4" s="1"/>
  <c r="AR89" i="4" s="1"/>
  <c r="AT89" i="4" s="1"/>
  <c r="AV89" i="4"/>
  <c r="AX89" i="4" s="1"/>
  <c r="AK90" i="4"/>
  <c r="AM90" i="4" s="1"/>
  <c r="AL90" i="4"/>
  <c r="AN90" i="4" s="1"/>
  <c r="AO90" i="4"/>
  <c r="AQ90" i="4" s="1"/>
  <c r="AS90" i="4" s="1"/>
  <c r="AU90" i="4" s="1"/>
  <c r="AW90" i="4" s="1"/>
  <c r="AP90" i="4"/>
  <c r="AR90" i="4" s="1"/>
  <c r="AT90" i="4" s="1"/>
  <c r="AV90" i="4" s="1"/>
  <c r="AX90" i="4" s="1"/>
  <c r="AK91" i="4"/>
  <c r="AL91" i="4"/>
  <c r="AM91" i="4"/>
  <c r="AO91" i="4" s="1"/>
  <c r="AQ91" i="4" s="1"/>
  <c r="AS91" i="4" s="1"/>
  <c r="AU91" i="4" s="1"/>
  <c r="AW91" i="4" s="1"/>
  <c r="AN91" i="4"/>
  <c r="AP91" i="4" s="1"/>
  <c r="AR91" i="4" s="1"/>
  <c r="AT91" i="4" s="1"/>
  <c r="AV91" i="4" s="1"/>
  <c r="AX91" i="4" s="1"/>
  <c r="AK92" i="4"/>
  <c r="AM92" i="4" s="1"/>
  <c r="AL92" i="4"/>
  <c r="AN92" i="4" s="1"/>
  <c r="AP92" i="4" s="1"/>
  <c r="AR92" i="4" s="1"/>
  <c r="AT92" i="4" s="1"/>
  <c r="AV92" i="4" s="1"/>
  <c r="AX92" i="4" s="1"/>
  <c r="AO92" i="4"/>
  <c r="AQ92" i="4" s="1"/>
  <c r="AS92" i="4" s="1"/>
  <c r="AU92" i="4" s="1"/>
  <c r="AW92" i="4" s="1"/>
  <c r="AK93" i="4"/>
  <c r="AM93" i="4" s="1"/>
  <c r="AO93" i="4" s="1"/>
  <c r="AQ93" i="4" s="1"/>
  <c r="AS93" i="4" s="1"/>
  <c r="AU93" i="4" s="1"/>
  <c r="AW93" i="4" s="1"/>
  <c r="AL93" i="4"/>
  <c r="AN93" i="4"/>
  <c r="AP93" i="4" s="1"/>
  <c r="AR93" i="4" s="1"/>
  <c r="AT93" i="4" s="1"/>
  <c r="AV93" i="4" s="1"/>
  <c r="AX93" i="4" s="1"/>
  <c r="AK94" i="4"/>
  <c r="AL94" i="4"/>
  <c r="AN94" i="4" s="1"/>
  <c r="AP94" i="4" s="1"/>
  <c r="AR94" i="4" s="1"/>
  <c r="AT94" i="4" s="1"/>
  <c r="AV94" i="4" s="1"/>
  <c r="AX94" i="4" s="1"/>
  <c r="AM94" i="4"/>
  <c r="AO94" i="4" s="1"/>
  <c r="AQ94" i="4" s="1"/>
  <c r="AS94" i="4" s="1"/>
  <c r="AU94" i="4" s="1"/>
  <c r="AW94" i="4" s="1"/>
  <c r="AK95" i="4"/>
  <c r="AM95" i="4" s="1"/>
  <c r="AO95" i="4" s="1"/>
  <c r="AQ95" i="4" s="1"/>
  <c r="AS95" i="4" s="1"/>
  <c r="AU95" i="4" s="1"/>
  <c r="AW95" i="4" s="1"/>
  <c r="AL95" i="4"/>
  <c r="AN95" i="4"/>
  <c r="AP95" i="4" s="1"/>
  <c r="AR95" i="4" s="1"/>
  <c r="AT95" i="4" s="1"/>
  <c r="AV95" i="4" s="1"/>
  <c r="AX95" i="4" s="1"/>
  <c r="AK96" i="4"/>
  <c r="AM96" i="4" s="1"/>
  <c r="AO96" i="4" s="1"/>
  <c r="AQ96" i="4" s="1"/>
  <c r="AS96" i="4" s="1"/>
  <c r="AU96" i="4" s="1"/>
  <c r="AW96" i="4" s="1"/>
  <c r="AL96" i="4"/>
  <c r="AN96" i="4" s="1"/>
  <c r="AP96" i="4" s="1"/>
  <c r="AR96" i="4" s="1"/>
  <c r="AT96" i="4" s="1"/>
  <c r="AV96" i="4" s="1"/>
  <c r="AX96" i="4" s="1"/>
  <c r="AK97" i="4"/>
  <c r="AM97" i="4" s="1"/>
  <c r="AO97" i="4" s="1"/>
  <c r="AQ97" i="4" s="1"/>
  <c r="AS97" i="4" s="1"/>
  <c r="AU97" i="4" s="1"/>
  <c r="AW97" i="4" s="1"/>
  <c r="AL97" i="4"/>
  <c r="AN97" i="4"/>
  <c r="AP97" i="4" s="1"/>
  <c r="AR97" i="4" s="1"/>
  <c r="AT97" i="4" s="1"/>
  <c r="AV97" i="4" s="1"/>
  <c r="AX97" i="4" s="1"/>
  <c r="AK98" i="4"/>
  <c r="AM98" i="4" s="1"/>
  <c r="AO98" i="4" s="1"/>
  <c r="AQ98" i="4" s="1"/>
  <c r="AS98" i="4" s="1"/>
  <c r="AU98" i="4" s="1"/>
  <c r="AW98" i="4" s="1"/>
  <c r="AL98" i="4"/>
  <c r="AN98" i="4" s="1"/>
  <c r="AP98" i="4" s="1"/>
  <c r="AR98" i="4" s="1"/>
  <c r="AT98" i="4" s="1"/>
  <c r="AV98" i="4" s="1"/>
  <c r="AX98" i="4" s="1"/>
  <c r="AK99" i="4"/>
  <c r="AM99" i="4" s="1"/>
  <c r="AO99" i="4" s="1"/>
  <c r="AQ99" i="4" s="1"/>
  <c r="AS99" i="4" s="1"/>
  <c r="AU99" i="4" s="1"/>
  <c r="AW99" i="4" s="1"/>
  <c r="AL99" i="4"/>
  <c r="AN99" i="4" s="1"/>
  <c r="AP99" i="4" s="1"/>
  <c r="AR99" i="4" s="1"/>
  <c r="AT99" i="4" s="1"/>
  <c r="AV99" i="4" s="1"/>
  <c r="AX99" i="4" s="1"/>
  <c r="AK100" i="4"/>
  <c r="AL100" i="4"/>
  <c r="AN100" i="4" s="1"/>
  <c r="AP100" i="4" s="1"/>
  <c r="AR100" i="4" s="1"/>
  <c r="AT100" i="4" s="1"/>
  <c r="AV100" i="4" s="1"/>
  <c r="AX100" i="4" s="1"/>
  <c r="AM100" i="4"/>
  <c r="AO100" i="4" s="1"/>
  <c r="AQ100" i="4" s="1"/>
  <c r="AS100" i="4" s="1"/>
  <c r="AU100" i="4" s="1"/>
  <c r="AW100" i="4" s="1"/>
  <c r="AK101" i="4"/>
  <c r="AM101" i="4" s="1"/>
  <c r="AO101" i="4" s="1"/>
  <c r="AQ101" i="4" s="1"/>
  <c r="AS101" i="4" s="1"/>
  <c r="AU101" i="4" s="1"/>
  <c r="AW101" i="4" s="1"/>
  <c r="AL101" i="4"/>
  <c r="AN101" i="4"/>
  <c r="AP101" i="4" s="1"/>
  <c r="AR101" i="4" s="1"/>
  <c r="AT101" i="4" s="1"/>
  <c r="AV101" i="4" s="1"/>
  <c r="AX101" i="4" s="1"/>
  <c r="AK102" i="4"/>
  <c r="AL102" i="4"/>
  <c r="AN102" i="4" s="1"/>
  <c r="AP102" i="4" s="1"/>
  <c r="AR102" i="4" s="1"/>
  <c r="AT102" i="4" s="1"/>
  <c r="AV102" i="4" s="1"/>
  <c r="AX102" i="4" s="1"/>
  <c r="AM102" i="4"/>
  <c r="AO102" i="4" s="1"/>
  <c r="AQ102" i="4" s="1"/>
  <c r="AS102" i="4" s="1"/>
  <c r="AU102" i="4" s="1"/>
  <c r="AW102" i="4" s="1"/>
  <c r="AK103" i="4"/>
  <c r="AM103" i="4" s="1"/>
  <c r="AO103" i="4" s="1"/>
  <c r="AQ103" i="4" s="1"/>
  <c r="AS103" i="4" s="1"/>
  <c r="AU103" i="4" s="1"/>
  <c r="AW103" i="4" s="1"/>
  <c r="AL103" i="4"/>
  <c r="AN103" i="4"/>
  <c r="AP103" i="4" s="1"/>
  <c r="AR103" i="4" s="1"/>
  <c r="AT103" i="4" s="1"/>
  <c r="AV103" i="4" s="1"/>
  <c r="AX103" i="4" s="1"/>
  <c r="AK104" i="4"/>
  <c r="AM104" i="4" s="1"/>
  <c r="AO104" i="4" s="1"/>
  <c r="AQ104" i="4" s="1"/>
  <c r="AS104" i="4" s="1"/>
  <c r="AU104" i="4" s="1"/>
  <c r="AW104" i="4" s="1"/>
  <c r="AL104" i="4"/>
  <c r="AN104" i="4" s="1"/>
  <c r="AP104" i="4" s="1"/>
  <c r="AR104" i="4" s="1"/>
  <c r="AT104" i="4" s="1"/>
  <c r="AV104" i="4" s="1"/>
  <c r="AX104" i="4" s="1"/>
  <c r="AK105" i="4"/>
  <c r="AM105" i="4" s="1"/>
  <c r="AO105" i="4" s="1"/>
  <c r="AQ105" i="4" s="1"/>
  <c r="AS105" i="4" s="1"/>
  <c r="AU105" i="4" s="1"/>
  <c r="AW105" i="4" s="1"/>
  <c r="AL105" i="4"/>
  <c r="AN105" i="4"/>
  <c r="AP105" i="4" s="1"/>
  <c r="AR105" i="4" s="1"/>
  <c r="AT105" i="4" s="1"/>
  <c r="AV105" i="4" s="1"/>
  <c r="AX105" i="4" s="1"/>
  <c r="AK106" i="4"/>
  <c r="AM106" i="4" s="1"/>
  <c r="AO106" i="4" s="1"/>
  <c r="AQ106" i="4" s="1"/>
  <c r="AS106" i="4" s="1"/>
  <c r="AU106" i="4" s="1"/>
  <c r="AW106" i="4" s="1"/>
  <c r="AL106" i="4"/>
  <c r="AN106" i="4" s="1"/>
  <c r="AP106" i="4" s="1"/>
  <c r="AR106" i="4" s="1"/>
  <c r="AT106" i="4" s="1"/>
  <c r="AV106" i="4" s="1"/>
  <c r="AX106" i="4" s="1"/>
  <c r="AK107" i="4"/>
  <c r="AM107" i="4" s="1"/>
  <c r="AO107" i="4" s="1"/>
  <c r="AQ107" i="4" s="1"/>
  <c r="AS107" i="4" s="1"/>
  <c r="AU107" i="4" s="1"/>
  <c r="AW107" i="4" s="1"/>
  <c r="AL107" i="4"/>
  <c r="AN107" i="4"/>
  <c r="AP107" i="4" s="1"/>
  <c r="AR107" i="4" s="1"/>
  <c r="AT107" i="4" s="1"/>
  <c r="AV107" i="4" s="1"/>
  <c r="AX107" i="4" s="1"/>
  <c r="AK108" i="4"/>
  <c r="AL108" i="4"/>
  <c r="AN108" i="4" s="1"/>
  <c r="AP108" i="4" s="1"/>
  <c r="AR108" i="4" s="1"/>
  <c r="AT108" i="4" s="1"/>
  <c r="AV108" i="4" s="1"/>
  <c r="AX108" i="4" s="1"/>
  <c r="AM108" i="4"/>
  <c r="AO108" i="4" s="1"/>
  <c r="AQ108" i="4" s="1"/>
  <c r="AS108" i="4" s="1"/>
  <c r="AU108" i="4" s="1"/>
  <c r="AW108" i="4" s="1"/>
  <c r="AK109" i="4"/>
  <c r="AM109" i="4" s="1"/>
  <c r="AO109" i="4" s="1"/>
  <c r="AQ109" i="4" s="1"/>
  <c r="AS109" i="4" s="1"/>
  <c r="AU109" i="4" s="1"/>
  <c r="AW109" i="4" s="1"/>
  <c r="AL109" i="4"/>
  <c r="AN109" i="4"/>
  <c r="AP109" i="4" s="1"/>
  <c r="AR109" i="4" s="1"/>
  <c r="AT109" i="4" s="1"/>
  <c r="AV109" i="4" s="1"/>
  <c r="AX109" i="4" s="1"/>
  <c r="AK110" i="4"/>
  <c r="AL110" i="4"/>
  <c r="AN110" i="4" s="1"/>
  <c r="AP110" i="4" s="1"/>
  <c r="AR110" i="4" s="1"/>
  <c r="AT110" i="4" s="1"/>
  <c r="AV110" i="4" s="1"/>
  <c r="AX110" i="4" s="1"/>
  <c r="AM110" i="4"/>
  <c r="AO110" i="4" s="1"/>
  <c r="AQ110" i="4" s="1"/>
  <c r="AS110" i="4" s="1"/>
  <c r="AU110" i="4" s="1"/>
  <c r="AW110" i="4" s="1"/>
  <c r="AK111" i="4"/>
  <c r="AM111" i="4" s="1"/>
  <c r="AO111" i="4" s="1"/>
  <c r="AQ111" i="4" s="1"/>
  <c r="AS111" i="4" s="1"/>
  <c r="AU111" i="4" s="1"/>
  <c r="AW111" i="4" s="1"/>
  <c r="AL111" i="4"/>
  <c r="AN111" i="4"/>
  <c r="AP111" i="4" s="1"/>
  <c r="AR111" i="4" s="1"/>
  <c r="AT111" i="4" s="1"/>
  <c r="AV111" i="4" s="1"/>
  <c r="AX111" i="4" s="1"/>
  <c r="AK112" i="4"/>
  <c r="AM112" i="4" s="1"/>
  <c r="AO112" i="4" s="1"/>
  <c r="AQ112" i="4" s="1"/>
  <c r="AS112" i="4" s="1"/>
  <c r="AU112" i="4" s="1"/>
  <c r="AW112" i="4" s="1"/>
  <c r="AL112" i="4"/>
  <c r="AN112" i="4" s="1"/>
  <c r="AP112" i="4" s="1"/>
  <c r="AR112" i="4" s="1"/>
  <c r="AT112" i="4" s="1"/>
  <c r="AV112" i="4" s="1"/>
  <c r="AX112" i="4" s="1"/>
  <c r="AK113" i="4"/>
  <c r="AM113" i="4" s="1"/>
  <c r="AO113" i="4" s="1"/>
  <c r="AQ113" i="4" s="1"/>
  <c r="AS113" i="4" s="1"/>
  <c r="AU113" i="4" s="1"/>
  <c r="AW113" i="4" s="1"/>
  <c r="AL113" i="4"/>
  <c r="AN113" i="4"/>
  <c r="AP113" i="4" s="1"/>
  <c r="AR113" i="4" s="1"/>
  <c r="AT113" i="4" s="1"/>
  <c r="AV113" i="4" s="1"/>
  <c r="AX113" i="4" s="1"/>
  <c r="AK114" i="4"/>
  <c r="AM114" i="4" s="1"/>
  <c r="AO114" i="4" s="1"/>
  <c r="AQ114" i="4" s="1"/>
  <c r="AS114" i="4" s="1"/>
  <c r="AU114" i="4" s="1"/>
  <c r="AW114" i="4" s="1"/>
  <c r="AL114" i="4"/>
  <c r="AN114" i="4" s="1"/>
  <c r="AP114" i="4" s="1"/>
  <c r="AR114" i="4" s="1"/>
  <c r="AT114" i="4" s="1"/>
  <c r="AV114" i="4" s="1"/>
  <c r="AX114" i="4"/>
  <c r="AK115" i="4"/>
  <c r="AM115" i="4" s="1"/>
  <c r="AL115" i="4"/>
  <c r="AN115" i="4"/>
  <c r="AP115" i="4" s="1"/>
  <c r="AO115" i="4"/>
  <c r="AQ115" i="4" s="1"/>
  <c r="AS115" i="4" s="1"/>
  <c r="AU115" i="4" s="1"/>
  <c r="AW115" i="4" s="1"/>
  <c r="AR115" i="4"/>
  <c r="AT115" i="4" s="1"/>
  <c r="AV115" i="4" s="1"/>
  <c r="AX115" i="4" s="1"/>
  <c r="AK116" i="4"/>
  <c r="AM116" i="4" s="1"/>
  <c r="AO116" i="4" s="1"/>
  <c r="AQ116" i="4" s="1"/>
  <c r="AS116" i="4" s="1"/>
  <c r="AU116" i="4" s="1"/>
  <c r="AW116" i="4" s="1"/>
  <c r="AL116" i="4"/>
  <c r="AN116" i="4" s="1"/>
  <c r="AP116" i="4" s="1"/>
  <c r="AR116" i="4" s="1"/>
  <c r="AT116" i="4" s="1"/>
  <c r="AV116" i="4" s="1"/>
  <c r="AX116" i="4" s="1"/>
  <c r="AK117" i="4"/>
  <c r="AM117" i="4" s="1"/>
  <c r="AO117" i="4" s="1"/>
  <c r="AQ117" i="4" s="1"/>
  <c r="AS117" i="4" s="1"/>
  <c r="AU117" i="4" s="1"/>
  <c r="AW117" i="4" s="1"/>
  <c r="AL117" i="4"/>
  <c r="AN117" i="4" s="1"/>
  <c r="AP117" i="4" s="1"/>
  <c r="AR117" i="4" s="1"/>
  <c r="AT117" i="4" s="1"/>
  <c r="AV117" i="4" s="1"/>
  <c r="AX117" i="4" s="1"/>
  <c r="AK118" i="4"/>
  <c r="AM118" i="4" s="1"/>
  <c r="AO118" i="4" s="1"/>
  <c r="AQ118" i="4" s="1"/>
  <c r="AS118" i="4" s="1"/>
  <c r="AU118" i="4" s="1"/>
  <c r="AW118" i="4" s="1"/>
  <c r="AL118" i="4"/>
  <c r="AN118" i="4" s="1"/>
  <c r="AP118" i="4" s="1"/>
  <c r="AR118" i="4" s="1"/>
  <c r="AT118" i="4" s="1"/>
  <c r="AV118" i="4" s="1"/>
  <c r="AX118" i="4" s="1"/>
  <c r="AK119" i="4"/>
  <c r="AL119" i="4"/>
  <c r="AN119" i="4" s="1"/>
  <c r="AP119" i="4" s="1"/>
  <c r="AR119" i="4" s="1"/>
  <c r="AT119" i="4" s="1"/>
  <c r="AV119" i="4" s="1"/>
  <c r="AX119" i="4" s="1"/>
  <c r="AM119" i="4"/>
  <c r="AO119" i="4" s="1"/>
  <c r="AQ119" i="4" s="1"/>
  <c r="AS119" i="4" s="1"/>
  <c r="AU119" i="4" s="1"/>
  <c r="AW119" i="4" s="1"/>
  <c r="AK120" i="4"/>
  <c r="AM120" i="4" s="1"/>
  <c r="AO120" i="4" s="1"/>
  <c r="AQ120" i="4" s="1"/>
  <c r="AS120" i="4" s="1"/>
  <c r="AU120" i="4" s="1"/>
  <c r="AW120" i="4" s="1"/>
  <c r="AL120" i="4"/>
  <c r="AN120" i="4" s="1"/>
  <c r="AP120" i="4" s="1"/>
  <c r="AR120" i="4" s="1"/>
  <c r="AT120" i="4" s="1"/>
  <c r="AV120" i="4" s="1"/>
  <c r="AX120" i="4" s="1"/>
  <c r="AK121" i="4"/>
  <c r="AL121" i="4"/>
  <c r="AN121" i="4" s="1"/>
  <c r="AP121" i="4" s="1"/>
  <c r="AR121" i="4" s="1"/>
  <c r="AT121" i="4" s="1"/>
  <c r="AV121" i="4" s="1"/>
  <c r="AX121" i="4" s="1"/>
  <c r="AM121" i="4"/>
  <c r="AO121" i="4" s="1"/>
  <c r="AQ121" i="4" s="1"/>
  <c r="AS121" i="4" s="1"/>
  <c r="AU121" i="4" s="1"/>
  <c r="AW121" i="4" s="1"/>
  <c r="AK122" i="4"/>
  <c r="AM122" i="4" s="1"/>
  <c r="AO122" i="4" s="1"/>
  <c r="AQ122" i="4" s="1"/>
  <c r="AS122" i="4" s="1"/>
  <c r="AU122" i="4" s="1"/>
  <c r="AW122" i="4" s="1"/>
  <c r="AL122" i="4"/>
  <c r="AN122" i="4"/>
  <c r="AP122" i="4" s="1"/>
  <c r="AR122" i="4" s="1"/>
  <c r="AT122" i="4" s="1"/>
  <c r="AV122" i="4" s="1"/>
  <c r="AX122" i="4" s="1"/>
  <c r="AK123" i="4"/>
  <c r="AM123" i="4" s="1"/>
  <c r="AO123" i="4" s="1"/>
  <c r="AQ123" i="4" s="1"/>
  <c r="AS123" i="4" s="1"/>
  <c r="AU123" i="4" s="1"/>
  <c r="AW123" i="4" s="1"/>
  <c r="AL123" i="4"/>
  <c r="AN123" i="4" s="1"/>
  <c r="AP123" i="4" s="1"/>
  <c r="AR123" i="4" s="1"/>
  <c r="AT123" i="4" s="1"/>
  <c r="AV123" i="4" s="1"/>
  <c r="AX123" i="4" s="1"/>
  <c r="AK124" i="4"/>
  <c r="AM124" i="4" s="1"/>
  <c r="AO124" i="4" s="1"/>
  <c r="AQ124" i="4" s="1"/>
  <c r="AS124" i="4" s="1"/>
  <c r="AU124" i="4" s="1"/>
  <c r="AW124" i="4" s="1"/>
  <c r="AL124" i="4"/>
  <c r="AN124" i="4" s="1"/>
  <c r="AP124" i="4" s="1"/>
  <c r="AR124" i="4" s="1"/>
  <c r="AT124" i="4" s="1"/>
  <c r="AV124" i="4" s="1"/>
  <c r="AX124" i="4" s="1"/>
  <c r="AK125" i="4"/>
  <c r="AL125" i="4"/>
  <c r="AN125" i="4" s="1"/>
  <c r="AP125" i="4" s="1"/>
  <c r="AR125" i="4" s="1"/>
  <c r="AT125" i="4" s="1"/>
  <c r="AV125" i="4" s="1"/>
  <c r="AX125" i="4" s="1"/>
  <c r="AM125" i="4"/>
  <c r="AO125" i="4" s="1"/>
  <c r="AQ125" i="4" s="1"/>
  <c r="AS125" i="4" s="1"/>
  <c r="AU125" i="4" s="1"/>
  <c r="AW125" i="4" s="1"/>
  <c r="AK126" i="4"/>
  <c r="AM126" i="4" s="1"/>
  <c r="AO126" i="4" s="1"/>
  <c r="AQ126" i="4" s="1"/>
  <c r="AS126" i="4" s="1"/>
  <c r="AU126" i="4" s="1"/>
  <c r="AW126" i="4" s="1"/>
  <c r="AL126" i="4"/>
  <c r="AN126" i="4"/>
  <c r="AP126" i="4" s="1"/>
  <c r="AR126" i="4" s="1"/>
  <c r="AT126" i="4" s="1"/>
  <c r="AV126" i="4" s="1"/>
  <c r="AX126" i="4" s="1"/>
  <c r="AK127" i="4"/>
  <c r="AM127" i="4" s="1"/>
  <c r="AO127" i="4" s="1"/>
  <c r="AQ127" i="4" s="1"/>
  <c r="AS127" i="4" s="1"/>
  <c r="AU127" i="4" s="1"/>
  <c r="AW127" i="4" s="1"/>
  <c r="AL127" i="4"/>
  <c r="AN127" i="4" s="1"/>
  <c r="AP127" i="4" s="1"/>
  <c r="AR127" i="4" s="1"/>
  <c r="AT127" i="4" s="1"/>
  <c r="AV127" i="4" s="1"/>
  <c r="AX127" i="4" s="1"/>
  <c r="AK128" i="4"/>
  <c r="AM128" i="4" s="1"/>
  <c r="AO128" i="4" s="1"/>
  <c r="AQ128" i="4" s="1"/>
  <c r="AS128" i="4" s="1"/>
  <c r="AU128" i="4" s="1"/>
  <c r="AW128" i="4" s="1"/>
  <c r="AL128" i="4"/>
  <c r="AN128" i="4" s="1"/>
  <c r="AP128" i="4" s="1"/>
  <c r="AR128" i="4" s="1"/>
  <c r="AT128" i="4" s="1"/>
  <c r="AV128" i="4" s="1"/>
  <c r="AX128" i="4" s="1"/>
  <c r="AK129" i="4"/>
  <c r="AL129" i="4"/>
  <c r="AN129" i="4" s="1"/>
  <c r="AP129" i="4" s="1"/>
  <c r="AR129" i="4" s="1"/>
  <c r="AT129" i="4" s="1"/>
  <c r="AV129" i="4" s="1"/>
  <c r="AX129" i="4" s="1"/>
  <c r="AM129" i="4"/>
  <c r="AO129" i="4" s="1"/>
  <c r="AQ129" i="4" s="1"/>
  <c r="AS129" i="4" s="1"/>
  <c r="AU129" i="4" s="1"/>
  <c r="AW129" i="4" s="1"/>
  <c r="AK130" i="4"/>
  <c r="AM130" i="4" s="1"/>
  <c r="AO130" i="4" s="1"/>
  <c r="AQ130" i="4" s="1"/>
  <c r="AS130" i="4" s="1"/>
  <c r="AU130" i="4" s="1"/>
  <c r="AW130" i="4" s="1"/>
  <c r="AL130" i="4"/>
  <c r="AN130" i="4"/>
  <c r="AP130" i="4" s="1"/>
  <c r="AR130" i="4" s="1"/>
  <c r="AT130" i="4" s="1"/>
  <c r="AV130" i="4" s="1"/>
  <c r="AX130" i="4" s="1"/>
  <c r="AK131" i="4"/>
  <c r="AM131" i="4" s="1"/>
  <c r="AO131" i="4" s="1"/>
  <c r="AQ131" i="4" s="1"/>
  <c r="AS131" i="4" s="1"/>
  <c r="AU131" i="4" s="1"/>
  <c r="AW131" i="4" s="1"/>
  <c r="AL131" i="4"/>
  <c r="AN131" i="4" s="1"/>
  <c r="AP131" i="4" s="1"/>
  <c r="AR131" i="4" s="1"/>
  <c r="AT131" i="4" s="1"/>
  <c r="AV131" i="4" s="1"/>
  <c r="AX131" i="4" s="1"/>
  <c r="AO45" i="4" l="1"/>
  <c r="W45" i="4"/>
  <c r="AO43" i="4"/>
  <c r="W43" i="4"/>
  <c r="AP42" i="4"/>
  <c r="X42" i="4"/>
  <c r="AM50" i="4"/>
  <c r="U50" i="4"/>
  <c r="V52" i="4"/>
  <c r="AN52" i="4"/>
  <c r="U49" i="4"/>
  <c r="AM49" i="4"/>
  <c r="AP46" i="4"/>
  <c r="X46" i="4"/>
  <c r="U51" i="4"/>
  <c r="AM51" i="4"/>
  <c r="AP48" i="4"/>
  <c r="X48" i="4"/>
  <c r="AM52" i="4"/>
  <c r="U52" i="4"/>
  <c r="U47" i="4"/>
  <c r="AM47" i="4"/>
  <c r="AM44" i="4"/>
  <c r="U44" i="4"/>
  <c r="AP50" i="4"/>
  <c r="X50" i="4"/>
  <c r="AN45" i="4"/>
  <c r="V45" i="4"/>
  <c r="AP44" i="4"/>
  <c r="X44" i="4"/>
  <c r="AN43" i="4"/>
  <c r="V43" i="4"/>
  <c r="AN51" i="4"/>
  <c r="V51" i="4"/>
  <c r="AN49" i="4"/>
  <c r="V49" i="4"/>
  <c r="AM48" i="4"/>
  <c r="U48" i="4"/>
  <c r="AN47" i="4"/>
  <c r="V47" i="4"/>
  <c r="AM46" i="4"/>
  <c r="U46" i="4"/>
  <c r="AM42" i="4"/>
  <c r="U42" i="4"/>
  <c r="AK10" i="4"/>
  <c r="U10" i="4" s="1"/>
  <c r="AL10" i="4"/>
  <c r="V10" i="4" s="1"/>
  <c r="AK11" i="4"/>
  <c r="U11" i="4" s="1"/>
  <c r="AL11" i="4"/>
  <c r="V11" i="4" s="1"/>
  <c r="AK12" i="4"/>
  <c r="U12" i="4" s="1"/>
  <c r="AL12" i="4"/>
  <c r="V12" i="4" s="1"/>
  <c r="AK13" i="4"/>
  <c r="U13" i="4" s="1"/>
  <c r="AL13" i="4"/>
  <c r="V13" i="4" s="1"/>
  <c r="AK14" i="4"/>
  <c r="U14" i="4" s="1"/>
  <c r="AL14" i="4"/>
  <c r="V14" i="4" s="1"/>
  <c r="AK15" i="4"/>
  <c r="U15" i="4" s="1"/>
  <c r="AL15" i="4"/>
  <c r="V15" i="4" s="1"/>
  <c r="AK16" i="4"/>
  <c r="U16" i="4" s="1"/>
  <c r="AL16" i="4"/>
  <c r="V16" i="4" s="1"/>
  <c r="AK17" i="4"/>
  <c r="U17" i="4" s="1"/>
  <c r="AL17" i="4"/>
  <c r="V17" i="4" s="1"/>
  <c r="AK18" i="4"/>
  <c r="U18" i="4" s="1"/>
  <c r="AL18" i="4"/>
  <c r="V18" i="4" s="1"/>
  <c r="AK19" i="4"/>
  <c r="U19" i="4" s="1"/>
  <c r="AL19" i="4"/>
  <c r="V19" i="4" s="1"/>
  <c r="AK20" i="4"/>
  <c r="U20" i="4" s="1"/>
  <c r="AL20" i="4"/>
  <c r="V20" i="4" s="1"/>
  <c r="AK21" i="4"/>
  <c r="U21" i="4" s="1"/>
  <c r="AL21" i="4"/>
  <c r="V21" i="4" s="1"/>
  <c r="AK22" i="4"/>
  <c r="U22" i="4" s="1"/>
  <c r="AL22" i="4"/>
  <c r="V22" i="4" s="1"/>
  <c r="AK23" i="4"/>
  <c r="U23" i="4" s="1"/>
  <c r="AL23" i="4"/>
  <c r="V23" i="4" s="1"/>
  <c r="AK24" i="4"/>
  <c r="U24" i="4" s="1"/>
  <c r="AL24" i="4"/>
  <c r="V24" i="4" s="1"/>
  <c r="AK25" i="4"/>
  <c r="U25" i="4" s="1"/>
  <c r="AL25" i="4"/>
  <c r="V25" i="4" s="1"/>
  <c r="AK26" i="4"/>
  <c r="U26" i="4" s="1"/>
  <c r="AL26" i="4"/>
  <c r="V26" i="4" s="1"/>
  <c r="AK27" i="4"/>
  <c r="U27" i="4" s="1"/>
  <c r="AL27" i="4"/>
  <c r="V27" i="4" s="1"/>
  <c r="AK28" i="4"/>
  <c r="U28" i="4" s="1"/>
  <c r="AL28" i="4"/>
  <c r="V28" i="4" s="1"/>
  <c r="AK29" i="4"/>
  <c r="U29" i="4" s="1"/>
  <c r="AL29" i="4"/>
  <c r="V29" i="4" s="1"/>
  <c r="AK30" i="4"/>
  <c r="U30" i="4" s="1"/>
  <c r="AL30" i="4"/>
  <c r="V30" i="4" s="1"/>
  <c r="AK31" i="4"/>
  <c r="U31" i="4" s="1"/>
  <c r="AL31" i="4"/>
  <c r="V31" i="4" s="1"/>
  <c r="AK32" i="4"/>
  <c r="U32" i="4" s="1"/>
  <c r="AL32" i="4"/>
  <c r="V32" i="4" s="1"/>
  <c r="AK33" i="4"/>
  <c r="U33" i="4" s="1"/>
  <c r="AL33" i="4"/>
  <c r="V33" i="4" s="1"/>
  <c r="AK34" i="4"/>
  <c r="AL34" i="4"/>
  <c r="V34" i="4" s="1"/>
  <c r="AK35" i="4"/>
  <c r="U35" i="4" s="1"/>
  <c r="AL35" i="4"/>
  <c r="AK36" i="4"/>
  <c r="AL36" i="4"/>
  <c r="AK37" i="4"/>
  <c r="U37" i="4" s="1"/>
  <c r="AL37" i="4"/>
  <c r="AK38" i="4"/>
  <c r="AL38" i="4"/>
  <c r="V38" i="4" s="1"/>
  <c r="AK39" i="4"/>
  <c r="AL39" i="4"/>
  <c r="AK40" i="4"/>
  <c r="U40" i="4" s="1"/>
  <c r="AL40" i="4"/>
  <c r="V40" i="4" s="1"/>
  <c r="AK41" i="4"/>
  <c r="AL41" i="4"/>
  <c r="AL9" i="4"/>
  <c r="AK9" i="4"/>
  <c r="C7" i="4"/>
  <c r="S7" i="4" s="1"/>
  <c r="D7" i="4"/>
  <c r="T7" i="4" s="1"/>
  <c r="E7" i="4"/>
  <c r="U7" i="4" s="1"/>
  <c r="F7" i="4"/>
  <c r="V7" i="4" s="1"/>
  <c r="G7" i="4"/>
  <c r="W7" i="4" s="1"/>
  <c r="H7" i="4"/>
  <c r="X7" i="4" s="1"/>
  <c r="I7" i="4"/>
  <c r="Y7" i="4" s="1"/>
  <c r="J7" i="4"/>
  <c r="Z7" i="4" s="1"/>
  <c r="K7" i="4"/>
  <c r="AA7" i="4" s="1"/>
  <c r="L7" i="4"/>
  <c r="AB7" i="4" s="1"/>
  <c r="M7" i="4"/>
  <c r="AC7" i="4" s="1"/>
  <c r="N7" i="4"/>
  <c r="AD7" i="4" s="1"/>
  <c r="O7" i="4"/>
  <c r="AE7" i="4" s="1"/>
  <c r="P7" i="4"/>
  <c r="AF7" i="4" s="1"/>
  <c r="Q7" i="4"/>
  <c r="C6" i="4"/>
  <c r="S6" i="4" s="1"/>
  <c r="D6" i="4"/>
  <c r="T6" i="4" s="1"/>
  <c r="T8" i="4" s="1"/>
  <c r="E6" i="4"/>
  <c r="U6" i="4" s="1"/>
  <c r="F6" i="4"/>
  <c r="V6" i="4" s="1"/>
  <c r="G6" i="4"/>
  <c r="W6" i="4" s="1"/>
  <c r="H6" i="4"/>
  <c r="X6" i="4" s="1"/>
  <c r="X8" i="4" s="1"/>
  <c r="I6" i="4"/>
  <c r="Y6" i="4" s="1"/>
  <c r="J6" i="4"/>
  <c r="Z6" i="4" s="1"/>
  <c r="K6" i="4"/>
  <c r="AA6" i="4" s="1"/>
  <c r="L6" i="4"/>
  <c r="AB6" i="4" s="1"/>
  <c r="AB8" i="4" s="1"/>
  <c r="M6" i="4"/>
  <c r="AC6" i="4" s="1"/>
  <c r="N6" i="4"/>
  <c r="AD6" i="4" s="1"/>
  <c r="O6" i="4"/>
  <c r="AE6" i="4" s="1"/>
  <c r="P6" i="4"/>
  <c r="AF6" i="4" s="1"/>
  <c r="AF8" i="4" s="1"/>
  <c r="Q6" i="4"/>
  <c r="AG6" i="4" s="1"/>
  <c r="AO51" i="4" l="1"/>
  <c r="W51" i="4"/>
  <c r="AO49" i="4"/>
  <c r="W49" i="4"/>
  <c r="AM9" i="4"/>
  <c r="U9" i="4"/>
  <c r="AN36" i="4"/>
  <c r="V36" i="4"/>
  <c r="AO42" i="4"/>
  <c r="W42" i="4"/>
  <c r="X47" i="4"/>
  <c r="AP47" i="4"/>
  <c r="AP49" i="4"/>
  <c r="X49" i="4"/>
  <c r="AP43" i="4"/>
  <c r="X43" i="4"/>
  <c r="X45" i="4"/>
  <c r="AP45" i="4"/>
  <c r="AO44" i="4"/>
  <c r="W44" i="4"/>
  <c r="AO52" i="4"/>
  <c r="W52" i="4"/>
  <c r="AO50" i="4"/>
  <c r="W50" i="4"/>
  <c r="AQ43" i="4"/>
  <c r="Y43" i="4"/>
  <c r="AM41" i="4"/>
  <c r="U41" i="4"/>
  <c r="AM39" i="4"/>
  <c r="U39" i="4"/>
  <c r="AM38" i="4"/>
  <c r="W38" i="4" s="1"/>
  <c r="U38" i="4"/>
  <c r="AM36" i="4"/>
  <c r="W36" i="4" s="1"/>
  <c r="U36" i="4"/>
  <c r="AM34" i="4"/>
  <c r="W34" i="4" s="1"/>
  <c r="U34" i="4"/>
  <c r="AO47" i="4"/>
  <c r="W47" i="4"/>
  <c r="AP52" i="4"/>
  <c r="X52" i="4"/>
  <c r="AN9" i="4"/>
  <c r="V9" i="4"/>
  <c r="AC8" i="4"/>
  <c r="Y8" i="4"/>
  <c r="U8" i="4"/>
  <c r="AN41" i="4"/>
  <c r="V41" i="4"/>
  <c r="AN39" i="4"/>
  <c r="V39" i="4"/>
  <c r="AN37" i="4"/>
  <c r="V37" i="4"/>
  <c r="AN35" i="4"/>
  <c r="V35" i="4"/>
  <c r="AN33" i="4"/>
  <c r="AO46" i="4"/>
  <c r="W46" i="4"/>
  <c r="AO48" i="4"/>
  <c r="W48" i="4"/>
  <c r="AP51" i="4"/>
  <c r="X51" i="4"/>
  <c r="Z44" i="4"/>
  <c r="AR44" i="4"/>
  <c r="Z50" i="4"/>
  <c r="AR50" i="4"/>
  <c r="AR48" i="4"/>
  <c r="Z48" i="4"/>
  <c r="AR46" i="4"/>
  <c r="Z46" i="4"/>
  <c r="Z42" i="4"/>
  <c r="AR42" i="4"/>
  <c r="AQ45" i="4"/>
  <c r="Y45" i="4"/>
  <c r="AD8" i="4"/>
  <c r="Z8" i="4"/>
  <c r="V8" i="4"/>
  <c r="AE8" i="4"/>
  <c r="AA8" i="4"/>
  <c r="W8" i="4"/>
  <c r="S8" i="4"/>
  <c r="AM37" i="4"/>
  <c r="W37" i="4" s="1"/>
  <c r="AM35" i="4"/>
  <c r="W35" i="4" s="1"/>
  <c r="AM21" i="4"/>
  <c r="W21" i="4" s="1"/>
  <c r="AM20" i="4"/>
  <c r="W20" i="4" s="1"/>
  <c r="AM16" i="4"/>
  <c r="W16" i="4" s="1"/>
  <c r="AM12" i="4"/>
  <c r="W12" i="4" s="1"/>
  <c r="AO38" i="4"/>
  <c r="Y38" i="4" s="1"/>
  <c r="AO36" i="4"/>
  <c r="Y36" i="4" s="1"/>
  <c r="AO34" i="4"/>
  <c r="Y34" i="4" s="1"/>
  <c r="AM32" i="4"/>
  <c r="W32" i="4" s="1"/>
  <c r="AM28" i="4"/>
  <c r="W28" i="4" s="1"/>
  <c r="AM24" i="4"/>
  <c r="W24" i="4" s="1"/>
  <c r="AN21" i="4"/>
  <c r="X21" i="4" s="1"/>
  <c r="AN17" i="4"/>
  <c r="X17" i="4" s="1"/>
  <c r="AN13" i="4"/>
  <c r="X13" i="4" s="1"/>
  <c r="AN40" i="4"/>
  <c r="X40" i="4" s="1"/>
  <c r="AM13" i="4"/>
  <c r="W13" i="4" s="1"/>
  <c r="AN10" i="4"/>
  <c r="X10" i="4" s="1"/>
  <c r="AM40" i="4"/>
  <c r="W40" i="4" s="1"/>
  <c r="AN29" i="4"/>
  <c r="X29" i="4" s="1"/>
  <c r="AM11" i="4"/>
  <c r="W11" i="4" s="1"/>
  <c r="AN38" i="4"/>
  <c r="X38" i="4" s="1"/>
  <c r="AN25" i="4"/>
  <c r="X25" i="4" s="1"/>
  <c r="AM29" i="4"/>
  <c r="W29" i="4" s="1"/>
  <c r="AO21" i="4"/>
  <c r="Y21" i="4" s="1"/>
  <c r="AM18" i="4"/>
  <c r="W18" i="4" s="1"/>
  <c r="AO12" i="4"/>
  <c r="Y12" i="4" s="1"/>
  <c r="AN31" i="4"/>
  <c r="X31" i="4" s="1"/>
  <c r="AM30" i="4"/>
  <c r="W30" i="4" s="1"/>
  <c r="AN28" i="4"/>
  <c r="X28" i="4" s="1"/>
  <c r="AM27" i="4"/>
  <c r="W27" i="4" s="1"/>
  <c r="AN24" i="4"/>
  <c r="X24" i="4" s="1"/>
  <c r="AN22" i="4"/>
  <c r="X22" i="4" s="1"/>
  <c r="AN19" i="4"/>
  <c r="X19" i="4" s="1"/>
  <c r="AP17" i="4"/>
  <c r="Z17" i="4" s="1"/>
  <c r="AN14" i="4"/>
  <c r="X14" i="4" s="1"/>
  <c r="AP13" i="4"/>
  <c r="Z13" i="4" s="1"/>
  <c r="AM23" i="4"/>
  <c r="W23" i="4" s="1"/>
  <c r="AO13" i="4"/>
  <c r="Y13" i="4" s="1"/>
  <c r="AN34" i="4"/>
  <c r="X34" i="4" s="1"/>
  <c r="AM33" i="4"/>
  <c r="W33" i="4" s="1"/>
  <c r="AO28" i="4"/>
  <c r="Y28" i="4" s="1"/>
  <c r="AM26" i="4"/>
  <c r="W26" i="4" s="1"/>
  <c r="AM25" i="4"/>
  <c r="W25" i="4" s="1"/>
  <c r="AO24" i="4"/>
  <c r="Y24" i="4" s="1"/>
  <c r="AM22" i="4"/>
  <c r="W22" i="4" s="1"/>
  <c r="AM19" i="4"/>
  <c r="W19" i="4" s="1"/>
  <c r="AM17" i="4"/>
  <c r="W17" i="4" s="1"/>
  <c r="AM15" i="4"/>
  <c r="W15" i="4" s="1"/>
  <c r="AN11" i="4"/>
  <c r="X11" i="4" s="1"/>
  <c r="AM10" i="4"/>
  <c r="W10" i="4" s="1"/>
  <c r="AN30" i="4"/>
  <c r="X30" i="4" s="1"/>
  <c r="AO20" i="4"/>
  <c r="Y20" i="4" s="1"/>
  <c r="AN32" i="4"/>
  <c r="X32" i="4" s="1"/>
  <c r="AM31" i="4"/>
  <c r="W31" i="4" s="1"/>
  <c r="AN27" i="4"/>
  <c r="X27" i="4" s="1"/>
  <c r="AN26" i="4"/>
  <c r="X26" i="4" s="1"/>
  <c r="AN23" i="4"/>
  <c r="X23" i="4" s="1"/>
  <c r="AN20" i="4"/>
  <c r="X20" i="4" s="1"/>
  <c r="AN18" i="4"/>
  <c r="X18" i="4" s="1"/>
  <c r="AN16" i="4"/>
  <c r="X16" i="4" s="1"/>
  <c r="AN15" i="4"/>
  <c r="X15" i="4" s="1"/>
  <c r="AM14" i="4"/>
  <c r="W14" i="4" s="1"/>
  <c r="AN12" i="4"/>
  <c r="X12" i="4" s="1"/>
  <c r="AT50" i="4" l="1"/>
  <c r="AV50" i="4" s="1"/>
  <c r="AX50" i="4" s="1"/>
  <c r="AB50" i="4"/>
  <c r="AP21" i="4"/>
  <c r="Z21" i="4" s="1"/>
  <c r="E5" i="1"/>
  <c r="E21" i="1"/>
  <c r="E28" i="1"/>
  <c r="E19" i="1"/>
  <c r="E13" i="1"/>
  <c r="E41" i="1"/>
  <c r="E38" i="1"/>
  <c r="E43" i="1"/>
  <c r="E34" i="1"/>
  <c r="E31" i="1"/>
  <c r="E18" i="1"/>
  <c r="E20" i="1"/>
  <c r="E8" i="1"/>
  <c r="I6" i="1"/>
  <c r="I10" i="1"/>
  <c r="I22" i="1"/>
  <c r="I18" i="1"/>
  <c r="M43" i="1"/>
  <c r="M8" i="1"/>
  <c r="M20" i="1"/>
  <c r="M15" i="1"/>
  <c r="M11" i="1"/>
  <c r="M23" i="1"/>
  <c r="M25" i="1"/>
  <c r="F45" i="1"/>
  <c r="F16" i="1"/>
  <c r="F39" i="1"/>
  <c r="F30" i="1"/>
  <c r="F9" i="1"/>
  <c r="F18" i="1"/>
  <c r="F44" i="1"/>
  <c r="F22" i="1"/>
  <c r="F27" i="1"/>
  <c r="F6" i="1"/>
  <c r="F26" i="1"/>
  <c r="J11" i="1"/>
  <c r="J42" i="1"/>
  <c r="J21" i="1"/>
  <c r="N46" i="1"/>
  <c r="N33" i="1"/>
  <c r="N32" i="1"/>
  <c r="N29" i="1"/>
  <c r="N22" i="1"/>
  <c r="N12" i="1"/>
  <c r="N31" i="1"/>
  <c r="N43" i="1"/>
  <c r="C8" i="1"/>
  <c r="C43" i="1"/>
  <c r="C5" i="1"/>
  <c r="C34" i="1"/>
  <c r="C35" i="1"/>
  <c r="C17" i="1"/>
  <c r="C15" i="1"/>
  <c r="C40" i="1"/>
  <c r="C25" i="1"/>
  <c r="C14" i="1"/>
  <c r="C4" i="1"/>
  <c r="G12" i="1"/>
  <c r="G45" i="1"/>
  <c r="G38" i="1"/>
  <c r="G35" i="1"/>
  <c r="G6" i="1"/>
  <c r="G25" i="1"/>
  <c r="G19" i="1"/>
  <c r="E33" i="1"/>
  <c r="E4" i="1"/>
  <c r="E16" i="1"/>
  <c r="E15" i="1"/>
  <c r="E10" i="1"/>
  <c r="E24" i="1"/>
  <c r="E17" i="1"/>
  <c r="E23" i="1"/>
  <c r="E6" i="1"/>
  <c r="E25" i="1"/>
  <c r="I21" i="1"/>
  <c r="I7" i="1"/>
  <c r="M27" i="1"/>
  <c r="M31" i="1"/>
  <c r="M39" i="1"/>
  <c r="M29" i="1"/>
  <c r="M26" i="1"/>
  <c r="M32" i="1"/>
  <c r="M13" i="1"/>
  <c r="M12" i="1"/>
  <c r="F8" i="1"/>
  <c r="F24" i="1"/>
  <c r="F23" i="1"/>
  <c r="F28" i="1"/>
  <c r="F20" i="1"/>
  <c r="F14" i="1"/>
  <c r="F25" i="1"/>
  <c r="F42" i="1"/>
  <c r="F10" i="1"/>
  <c r="F37" i="1"/>
  <c r="F43" i="1"/>
  <c r="J15" i="1"/>
  <c r="J44" i="1"/>
  <c r="J25" i="1"/>
  <c r="N36" i="1"/>
  <c r="N27" i="1"/>
  <c r="N42" i="1"/>
  <c r="N35" i="1"/>
  <c r="N25" i="1"/>
  <c r="N13" i="1"/>
  <c r="N40" i="1"/>
  <c r="C28" i="1"/>
  <c r="C29" i="1"/>
  <c r="C33" i="1"/>
  <c r="C26" i="1"/>
  <c r="C22" i="1"/>
  <c r="C16" i="1"/>
  <c r="C18" i="1"/>
  <c r="C27" i="1"/>
  <c r="C24" i="1"/>
  <c r="C21" i="1"/>
  <c r="C19" i="1"/>
  <c r="G17" i="1"/>
  <c r="G39" i="1"/>
  <c r="G42" i="1"/>
  <c r="G37" i="1"/>
  <c r="G31" i="1"/>
  <c r="G10" i="1"/>
  <c r="G34" i="1"/>
  <c r="G21" i="1"/>
  <c r="G28" i="1"/>
  <c r="E27" i="1"/>
  <c r="E44" i="1"/>
  <c r="E12" i="1"/>
  <c r="E9" i="1"/>
  <c r="E36" i="1"/>
  <c r="I13" i="1"/>
  <c r="I32" i="1"/>
  <c r="M46" i="1"/>
  <c r="M9" i="1"/>
  <c r="M41" i="1"/>
  <c r="F5" i="1"/>
  <c r="F38" i="1"/>
  <c r="F15" i="1"/>
  <c r="F34" i="1"/>
  <c r="F4" i="1"/>
  <c r="N16" i="1"/>
  <c r="N41" i="1"/>
  <c r="N15" i="1"/>
  <c r="C36" i="1"/>
  <c r="C6" i="1"/>
  <c r="C10" i="1"/>
  <c r="C12" i="1"/>
  <c r="C39" i="1"/>
  <c r="G32" i="1"/>
  <c r="G26" i="1"/>
  <c r="G4" i="1"/>
  <c r="G23" i="1"/>
  <c r="G30" i="1"/>
  <c r="G16" i="1"/>
  <c r="G22" i="1"/>
  <c r="O46" i="1"/>
  <c r="O23" i="1"/>
  <c r="O26" i="1"/>
  <c r="O44" i="1"/>
  <c r="O39" i="1"/>
  <c r="O34" i="1"/>
  <c r="O40" i="1"/>
  <c r="O41" i="1"/>
  <c r="O33" i="1"/>
  <c r="D12" i="1"/>
  <c r="D11" i="1"/>
  <c r="D38" i="1"/>
  <c r="D30" i="1"/>
  <c r="D32" i="1"/>
  <c r="D24" i="1"/>
  <c r="D34" i="1"/>
  <c r="D42" i="1"/>
  <c r="D46" i="1"/>
  <c r="D25" i="1"/>
  <c r="D21" i="1"/>
  <c r="H12" i="1"/>
  <c r="H37" i="1"/>
  <c r="H19" i="1"/>
  <c r="H13" i="1"/>
  <c r="H25" i="1"/>
  <c r="H15" i="1"/>
  <c r="H23" i="1"/>
  <c r="H18" i="1"/>
  <c r="H10" i="1"/>
  <c r="L36" i="1"/>
  <c r="P41" i="1"/>
  <c r="P20" i="1"/>
  <c r="B20" i="1" s="1"/>
  <c r="P11" i="1"/>
  <c r="B11" i="1" s="1"/>
  <c r="P33" i="1"/>
  <c r="B33" i="1" s="1"/>
  <c r="P25" i="1"/>
  <c r="P31" i="1"/>
  <c r="B31" i="1" s="1"/>
  <c r="L44" i="1"/>
  <c r="P12" i="1"/>
  <c r="P15" i="1"/>
  <c r="P36" i="1"/>
  <c r="B36" i="1" s="1"/>
  <c r="P26" i="1"/>
  <c r="B26" i="1" s="1"/>
  <c r="P29" i="1"/>
  <c r="P19" i="1"/>
  <c r="P27" i="1"/>
  <c r="P44" i="1"/>
  <c r="B44" i="1" s="1"/>
  <c r="P43" i="1"/>
  <c r="E42" i="1"/>
  <c r="E30" i="1"/>
  <c r="M30" i="1"/>
  <c r="M19" i="1"/>
  <c r="F36" i="1"/>
  <c r="F13" i="1"/>
  <c r="F32" i="1"/>
  <c r="J36" i="1"/>
  <c r="N8" i="1"/>
  <c r="N39" i="1"/>
  <c r="N44" i="1"/>
  <c r="C7" i="1"/>
  <c r="C11" i="1"/>
  <c r="G9" i="1"/>
  <c r="G41" i="1"/>
  <c r="G7" i="1"/>
  <c r="O12" i="1"/>
  <c r="O27" i="1"/>
  <c r="D37" i="1"/>
  <c r="D13" i="1"/>
  <c r="D39" i="1"/>
  <c r="D44" i="1"/>
  <c r="D33" i="1"/>
  <c r="H8" i="1"/>
  <c r="H9" i="1"/>
  <c r="H16" i="1"/>
  <c r="L40" i="1"/>
  <c r="E14" i="1"/>
  <c r="E7" i="1"/>
  <c r="E22" i="1"/>
  <c r="E29" i="1"/>
  <c r="E26" i="1"/>
  <c r="I30" i="1"/>
  <c r="I43" i="1"/>
  <c r="I14" i="1"/>
  <c r="M33" i="1"/>
  <c r="M14" i="1"/>
  <c r="M42" i="1"/>
  <c r="M44" i="1"/>
  <c r="M16" i="1"/>
  <c r="M22" i="1"/>
  <c r="F21" i="1"/>
  <c r="F12" i="1"/>
  <c r="F17" i="1"/>
  <c r="F41" i="1"/>
  <c r="F29" i="1"/>
  <c r="J7" i="1"/>
  <c r="N11" i="1"/>
  <c r="N28" i="1"/>
  <c r="N19" i="1"/>
  <c r="N9" i="1"/>
  <c r="C37" i="1"/>
  <c r="C46" i="1"/>
  <c r="C44" i="1"/>
  <c r="C23" i="1"/>
  <c r="C42" i="1"/>
  <c r="G46" i="1"/>
  <c r="G5" i="1"/>
  <c r="G44" i="1"/>
  <c r="G20" i="1"/>
  <c r="G18" i="1"/>
  <c r="G43" i="1"/>
  <c r="G14" i="1"/>
  <c r="K39" i="1"/>
  <c r="O32" i="1"/>
  <c r="O36" i="1"/>
  <c r="O29" i="1"/>
  <c r="O15" i="1"/>
  <c r="O16" i="1"/>
  <c r="O25" i="1"/>
  <c r="O9" i="1"/>
  <c r="O22" i="1"/>
  <c r="D43" i="1"/>
  <c r="D27" i="1"/>
  <c r="D6" i="1"/>
  <c r="D10" i="1"/>
  <c r="D20" i="1"/>
  <c r="D28" i="1"/>
  <c r="D26" i="1"/>
  <c r="D16" i="1"/>
  <c r="D7" i="1"/>
  <c r="D35" i="1"/>
  <c r="D9" i="1"/>
  <c r="H45" i="1"/>
  <c r="H5" i="1"/>
  <c r="H4" i="1"/>
  <c r="H20" i="1"/>
  <c r="H7" i="1"/>
  <c r="H36" i="1"/>
  <c r="H21" i="1"/>
  <c r="H14" i="1"/>
  <c r="H32" i="1"/>
  <c r="H24" i="1"/>
  <c r="E11" i="1"/>
  <c r="E39" i="1"/>
  <c r="E40" i="1"/>
  <c r="I39" i="1"/>
  <c r="M28" i="1"/>
  <c r="M40" i="1"/>
  <c r="M35" i="1"/>
  <c r="F33" i="1"/>
  <c r="F11" i="1"/>
  <c r="F40" i="1"/>
  <c r="J38" i="1"/>
  <c r="N23" i="1"/>
  <c r="N20" i="1"/>
  <c r="C20" i="1"/>
  <c r="C31" i="1"/>
  <c r="C41" i="1"/>
  <c r="G8" i="1"/>
  <c r="G40" i="1"/>
  <c r="G29" i="1"/>
  <c r="K15" i="1"/>
  <c r="O30" i="1"/>
  <c r="O24" i="1"/>
  <c r="O20" i="1"/>
  <c r="D19" i="1"/>
  <c r="D17" i="1"/>
  <c r="D41" i="1"/>
  <c r="D18" i="1"/>
  <c r="D5" i="1"/>
  <c r="D22" i="1"/>
  <c r="H26" i="1"/>
  <c r="H11" i="1"/>
  <c r="H34" i="1"/>
  <c r="H42" i="1"/>
  <c r="H40" i="1"/>
  <c r="H39" i="1"/>
  <c r="L19" i="1"/>
  <c r="L23" i="1"/>
  <c r="E37" i="1"/>
  <c r="E45" i="1"/>
  <c r="I38" i="1"/>
  <c r="M36" i="1"/>
  <c r="F46" i="1"/>
  <c r="F19" i="1"/>
  <c r="J40" i="1"/>
  <c r="N24" i="1"/>
  <c r="C32" i="1"/>
  <c r="C9" i="1"/>
  <c r="G11" i="1"/>
  <c r="O11" i="1"/>
  <c r="O19" i="1"/>
  <c r="O31" i="1"/>
  <c r="D31" i="1"/>
  <c r="D14" i="1"/>
  <c r="H17" i="1"/>
  <c r="H38" i="1"/>
  <c r="H22" i="1"/>
  <c r="P9" i="1"/>
  <c r="P16" i="1"/>
  <c r="B16" i="1" s="1"/>
  <c r="P39" i="1"/>
  <c r="I20" i="1"/>
  <c r="M24" i="1"/>
  <c r="F31" i="1"/>
  <c r="N30" i="1"/>
  <c r="G15" i="1"/>
  <c r="G13" i="1"/>
  <c r="O14" i="1"/>
  <c r="D45" i="1"/>
  <c r="H46" i="1"/>
  <c r="H28" i="1"/>
  <c r="P22" i="1"/>
  <c r="B22" i="1" s="1"/>
  <c r="P23" i="1"/>
  <c r="B23" i="1" s="1"/>
  <c r="P30" i="1"/>
  <c r="B30" i="1" s="1"/>
  <c r="E46" i="1"/>
  <c r="M34" i="1"/>
  <c r="G27" i="1"/>
  <c r="D23" i="1"/>
  <c r="P42" i="1"/>
  <c r="P40" i="1"/>
  <c r="B40" i="1" s="1"/>
  <c r="E35" i="1"/>
  <c r="I28" i="1"/>
  <c r="I37" i="1"/>
  <c r="F7" i="1"/>
  <c r="J45" i="1"/>
  <c r="N34" i="1"/>
  <c r="C45" i="1"/>
  <c r="C13" i="1"/>
  <c r="G36" i="1"/>
  <c r="O43" i="1"/>
  <c r="O28" i="1"/>
  <c r="D36" i="1"/>
  <c r="D15" i="1"/>
  <c r="H6" i="1"/>
  <c r="H41" i="1"/>
  <c r="H44" i="1"/>
  <c r="P34" i="1"/>
  <c r="B34" i="1" s="1"/>
  <c r="P35" i="1"/>
  <c r="P28" i="1"/>
  <c r="B28" i="1" s="1"/>
  <c r="P24" i="1"/>
  <c r="B24" i="1" s="1"/>
  <c r="E32" i="1"/>
  <c r="C38" i="1"/>
  <c r="O35" i="1"/>
  <c r="D40" i="1"/>
  <c r="D8" i="1"/>
  <c r="H30" i="1"/>
  <c r="P14" i="1"/>
  <c r="P46" i="1"/>
  <c r="I15" i="1"/>
  <c r="N14" i="1"/>
  <c r="C30" i="1"/>
  <c r="D4" i="1"/>
  <c r="H43" i="1"/>
  <c r="F35" i="1"/>
  <c r="N26" i="1"/>
  <c r="G24" i="1"/>
  <c r="O42" i="1"/>
  <c r="B42" i="1" s="1"/>
  <c r="D29" i="1"/>
  <c r="P32" i="1"/>
  <c r="B32" i="1" s="1"/>
  <c r="AS45" i="4"/>
  <c r="AU45" i="4" s="1"/>
  <c r="AW45" i="4" s="1"/>
  <c r="AA45" i="4"/>
  <c r="AT46" i="4"/>
  <c r="AV46" i="4" s="1"/>
  <c r="AX46" i="4" s="1"/>
  <c r="AB46" i="4"/>
  <c r="AR51" i="4"/>
  <c r="Z51" i="4"/>
  <c r="AQ46" i="4"/>
  <c r="Y46" i="4"/>
  <c r="I40" i="1" s="1"/>
  <c r="Z52" i="4"/>
  <c r="J46" i="1" s="1"/>
  <c r="AR52" i="4"/>
  <c r="AO41" i="4"/>
  <c r="W41" i="4"/>
  <c r="AQ50" i="4"/>
  <c r="Y50" i="4"/>
  <c r="I44" i="1" s="1"/>
  <c r="AQ44" i="4"/>
  <c r="Y44" i="4"/>
  <c r="AR43" i="4"/>
  <c r="Z43" i="4"/>
  <c r="J37" i="1" s="1"/>
  <c r="AP36" i="4"/>
  <c r="X36" i="4"/>
  <c r="AQ49" i="4"/>
  <c r="Y49" i="4"/>
  <c r="AO11" i="4"/>
  <c r="Y11" i="4" s="1"/>
  <c r="I5" i="1" s="1"/>
  <c r="AT42" i="4"/>
  <c r="AV42" i="4" s="1"/>
  <c r="AX42" i="4" s="1"/>
  <c r="AB42" i="4"/>
  <c r="AT44" i="4"/>
  <c r="AB44" i="4"/>
  <c r="L38" i="1" s="1"/>
  <c r="AP33" i="4"/>
  <c r="X33" i="4"/>
  <c r="H27" i="1" s="1"/>
  <c r="AP37" i="4"/>
  <c r="X37" i="4"/>
  <c r="H31" i="1" s="1"/>
  <c r="AP41" i="4"/>
  <c r="X41" i="4"/>
  <c r="H35" i="1" s="1"/>
  <c r="AR45" i="4"/>
  <c r="Z45" i="4"/>
  <c r="J39" i="1" s="1"/>
  <c r="AP35" i="4"/>
  <c r="X35" i="4"/>
  <c r="H29" i="1" s="1"/>
  <c r="AP39" i="4"/>
  <c r="X39" i="4"/>
  <c r="H33" i="1" s="1"/>
  <c r="AR47" i="4"/>
  <c r="Z47" i="4"/>
  <c r="J41" i="1" s="1"/>
  <c r="AT48" i="4"/>
  <c r="AV48" i="4" s="1"/>
  <c r="AX48" i="4" s="1"/>
  <c r="AB48" i="4"/>
  <c r="L42" i="1" s="1"/>
  <c r="AQ48" i="4"/>
  <c r="Y48" i="4"/>
  <c r="I42" i="1" s="1"/>
  <c r="AP9" i="4"/>
  <c r="X9" i="4"/>
  <c r="AQ47" i="4"/>
  <c r="Y47" i="4"/>
  <c r="I41" i="1" s="1"/>
  <c r="AO39" i="4"/>
  <c r="W39" i="4"/>
  <c r="G33" i="1" s="1"/>
  <c r="AS43" i="4"/>
  <c r="AA43" i="4"/>
  <c r="K37" i="1" s="1"/>
  <c r="AQ52" i="4"/>
  <c r="Y52" i="4"/>
  <c r="I46" i="1" s="1"/>
  <c r="AR49" i="4"/>
  <c r="Z49" i="4"/>
  <c r="J43" i="1" s="1"/>
  <c r="AQ42" i="4"/>
  <c r="Y42" i="4"/>
  <c r="I36" i="1" s="1"/>
  <c r="AO9" i="4"/>
  <c r="W9" i="4"/>
  <c r="AQ51" i="4"/>
  <c r="Y51" i="4"/>
  <c r="I45" i="1" s="1"/>
  <c r="AP29" i="4"/>
  <c r="Z29" i="4" s="1"/>
  <c r="J23" i="1" s="1"/>
  <c r="AO16" i="4"/>
  <c r="Y16" i="4" s="1"/>
  <c r="AP25" i="4"/>
  <c r="Z25" i="4" s="1"/>
  <c r="J19" i="1" s="1"/>
  <c r="AP10" i="4"/>
  <c r="Z10" i="4" s="1"/>
  <c r="J4" i="1" s="1"/>
  <c r="AQ36" i="4"/>
  <c r="AA36" i="4" s="1"/>
  <c r="K30" i="1" s="1"/>
  <c r="AO35" i="4"/>
  <c r="Y35" i="4" s="1"/>
  <c r="I29" i="1" s="1"/>
  <c r="AP38" i="4"/>
  <c r="Z38" i="4" s="1"/>
  <c r="J32" i="1" s="1"/>
  <c r="AO32" i="4"/>
  <c r="Y32" i="4" s="1"/>
  <c r="I26" i="1" s="1"/>
  <c r="AQ34" i="4"/>
  <c r="AA34" i="4" s="1"/>
  <c r="K28" i="1" s="1"/>
  <c r="AQ38" i="4"/>
  <c r="AA38" i="4" s="1"/>
  <c r="K32" i="1" s="1"/>
  <c r="AO37" i="4"/>
  <c r="Y37" i="4" s="1"/>
  <c r="I31" i="1" s="1"/>
  <c r="AP40" i="4"/>
  <c r="Z40" i="4" s="1"/>
  <c r="J34" i="1" s="1"/>
  <c r="AO40" i="4"/>
  <c r="Y40" i="4" s="1"/>
  <c r="I34" i="1" s="1"/>
  <c r="AP26" i="4"/>
  <c r="Z26" i="4" s="1"/>
  <c r="J20" i="1" s="1"/>
  <c r="AO14" i="4"/>
  <c r="Y14" i="4" s="1"/>
  <c r="I8" i="1" s="1"/>
  <c r="AP27" i="4"/>
  <c r="Z27" i="4" s="1"/>
  <c r="AP32" i="4"/>
  <c r="Z32" i="4" s="1"/>
  <c r="J26" i="1" s="1"/>
  <c r="AP30" i="4"/>
  <c r="Z30" i="4" s="1"/>
  <c r="J24" i="1" s="1"/>
  <c r="AO17" i="4"/>
  <c r="Y17" i="4" s="1"/>
  <c r="I11" i="1" s="1"/>
  <c r="AO22" i="4"/>
  <c r="Y22" i="4" s="1"/>
  <c r="I16" i="1" s="1"/>
  <c r="AO26" i="4"/>
  <c r="Y26" i="4" s="1"/>
  <c r="AR29" i="4"/>
  <c r="AB29" i="4" s="1"/>
  <c r="AP34" i="4"/>
  <c r="Z34" i="4" s="1"/>
  <c r="J28" i="1" s="1"/>
  <c r="AQ13" i="4"/>
  <c r="AA13" i="4" s="1"/>
  <c r="K7" i="1" s="1"/>
  <c r="AQ16" i="4"/>
  <c r="AA16" i="4" s="1"/>
  <c r="K10" i="1" s="1"/>
  <c r="AP19" i="4"/>
  <c r="Z19" i="4" s="1"/>
  <c r="J13" i="1" s="1"/>
  <c r="AP24" i="4"/>
  <c r="Z24" i="4" s="1"/>
  <c r="J18" i="1" s="1"/>
  <c r="AO27" i="4"/>
  <c r="Y27" i="4" s="1"/>
  <c r="AO30" i="4"/>
  <c r="Y30" i="4" s="1"/>
  <c r="I24" i="1" s="1"/>
  <c r="AO18" i="4"/>
  <c r="Y18" i="4" s="1"/>
  <c r="I12" i="1" s="1"/>
  <c r="AO29" i="4"/>
  <c r="Y29" i="4" s="1"/>
  <c r="I23" i="1" s="1"/>
  <c r="AP20" i="4"/>
  <c r="Z20" i="4" s="1"/>
  <c r="J14" i="1" s="1"/>
  <c r="AP18" i="4"/>
  <c r="Z18" i="4" s="1"/>
  <c r="J12" i="1" s="1"/>
  <c r="AP11" i="4"/>
  <c r="Z11" i="4" s="1"/>
  <c r="J5" i="1" s="1"/>
  <c r="AR13" i="4"/>
  <c r="AB13" i="4" s="1"/>
  <c r="L7" i="1" s="1"/>
  <c r="AP31" i="4"/>
  <c r="Z31" i="4" s="1"/>
  <c r="AP16" i="4"/>
  <c r="Z16" i="4" s="1"/>
  <c r="J10" i="1" s="1"/>
  <c r="AO10" i="4"/>
  <c r="Y10" i="4" s="1"/>
  <c r="I4" i="1" s="1"/>
  <c r="AO25" i="4"/>
  <c r="Y25" i="4" s="1"/>
  <c r="I19" i="1" s="1"/>
  <c r="AP23" i="4"/>
  <c r="Z23" i="4" s="1"/>
  <c r="J17" i="1" s="1"/>
  <c r="AP12" i="4"/>
  <c r="Z12" i="4" s="1"/>
  <c r="J6" i="1" s="1"/>
  <c r="AP15" i="4"/>
  <c r="Z15" i="4" s="1"/>
  <c r="J9" i="1" s="1"/>
  <c r="AO31" i="4"/>
  <c r="Y31" i="4" s="1"/>
  <c r="I25" i="1" s="1"/>
  <c r="AQ20" i="4"/>
  <c r="AA20" i="4" s="1"/>
  <c r="K14" i="1" s="1"/>
  <c r="AO15" i="4"/>
  <c r="Y15" i="4" s="1"/>
  <c r="I9" i="1" s="1"/>
  <c r="AO19" i="4"/>
  <c r="Y19" i="4" s="1"/>
  <c r="AQ24" i="4"/>
  <c r="AA24" i="4" s="1"/>
  <c r="K18" i="1" s="1"/>
  <c r="AQ28" i="4"/>
  <c r="AA28" i="4" s="1"/>
  <c r="K22" i="1" s="1"/>
  <c r="AO33" i="4"/>
  <c r="Y33" i="4" s="1"/>
  <c r="I27" i="1" s="1"/>
  <c r="AO23" i="4"/>
  <c r="Y23" i="4" s="1"/>
  <c r="I17" i="1" s="1"/>
  <c r="AP14" i="4"/>
  <c r="Z14" i="4" s="1"/>
  <c r="J8" i="1" s="1"/>
  <c r="AR17" i="4"/>
  <c r="AB17" i="4" s="1"/>
  <c r="L11" i="1" s="1"/>
  <c r="AP22" i="4"/>
  <c r="Z22" i="4" s="1"/>
  <c r="J16" i="1" s="1"/>
  <c r="AR25" i="4"/>
  <c r="AB25" i="4" s="1"/>
  <c r="AP28" i="4"/>
  <c r="Z28" i="4" s="1"/>
  <c r="J22" i="1" s="1"/>
  <c r="AQ12" i="4"/>
  <c r="AA12" i="4" s="1"/>
  <c r="K6" i="1" s="1"/>
  <c r="AQ21" i="4"/>
  <c r="AA21" i="4" s="1"/>
  <c r="AR21" i="4"/>
  <c r="AB21" i="4" s="1"/>
  <c r="L15" i="1" s="1"/>
  <c r="AS52" i="4" l="1"/>
  <c r="AU52" i="4" s="1"/>
  <c r="AW52" i="4" s="1"/>
  <c r="AA52" i="4"/>
  <c r="K46" i="1" s="1"/>
  <c r="B27" i="1"/>
  <c r="AR36" i="4"/>
  <c r="Z36" i="4"/>
  <c r="J30" i="1" s="1"/>
  <c r="AS44" i="4"/>
  <c r="AA44" i="4"/>
  <c r="K38" i="1" s="1"/>
  <c r="AQ41" i="4"/>
  <c r="Y41" i="4"/>
  <c r="I35" i="1" s="1"/>
  <c r="AS46" i="4"/>
  <c r="AU46" i="4" s="1"/>
  <c r="AW46" i="4" s="1"/>
  <c r="AA46" i="4"/>
  <c r="K40" i="1" s="1"/>
  <c r="AS42" i="4"/>
  <c r="AU42" i="4" s="1"/>
  <c r="AW42" i="4" s="1"/>
  <c r="AA42" i="4"/>
  <c r="K36" i="1" s="1"/>
  <c r="AT45" i="4"/>
  <c r="AV45" i="4" s="1"/>
  <c r="AX45" i="4" s="1"/>
  <c r="AB45" i="4"/>
  <c r="L39" i="1" s="1"/>
  <c r="B9" i="1"/>
  <c r="AS49" i="4"/>
  <c r="AU49" i="4" s="1"/>
  <c r="AW49" i="4" s="1"/>
  <c r="AA49" i="4"/>
  <c r="K43" i="1" s="1"/>
  <c r="AT43" i="4"/>
  <c r="AB43" i="4"/>
  <c r="L37" i="1" s="1"/>
  <c r="AS50" i="4"/>
  <c r="AU50" i="4" s="1"/>
  <c r="AW50" i="4" s="1"/>
  <c r="AA50" i="4"/>
  <c r="K44" i="1" s="1"/>
  <c r="AT51" i="4"/>
  <c r="AB51" i="4"/>
  <c r="L45" i="1" s="1"/>
  <c r="B14" i="1"/>
  <c r="B35" i="1"/>
  <c r="B43" i="1"/>
  <c r="B19" i="1"/>
  <c r="B15" i="1"/>
  <c r="B25" i="1"/>
  <c r="AQ11" i="4"/>
  <c r="AA11" i="4" s="1"/>
  <c r="K5" i="1" s="1"/>
  <c r="AS51" i="4"/>
  <c r="AA51" i="4"/>
  <c r="K45" i="1" s="1"/>
  <c r="AQ39" i="4"/>
  <c r="Y39" i="4"/>
  <c r="I33" i="1" s="1"/>
  <c r="AR9" i="4"/>
  <c r="Z9" i="4"/>
  <c r="AR39" i="4"/>
  <c r="Z39" i="4"/>
  <c r="J33" i="1" s="1"/>
  <c r="AR37" i="4"/>
  <c r="Z37" i="4"/>
  <c r="J31" i="1" s="1"/>
  <c r="AD44" i="4"/>
  <c r="N38" i="1" s="1"/>
  <c r="AV44" i="4"/>
  <c r="AT52" i="4"/>
  <c r="AV52" i="4" s="1"/>
  <c r="AX52" i="4" s="1"/>
  <c r="AB52" i="4"/>
  <c r="L46" i="1" s="1"/>
  <c r="B46" i="1"/>
  <c r="AQ9" i="4"/>
  <c r="Y9" i="4"/>
  <c r="AT49" i="4"/>
  <c r="AV49" i="4" s="1"/>
  <c r="AX49" i="4" s="1"/>
  <c r="AB49" i="4"/>
  <c r="L43" i="1" s="1"/>
  <c r="AU43" i="4"/>
  <c r="AC43" i="4"/>
  <c r="M37" i="1" s="1"/>
  <c r="AS47" i="4"/>
  <c r="AU47" i="4" s="1"/>
  <c r="AW47" i="4" s="1"/>
  <c r="AA47" i="4"/>
  <c r="K41" i="1" s="1"/>
  <c r="AS48" i="4"/>
  <c r="AU48" i="4" s="1"/>
  <c r="AW48" i="4" s="1"/>
  <c r="AA48" i="4"/>
  <c r="K42" i="1" s="1"/>
  <c r="AB47" i="4"/>
  <c r="L41" i="1" s="1"/>
  <c r="AT47" i="4"/>
  <c r="AV47" i="4" s="1"/>
  <c r="AX47" i="4" s="1"/>
  <c r="AR35" i="4"/>
  <c r="Z35" i="4"/>
  <c r="J29" i="1" s="1"/>
  <c r="AR41" i="4"/>
  <c r="Z41" i="4"/>
  <c r="J35" i="1" s="1"/>
  <c r="AR33" i="4"/>
  <c r="Z33" i="4"/>
  <c r="J27" i="1" s="1"/>
  <c r="B39" i="1"/>
  <c r="B29" i="1"/>
  <c r="B12" i="1"/>
  <c r="B41" i="1"/>
  <c r="AR10" i="4"/>
  <c r="AB10" i="4" s="1"/>
  <c r="L4" i="1" s="1"/>
  <c r="AR40" i="4"/>
  <c r="AB40" i="4" s="1"/>
  <c r="L34" i="1" s="1"/>
  <c r="AS38" i="4"/>
  <c r="AQ32" i="4"/>
  <c r="AA32" i="4" s="1"/>
  <c r="K26" i="1" s="1"/>
  <c r="AQ35" i="4"/>
  <c r="AA35" i="4" s="1"/>
  <c r="K29" i="1" s="1"/>
  <c r="AQ37" i="4"/>
  <c r="AA37" i="4" s="1"/>
  <c r="K31" i="1" s="1"/>
  <c r="AS34" i="4"/>
  <c r="AR38" i="4"/>
  <c r="AB38" i="4" s="1"/>
  <c r="L32" i="1" s="1"/>
  <c r="AS36" i="4"/>
  <c r="AQ40" i="4"/>
  <c r="AA40" i="4" s="1"/>
  <c r="K34" i="1" s="1"/>
  <c r="AS21" i="4"/>
  <c r="AR28" i="4"/>
  <c r="AB28" i="4" s="1"/>
  <c r="L22" i="1" s="1"/>
  <c r="AR22" i="4"/>
  <c r="AB22" i="4" s="1"/>
  <c r="L16" i="1" s="1"/>
  <c r="AR14" i="4"/>
  <c r="AB14" i="4" s="1"/>
  <c r="L8" i="1" s="1"/>
  <c r="AQ33" i="4"/>
  <c r="AA33" i="4" s="1"/>
  <c r="K27" i="1" s="1"/>
  <c r="AS24" i="4"/>
  <c r="AC24" i="4" s="1"/>
  <c r="M18" i="1" s="1"/>
  <c r="AQ15" i="4"/>
  <c r="AA15" i="4" s="1"/>
  <c r="K9" i="1" s="1"/>
  <c r="AQ31" i="4"/>
  <c r="AA31" i="4" s="1"/>
  <c r="K25" i="1" s="1"/>
  <c r="AR12" i="4"/>
  <c r="AB12" i="4" s="1"/>
  <c r="L6" i="1" s="1"/>
  <c r="AQ25" i="4"/>
  <c r="AA25" i="4" s="1"/>
  <c r="K19" i="1" s="1"/>
  <c r="AR16" i="4"/>
  <c r="AB16" i="4" s="1"/>
  <c r="L10" i="1" s="1"/>
  <c r="AT13" i="4"/>
  <c r="AD13" i="4" s="1"/>
  <c r="N7" i="1" s="1"/>
  <c r="AR18" i="4"/>
  <c r="AB18" i="4" s="1"/>
  <c r="L12" i="1" s="1"/>
  <c r="AQ29" i="4"/>
  <c r="AA29" i="4" s="1"/>
  <c r="K23" i="1" s="1"/>
  <c r="AQ30" i="4"/>
  <c r="AA30" i="4" s="1"/>
  <c r="K24" i="1" s="1"/>
  <c r="AR24" i="4"/>
  <c r="AB24" i="4" s="1"/>
  <c r="L18" i="1" s="1"/>
  <c r="AS16" i="4"/>
  <c r="AC16" i="4" s="1"/>
  <c r="M10" i="1" s="1"/>
  <c r="AR34" i="4"/>
  <c r="AB34" i="4" s="1"/>
  <c r="L28" i="1" s="1"/>
  <c r="AQ26" i="4"/>
  <c r="AA26" i="4" s="1"/>
  <c r="K20" i="1" s="1"/>
  <c r="AQ17" i="4"/>
  <c r="AA17" i="4" s="1"/>
  <c r="K11" i="1" s="1"/>
  <c r="AT10" i="4"/>
  <c r="AD10" i="4" s="1"/>
  <c r="N4" i="1" s="1"/>
  <c r="AR27" i="4"/>
  <c r="AB27" i="4" s="1"/>
  <c r="L21" i="1" s="1"/>
  <c r="AS11" i="4"/>
  <c r="AC11" i="4" s="1"/>
  <c r="M5" i="1" s="1"/>
  <c r="AT21" i="4"/>
  <c r="AS12" i="4"/>
  <c r="AC12" i="4" s="1"/>
  <c r="M6" i="1" s="1"/>
  <c r="AT25" i="4"/>
  <c r="AT17" i="4"/>
  <c r="AQ23" i="4"/>
  <c r="AA23" i="4" s="1"/>
  <c r="K17" i="1" s="1"/>
  <c r="AS28" i="4"/>
  <c r="AQ19" i="4"/>
  <c r="AA19" i="4" s="1"/>
  <c r="K13" i="1" s="1"/>
  <c r="AS20" i="4"/>
  <c r="AR15" i="4"/>
  <c r="AB15" i="4" s="1"/>
  <c r="L9" i="1" s="1"/>
  <c r="AR23" i="4"/>
  <c r="AB23" i="4" s="1"/>
  <c r="L17" i="1" s="1"/>
  <c r="AQ10" i="4"/>
  <c r="AA10" i="4" s="1"/>
  <c r="K4" i="1" s="1"/>
  <c r="AR31" i="4"/>
  <c r="AB31" i="4" s="1"/>
  <c r="L25" i="1" s="1"/>
  <c r="AR11" i="4"/>
  <c r="AB11" i="4" s="1"/>
  <c r="L5" i="1" s="1"/>
  <c r="AR20" i="4"/>
  <c r="AB20" i="4" s="1"/>
  <c r="L14" i="1" s="1"/>
  <c r="AQ18" i="4"/>
  <c r="AA18" i="4" s="1"/>
  <c r="K12" i="1" s="1"/>
  <c r="AQ27" i="4"/>
  <c r="AA27" i="4" s="1"/>
  <c r="K21" i="1" s="1"/>
  <c r="AR19" i="4"/>
  <c r="AB19" i="4" s="1"/>
  <c r="L13" i="1" s="1"/>
  <c r="AS13" i="4"/>
  <c r="AC13" i="4" s="1"/>
  <c r="M7" i="1" s="1"/>
  <c r="AT29" i="4"/>
  <c r="AQ22" i="4"/>
  <c r="AA22" i="4" s="1"/>
  <c r="K16" i="1" s="1"/>
  <c r="AR30" i="4"/>
  <c r="AB30" i="4" s="1"/>
  <c r="L24" i="1" s="1"/>
  <c r="AR32" i="4"/>
  <c r="AB32" i="4" s="1"/>
  <c r="L26" i="1" s="1"/>
  <c r="AQ14" i="4"/>
  <c r="AA14" i="4" s="1"/>
  <c r="K8" i="1" s="1"/>
  <c r="AR26" i="4"/>
  <c r="AB26" i="4" s="1"/>
  <c r="L20" i="1" s="1"/>
  <c r="AT33" i="4" l="1"/>
  <c r="AV33" i="4" s="1"/>
  <c r="AX33" i="4" s="1"/>
  <c r="AB33" i="4"/>
  <c r="L27" i="1" s="1"/>
  <c r="AT35" i="4"/>
  <c r="AV35" i="4" s="1"/>
  <c r="AX35" i="4" s="1"/>
  <c r="AB35" i="4"/>
  <c r="L29" i="1" s="1"/>
  <c r="AW43" i="4"/>
  <c r="AE43" i="4"/>
  <c r="O37" i="1" s="1"/>
  <c r="AS9" i="4"/>
  <c r="AA9" i="4"/>
  <c r="AX44" i="4"/>
  <c r="AF44" i="4"/>
  <c r="P38" i="1" s="1"/>
  <c r="AV51" i="4"/>
  <c r="AD51" i="4"/>
  <c r="N45" i="1" s="1"/>
  <c r="AV43" i="4"/>
  <c r="AD43" i="4"/>
  <c r="N37" i="1" s="1"/>
  <c r="AT37" i="4"/>
  <c r="AV37" i="4" s="1"/>
  <c r="AX37" i="4" s="1"/>
  <c r="AB37" i="4"/>
  <c r="L31" i="1" s="1"/>
  <c r="AU51" i="4"/>
  <c r="AC51" i="4"/>
  <c r="M45" i="1" s="1"/>
  <c r="AS41" i="4"/>
  <c r="AU41" i="4" s="1"/>
  <c r="AW41" i="4" s="1"/>
  <c r="AA41" i="4"/>
  <c r="K35" i="1" s="1"/>
  <c r="AT39" i="4"/>
  <c r="AV39" i="4" s="1"/>
  <c r="AX39" i="4" s="1"/>
  <c r="AB39" i="4"/>
  <c r="L33" i="1" s="1"/>
  <c r="AS39" i="4"/>
  <c r="AU39" i="4" s="1"/>
  <c r="AW39" i="4" s="1"/>
  <c r="AA39" i="4"/>
  <c r="K33" i="1" s="1"/>
  <c r="AU44" i="4"/>
  <c r="AC44" i="4"/>
  <c r="M38" i="1" s="1"/>
  <c r="AT9" i="4"/>
  <c r="AB9" i="4"/>
  <c r="AT36" i="4"/>
  <c r="AV36" i="4" s="1"/>
  <c r="AX36" i="4" s="1"/>
  <c r="AB36" i="4"/>
  <c r="L30" i="1" s="1"/>
  <c r="AT41" i="4"/>
  <c r="AV41" i="4" s="1"/>
  <c r="AX41" i="4" s="1"/>
  <c r="AB41" i="4"/>
  <c r="L35" i="1" s="1"/>
  <c r="AU34" i="4"/>
  <c r="AU38" i="4"/>
  <c r="AU36" i="4"/>
  <c r="AS35" i="4"/>
  <c r="AT38" i="4"/>
  <c r="AS37" i="4"/>
  <c r="AS32" i="4"/>
  <c r="AT40" i="4"/>
  <c r="AS40" i="4"/>
  <c r="AS14" i="4"/>
  <c r="AT30" i="4"/>
  <c r="AV29" i="4"/>
  <c r="AT19" i="4"/>
  <c r="AS18" i="4"/>
  <c r="AT11" i="4"/>
  <c r="AD11" i="4" s="1"/>
  <c r="N5" i="1" s="1"/>
  <c r="AS10" i="4"/>
  <c r="AC10" i="4" s="1"/>
  <c r="M4" i="1" s="1"/>
  <c r="AT15" i="4"/>
  <c r="AS19" i="4"/>
  <c r="AS23" i="4"/>
  <c r="AC23" i="4" s="1"/>
  <c r="M17" i="1" s="1"/>
  <c r="AV25" i="4"/>
  <c r="AV21" i="4"/>
  <c r="AT27" i="4"/>
  <c r="AD27" i="4" s="1"/>
  <c r="N21" i="1" s="1"/>
  <c r="AS17" i="4"/>
  <c r="AT34" i="4"/>
  <c r="AT24" i="4"/>
  <c r="AD24" i="4" s="1"/>
  <c r="N18" i="1" s="1"/>
  <c r="AS29" i="4"/>
  <c r="AV13" i="4"/>
  <c r="AF13" i="4" s="1"/>
  <c r="P7" i="1" s="1"/>
  <c r="AS25" i="4"/>
  <c r="AS31" i="4"/>
  <c r="AU24" i="4"/>
  <c r="AE24" i="4" s="1"/>
  <c r="O18" i="1" s="1"/>
  <c r="AT14" i="4"/>
  <c r="AT28" i="4"/>
  <c r="AT26" i="4"/>
  <c r="AT32" i="4"/>
  <c r="AS22" i="4"/>
  <c r="AU13" i="4"/>
  <c r="AE13" i="4" s="1"/>
  <c r="O7" i="1" s="1"/>
  <c r="AS27" i="4"/>
  <c r="AC27" i="4" s="1"/>
  <c r="M21" i="1" s="1"/>
  <c r="AT20" i="4"/>
  <c r="AT31" i="4"/>
  <c r="AT23" i="4"/>
  <c r="AD23" i="4" s="1"/>
  <c r="N17" i="1" s="1"/>
  <c r="AU20" i="4"/>
  <c r="AU28" i="4"/>
  <c r="AV17" i="4"/>
  <c r="AU12" i="4"/>
  <c r="AE12" i="4" s="1"/>
  <c r="O6" i="1" s="1"/>
  <c r="AU11" i="4"/>
  <c r="AE11" i="4" s="1"/>
  <c r="O5" i="1" s="1"/>
  <c r="AV10" i="4"/>
  <c r="AF10" i="4" s="1"/>
  <c r="P4" i="1" s="1"/>
  <c r="AS26" i="4"/>
  <c r="AU16" i="4"/>
  <c r="AE16" i="4" s="1"/>
  <c r="O10" i="1" s="1"/>
  <c r="AS30" i="4"/>
  <c r="AT18" i="4"/>
  <c r="AT16" i="4"/>
  <c r="AD16" i="4" s="1"/>
  <c r="N10" i="1" s="1"/>
  <c r="AT12" i="4"/>
  <c r="AD12" i="4" s="1"/>
  <c r="N6" i="1" s="1"/>
  <c r="AS15" i="4"/>
  <c r="AS33" i="4"/>
  <c r="AT22" i="4"/>
  <c r="AU21" i="4"/>
  <c r="AV9" i="4" l="1"/>
  <c r="AD9" i="4"/>
  <c r="AX51" i="4"/>
  <c r="AF51" i="4"/>
  <c r="P45" i="1" s="1"/>
  <c r="AU9" i="4"/>
  <c r="AC9" i="4"/>
  <c r="B7" i="1"/>
  <c r="AW44" i="4"/>
  <c r="AE44" i="4"/>
  <c r="O38" i="1" s="1"/>
  <c r="B38" i="1" s="1"/>
  <c r="AW51" i="4"/>
  <c r="AE51" i="4"/>
  <c r="O45" i="1" s="1"/>
  <c r="AX43" i="4"/>
  <c r="AF43" i="4"/>
  <c r="P37" i="1" s="1"/>
  <c r="B37" i="1" s="1"/>
  <c r="AU37" i="4"/>
  <c r="AW38" i="4"/>
  <c r="AV40" i="4"/>
  <c r="AU35" i="4"/>
  <c r="AU32" i="4"/>
  <c r="AV38" i="4"/>
  <c r="AW36" i="4"/>
  <c r="AW34" i="4"/>
  <c r="AU40" i="4"/>
  <c r="AV22" i="4"/>
  <c r="AU15" i="4"/>
  <c r="AV16" i="4"/>
  <c r="AF16" i="4" s="1"/>
  <c r="P10" i="1" s="1"/>
  <c r="B10" i="1" s="1"/>
  <c r="AU30" i="4"/>
  <c r="AU26" i="4"/>
  <c r="AW11" i="4"/>
  <c r="AX17" i="4"/>
  <c r="AW20" i="4"/>
  <c r="AV31" i="4"/>
  <c r="AU27" i="4"/>
  <c r="AE27" i="4" s="1"/>
  <c r="O21" i="1" s="1"/>
  <c r="AU22" i="4"/>
  <c r="AV26" i="4"/>
  <c r="AV14" i="4"/>
  <c r="AF14" i="4" s="1"/>
  <c r="P8" i="1" s="1"/>
  <c r="B8" i="1" s="1"/>
  <c r="AU31" i="4"/>
  <c r="AX13" i="4"/>
  <c r="AV24" i="4"/>
  <c r="AF24" i="4" s="1"/>
  <c r="P18" i="1" s="1"/>
  <c r="B18" i="1" s="1"/>
  <c r="AU17" i="4"/>
  <c r="AX21" i="4"/>
  <c r="AU23" i="4"/>
  <c r="AE23" i="4" s="1"/>
  <c r="O17" i="1" s="1"/>
  <c r="AV15" i="4"/>
  <c r="AV11" i="4"/>
  <c r="AF11" i="4" s="1"/>
  <c r="P5" i="1" s="1"/>
  <c r="B5" i="1" s="1"/>
  <c r="AV19" i="4"/>
  <c r="AF19" i="4" s="1"/>
  <c r="P13" i="1" s="1"/>
  <c r="AV30" i="4"/>
  <c r="AW21" i="4"/>
  <c r="AU33" i="4"/>
  <c r="AV12" i="4"/>
  <c r="AF12" i="4" s="1"/>
  <c r="P6" i="1" s="1"/>
  <c r="B6" i="1" s="1"/>
  <c r="AV18" i="4"/>
  <c r="AW16" i="4"/>
  <c r="AX10" i="4"/>
  <c r="AW12" i="4"/>
  <c r="AW28" i="4"/>
  <c r="AV23" i="4"/>
  <c r="AF23" i="4" s="1"/>
  <c r="P17" i="1" s="1"/>
  <c r="AV20" i="4"/>
  <c r="AW13" i="4"/>
  <c r="AV32" i="4"/>
  <c r="AV28" i="4"/>
  <c r="AW24" i="4"/>
  <c r="AU25" i="4"/>
  <c r="AU29" i="4"/>
  <c r="AV34" i="4"/>
  <c r="AV27" i="4"/>
  <c r="AF27" i="4" s="1"/>
  <c r="P21" i="1" s="1"/>
  <c r="B21" i="1" s="1"/>
  <c r="AX25" i="4"/>
  <c r="AU19" i="4"/>
  <c r="AE19" i="4" s="1"/>
  <c r="O13" i="1" s="1"/>
  <c r="AU10" i="4"/>
  <c r="AE10" i="4" s="1"/>
  <c r="O4" i="1" s="1"/>
  <c r="B4" i="1" s="1"/>
  <c r="AU18" i="4"/>
  <c r="AX29" i="4"/>
  <c r="AU14" i="4"/>
  <c r="AE14" i="4" s="1"/>
  <c r="O8" i="1" s="1"/>
  <c r="B17" i="1" l="1"/>
  <c r="B45" i="1"/>
  <c r="B13" i="1"/>
  <c r="AW9" i="4"/>
  <c r="AE9" i="4"/>
  <c r="AX9" i="4"/>
  <c r="AF9" i="4"/>
  <c r="AW35" i="4"/>
  <c r="AX38" i="4"/>
  <c r="AW32" i="4"/>
  <c r="AX40" i="4"/>
  <c r="AW37" i="4"/>
  <c r="AW40" i="4"/>
  <c r="AW10" i="4"/>
  <c r="AX34" i="4"/>
  <c r="AW25" i="4"/>
  <c r="AX28" i="4"/>
  <c r="AX23" i="4"/>
  <c r="AX12" i="4"/>
  <c r="AX19" i="4"/>
  <c r="AX15" i="4"/>
  <c r="AX24" i="4"/>
  <c r="AW31" i="4"/>
  <c r="AX26" i="4"/>
  <c r="AW27" i="4"/>
  <c r="AW30" i="4"/>
  <c r="AW15" i="4"/>
  <c r="AW14" i="4"/>
  <c r="AW18" i="4"/>
  <c r="AW19" i="4"/>
  <c r="AX27" i="4"/>
  <c r="AW29" i="4"/>
  <c r="AX32" i="4"/>
  <c r="AX20" i="4"/>
  <c r="AX18" i="4"/>
  <c r="AW33" i="4"/>
  <c r="AX30" i="4"/>
  <c r="AX11" i="4"/>
  <c r="AW23" i="4"/>
  <c r="AW17" i="4"/>
  <c r="AX14" i="4"/>
  <c r="AW22" i="4"/>
  <c r="AX31" i="4"/>
  <c r="AW26" i="4"/>
  <c r="AX16" i="4"/>
  <c r="AX22" i="4"/>
</calcChain>
</file>

<file path=xl/sharedStrings.xml><?xml version="1.0" encoding="utf-8"?>
<sst xmlns="http://schemas.openxmlformats.org/spreadsheetml/2006/main" count="1315" uniqueCount="1026">
  <si>
    <t>ARC.AHU.AHU02</t>
  </si>
  <si>
    <t>Start</t>
  </si>
  <si>
    <t>End</t>
  </si>
  <si>
    <t>Monday</t>
  </si>
  <si>
    <t>Tuesday</t>
  </si>
  <si>
    <t>Wednesday</t>
  </si>
  <si>
    <t>Thursday</t>
  </si>
  <si>
    <t>Friday</t>
  </si>
  <si>
    <t>Sunday</t>
  </si>
  <si>
    <t>Saturday</t>
  </si>
  <si>
    <t>ARC.AHU.AHU01</t>
  </si>
  <si>
    <t>ARC.AHU.AHU07</t>
  </si>
  <si>
    <t>HART.AHU.AHU01</t>
  </si>
  <si>
    <t>VMLF.AHU.AHU01</t>
  </si>
  <si>
    <t>HART.AHU.AHU02</t>
  </si>
  <si>
    <t>VMLF.AHU.AHU02</t>
  </si>
  <si>
    <t>VMLF.AHU.AHU03</t>
  </si>
  <si>
    <t>VMLF.AHU.AHU04</t>
  </si>
  <si>
    <t>ARC.AHU.AHU03</t>
  </si>
  <si>
    <t>ARC.AHU.AHU04</t>
  </si>
  <si>
    <t>ARC.AHU.AHU05</t>
  </si>
  <si>
    <t>ARC.AHU.AHU06</t>
  </si>
  <si>
    <t>Notes</t>
  </si>
  <si>
    <t>Buildings in Opp Log</t>
  </si>
  <si>
    <t>Academic Surge</t>
  </si>
  <si>
    <t>ACAD surge</t>
  </si>
  <si>
    <t>Backlog</t>
  </si>
  <si>
    <t>Chemistry</t>
  </si>
  <si>
    <t>Chemistry Bldg</t>
  </si>
  <si>
    <t>Earth &amp; Physical Sciences Building</t>
  </si>
  <si>
    <t>EPS</t>
  </si>
  <si>
    <t>Environmental Services Facility Headquarters</t>
  </si>
  <si>
    <t>ESF</t>
  </si>
  <si>
    <t>Genome &amp; Biomedical Sciences Facility</t>
  </si>
  <si>
    <t>GBSF</t>
  </si>
  <si>
    <t>Graduate School of Management / Gallagher Hall / Conference Center</t>
  </si>
  <si>
    <t>GSM</t>
  </si>
  <si>
    <t>Housing Administrative Building</t>
  </si>
  <si>
    <t>HAB</t>
  </si>
  <si>
    <t>International Center (NEW)</t>
  </si>
  <si>
    <t>Medical Sciences C</t>
  </si>
  <si>
    <t>Med Sci C</t>
  </si>
  <si>
    <t>Memorial Union</t>
  </si>
  <si>
    <t>MU</t>
  </si>
  <si>
    <t>Physics Geology</t>
  </si>
  <si>
    <t>Pitzer</t>
  </si>
  <si>
    <t>Pitzer (NEW)</t>
  </si>
  <si>
    <t>Plant &amp; Environmental Sciences</t>
  </si>
  <si>
    <t>PES</t>
  </si>
  <si>
    <t>Schalm</t>
  </si>
  <si>
    <t>Shields Library</t>
  </si>
  <si>
    <t>Social Science &amp; Humanities</t>
  </si>
  <si>
    <t>Social Science</t>
  </si>
  <si>
    <t>Student Community Center</t>
  </si>
  <si>
    <t>SCC</t>
  </si>
  <si>
    <t>Thurman</t>
  </si>
  <si>
    <t>Tupper</t>
  </si>
  <si>
    <t>Young Hall</t>
  </si>
  <si>
    <t>Young</t>
  </si>
  <si>
    <t>Center for Companion Animal Health</t>
  </si>
  <si>
    <t>CCAH</t>
  </si>
  <si>
    <t>To do</t>
  </si>
  <si>
    <t>Cruess Hall</t>
  </si>
  <si>
    <t>Cruess</t>
  </si>
  <si>
    <t>Freeborn Hall</t>
  </si>
  <si>
    <t>Freeborn</t>
  </si>
  <si>
    <t>Giedt Hall</t>
  </si>
  <si>
    <t>Giedt</t>
  </si>
  <si>
    <t>Kerr Hall</t>
  </si>
  <si>
    <t>Kerr</t>
  </si>
  <si>
    <t>Kleiber Hall</t>
  </si>
  <si>
    <t>Kleiber</t>
  </si>
  <si>
    <t>Life Sciences</t>
  </si>
  <si>
    <t>Life Science</t>
  </si>
  <si>
    <t>Math Sciences</t>
  </si>
  <si>
    <t>Math Science</t>
  </si>
  <si>
    <t>Meyer Hall</t>
  </si>
  <si>
    <t>Meyer</t>
  </si>
  <si>
    <t>Sciences Lab Building</t>
  </si>
  <si>
    <t>Sci Lab</t>
  </si>
  <si>
    <t>Sciences Lab Lecture Hall</t>
  </si>
  <si>
    <t>Sci Lecture</t>
  </si>
  <si>
    <t>Wright Hall</t>
  </si>
  <si>
    <t>Drama</t>
  </si>
  <si>
    <t>Olson Hall</t>
  </si>
  <si>
    <t>Olson</t>
  </si>
  <si>
    <t>Investigation</t>
  </si>
  <si>
    <t>Student Health &amp; Wellness Center</t>
  </si>
  <si>
    <t>HWC</t>
  </si>
  <si>
    <t>TAPS</t>
  </si>
  <si>
    <t>TAPS / West Entry Parking Office</t>
  </si>
  <si>
    <t>Vet Med Student Services &amp; Admin Building</t>
  </si>
  <si>
    <t>VMSS</t>
  </si>
  <si>
    <t>Art Building</t>
  </si>
  <si>
    <t>Art</t>
  </si>
  <si>
    <t>Implementation</t>
  </si>
  <si>
    <t>Gourley Clinical Teaching Center (VMLF)</t>
  </si>
  <si>
    <t>Gourley</t>
  </si>
  <si>
    <t>Physical Science &amp; Engineering Library</t>
  </si>
  <si>
    <t>Physical Science</t>
  </si>
  <si>
    <t>Plant Reproductive Biology Facility</t>
  </si>
  <si>
    <t>PRB</t>
  </si>
  <si>
    <t>University Services</t>
  </si>
  <si>
    <t>Activities and Recreation Center</t>
  </si>
  <si>
    <t>ARC</t>
  </si>
  <si>
    <t>Completed</t>
  </si>
  <si>
    <t>CFA Administration Building</t>
  </si>
  <si>
    <t>Cowell Buillding</t>
  </si>
  <si>
    <t>Cowell</t>
  </si>
  <si>
    <t>Dutton Hall</t>
  </si>
  <si>
    <t>Dutton</t>
  </si>
  <si>
    <t>Foundational Plant Services Trinchero Building</t>
  </si>
  <si>
    <t>Foundation Plant</t>
  </si>
  <si>
    <t>Hart Hall</t>
  </si>
  <si>
    <t>Hart</t>
  </si>
  <si>
    <t>Hopkins Svcs Complex Receiving</t>
  </si>
  <si>
    <t>SVC Park</t>
  </si>
  <si>
    <t>Human Resources Administration Building</t>
  </si>
  <si>
    <t>HR / Orchard Park Admin</t>
  </si>
  <si>
    <t>Maddy</t>
  </si>
  <si>
    <t>Medical Sciences I B (Carlson Health Sciences Library)</t>
  </si>
  <si>
    <t>Med Sci B</t>
  </si>
  <si>
    <t>Mrak Hall</t>
  </si>
  <si>
    <t>Mrak</t>
  </si>
  <si>
    <t>Music Building</t>
  </si>
  <si>
    <t>Music</t>
  </si>
  <si>
    <t>Recreation Pool Lodge</t>
  </si>
  <si>
    <t>Rec Pool Lodge</t>
  </si>
  <si>
    <t>RMI North</t>
  </si>
  <si>
    <t>MIWF</t>
  </si>
  <si>
    <t>RMI South</t>
  </si>
  <si>
    <t>Roessler Hall</t>
  </si>
  <si>
    <t>Roessler</t>
  </si>
  <si>
    <t>Silo South</t>
  </si>
  <si>
    <t>E164</t>
  </si>
  <si>
    <t>Surge 3</t>
  </si>
  <si>
    <t>Vet Med Equine Athletic Performance Lab</t>
  </si>
  <si>
    <t>Vet Med Equine</t>
  </si>
  <si>
    <t>Watershed Science Facility</t>
  </si>
  <si>
    <t>Watershed</t>
  </si>
  <si>
    <t>Western Center for Agricultural Equipment</t>
  </si>
  <si>
    <t>Western Ag</t>
  </si>
  <si>
    <t>CANN</t>
  </si>
  <si>
    <t>Siemens Name</t>
  </si>
  <si>
    <t>Phase</t>
  </si>
  <si>
    <t>Correy Koshnick</t>
  </si>
  <si>
    <t>Hiroko Masuda</t>
  </si>
  <si>
    <t>Sam Cole</t>
  </si>
  <si>
    <t>John Coon</t>
  </si>
  <si>
    <t>Lead</t>
  </si>
  <si>
    <t>Date Implemented</t>
  </si>
  <si>
    <t>FILLED IN SCHEDULE?</t>
  </si>
  <si>
    <t>Yes</t>
  </si>
  <si>
    <t>Snippet Taken:</t>
  </si>
  <si>
    <t>weekstart</t>
  </si>
  <si>
    <t>ACAD.AHU.AHU01</t>
  </si>
  <si>
    <t>ACAD.AHU.AHU02</t>
  </si>
  <si>
    <t>ACAD.AHU.AHU03</t>
  </si>
  <si>
    <t>ACAD.AHU.AHU04</t>
  </si>
  <si>
    <t>ACAD.AHU.AHU05</t>
  </si>
  <si>
    <t>ACAD.AHU.AHU06</t>
  </si>
  <si>
    <t>ACAD.AHU.AHU07</t>
  </si>
  <si>
    <t>ACAD.AHU.AHU08</t>
  </si>
  <si>
    <t>ACAD.AHU.Coil Heating Energy BTU per Hr</t>
  </si>
  <si>
    <t>ACAD.AHU.Cooling Energy BTU per Hr</t>
  </si>
  <si>
    <t>ACAD.AHU.Heating Energy BTU per Hr</t>
  </si>
  <si>
    <t>ACAD.AHU.Heating Energy MBH</t>
  </si>
  <si>
    <t>ACAD.AHU.Reheating Energy BTU per Hr</t>
  </si>
  <si>
    <t>ACAD.AHU.Reheating Energy MBH</t>
  </si>
  <si>
    <t>ACAD.AHU.Total Air Flow Avoided</t>
  </si>
  <si>
    <t>ACAD.AHU.Total Fan Power HP</t>
  </si>
  <si>
    <t>ACAD.AHU.Total Fan Power KW</t>
  </si>
  <si>
    <t>AMRL.AHU.AHU01</t>
  </si>
  <si>
    <t>ARSM3.AHU.AHU01</t>
  </si>
  <si>
    <t>ARSM3.AHU.AHU02</t>
  </si>
  <si>
    <t>ART.AHU.AHU01</t>
  </si>
  <si>
    <t>ART.AHU.AHU02</t>
  </si>
  <si>
    <t>ART.AHU.AHU03</t>
  </si>
  <si>
    <t>ARTX.AHU.AHU01</t>
  </si>
  <si>
    <t>ARTX.AHU.AHU02</t>
  </si>
  <si>
    <t>ASMUN.AHU.AC02</t>
  </si>
  <si>
    <t>ASMUN.AHU.AC03</t>
  </si>
  <si>
    <t>ASMUN.AHU.AC04</t>
  </si>
  <si>
    <t>ASMUN.AHU.AC2</t>
  </si>
  <si>
    <t>ASMUN.AHU.AC3</t>
  </si>
  <si>
    <t>ASMUN.AHU.AC4</t>
  </si>
  <si>
    <t>ASMUN.AHU.AHU01</t>
  </si>
  <si>
    <t>ASMUN.AHU.SF1</t>
  </si>
  <si>
    <t>BIXB.AHU.AHU01</t>
  </si>
  <si>
    <t>BJ1.AHU.AHU01</t>
  </si>
  <si>
    <t>BJ1.AHU.AHU02</t>
  </si>
  <si>
    <t>BJ1.AHU.AHU1_2</t>
  </si>
  <si>
    <t>BJ1.AHU.EF1</t>
  </si>
  <si>
    <t>BJ1.AHU.EF2</t>
  </si>
  <si>
    <t>BJ1.AHU.HV</t>
  </si>
  <si>
    <t>BJ1.AHU.MULTI</t>
  </si>
  <si>
    <t>BRIG.AHU.AHU01A</t>
  </si>
  <si>
    <t>BRIG.AHU.AHU01B</t>
  </si>
  <si>
    <t>BRIG.AHU.AHU02A</t>
  </si>
  <si>
    <t>BRIG.AHU.AHU02B</t>
  </si>
  <si>
    <t>BRIG.AHU.AHU03A</t>
  </si>
  <si>
    <t>BRIG.AHU.AHU03B</t>
  </si>
  <si>
    <t>BRIG.AHU.AHU04A</t>
  </si>
  <si>
    <t>BRIG.AHU.AHU04B</t>
  </si>
  <si>
    <t>BRIG.AHU.AHU05A</t>
  </si>
  <si>
    <t>BRIG.AHU.AHU05B</t>
  </si>
  <si>
    <t>BRIG.AHU.AHU06A</t>
  </si>
  <si>
    <t>BRIG.AHU.AHU06B</t>
  </si>
  <si>
    <t>BRIG.AHU.AHU07A</t>
  </si>
  <si>
    <t>BRIG.AHU.AHU07B</t>
  </si>
  <si>
    <t>BRIG.AHU.EFVFDS KW TOTAL</t>
  </si>
  <si>
    <t>BRIG.AHU.VFDS KW TOTAL</t>
  </si>
  <si>
    <t>BWFP.AHU.AHU01</t>
  </si>
  <si>
    <t>BWFP.AHU.FC1</t>
  </si>
  <si>
    <t>BWFP.AHU.HEF1</t>
  </si>
  <si>
    <t>Bainer.AHU.AC01</t>
  </si>
  <si>
    <t>Bainer.AHU.AC02</t>
  </si>
  <si>
    <t>Bainer.AHU.AC03</t>
  </si>
  <si>
    <t>Bainer.AHU.AC04</t>
  </si>
  <si>
    <t>Bainer.AHU.AC05</t>
  </si>
  <si>
    <t>Bainer.AHU.AC06</t>
  </si>
  <si>
    <t>Bainer.AHU.AC07</t>
  </si>
  <si>
    <t>Bainer.AHU.AC08</t>
  </si>
  <si>
    <t>Bainer.AHU.AC09</t>
  </si>
  <si>
    <t>Bainer.AHU.AC10</t>
  </si>
  <si>
    <t>Bainer.AHU.AC11</t>
  </si>
  <si>
    <t>Bainer.AHU.AC12</t>
  </si>
  <si>
    <t>Bainer.AHU.AC13</t>
  </si>
  <si>
    <t>Bainer.AHU.AC14</t>
  </si>
  <si>
    <t>Bainer.AHU.AC15</t>
  </si>
  <si>
    <t>Bainer.AHU.AHU01</t>
  </si>
  <si>
    <t>Bainer.AHU.AHU02</t>
  </si>
  <si>
    <t>Bainer.AHU.AHU03</t>
  </si>
  <si>
    <t>Bainer.AHU.AHU04</t>
  </si>
  <si>
    <t>Bainer.AHU.AHU05</t>
  </si>
  <si>
    <t>Bainer.AHU.AHU06</t>
  </si>
  <si>
    <t>Bainer.AHU.AHU07</t>
  </si>
  <si>
    <t>Bainer.AHU.AHU08</t>
  </si>
  <si>
    <t>Bainer.AHU.AHU09</t>
  </si>
  <si>
    <t>Bainer.AHU.AHU10</t>
  </si>
  <si>
    <t>Bainer.AHU.AHU11</t>
  </si>
  <si>
    <t>Bainer.AHU.AHU12</t>
  </si>
  <si>
    <t>Bainer.AHU.AHU13</t>
  </si>
  <si>
    <t>Bainer.AHU.AHU14</t>
  </si>
  <si>
    <t>Bainer.AHU.AHU15</t>
  </si>
  <si>
    <t>Bainer.AHU.AHU16</t>
  </si>
  <si>
    <t>Bainer.AHU.AHU17</t>
  </si>
  <si>
    <t>Bainer.AHU.AHU18</t>
  </si>
  <si>
    <t>Bainer.AHU.AHU19</t>
  </si>
  <si>
    <t>Bainer.AHU.AHU20</t>
  </si>
  <si>
    <t>Bainer.AHU.AHU21</t>
  </si>
  <si>
    <t>Bainer.AHU.AHU22</t>
  </si>
  <si>
    <t>Bainer.AHU.AHU23</t>
  </si>
  <si>
    <t>Bainer.AHU.AHU24</t>
  </si>
  <si>
    <t>Bainer.AHU.AHU25</t>
  </si>
  <si>
    <t>Bainer.AHU.AHU26</t>
  </si>
  <si>
    <t>Bainer.AHU.AHU27</t>
  </si>
  <si>
    <t>Bainer.AHU.AHU28</t>
  </si>
  <si>
    <t>Bainer.AHU.AHU29</t>
  </si>
  <si>
    <t>Bainer.AHU.AHU30</t>
  </si>
  <si>
    <t>Bainer.AHU.AHU31</t>
  </si>
  <si>
    <t>Bainer.AHU.AHU32</t>
  </si>
  <si>
    <t>Bainer.AHU.AHU33</t>
  </si>
  <si>
    <t>Bainer.AHU.AHU34</t>
  </si>
  <si>
    <t>Bainer.AHU.AHU35</t>
  </si>
  <si>
    <t>Bainer.AHU.AHU36</t>
  </si>
  <si>
    <t>Bainer.AHU.AHU37</t>
  </si>
  <si>
    <t>Bainer.AHU.AHU38</t>
  </si>
  <si>
    <t>Bainer.AHU.AHU39</t>
  </si>
  <si>
    <t>Bainer.AHU.AHU40</t>
  </si>
  <si>
    <t>Bainer.AHU.AHU41</t>
  </si>
  <si>
    <t>Bainer.AHU.AHU42</t>
  </si>
  <si>
    <t>Bainer.AHU.AHU43</t>
  </si>
  <si>
    <t>Bainer.AHU.AHU44</t>
  </si>
  <si>
    <t>Bainer.AHU.AHU45</t>
  </si>
  <si>
    <t>Bainer.AHU.AHU46</t>
  </si>
  <si>
    <t>Bainer.AHU.AHU47</t>
  </si>
  <si>
    <t>Bainer.AHU.AHU48</t>
  </si>
  <si>
    <t>Bainer.AHU.AHU49</t>
  </si>
  <si>
    <t>Bainer.AHU.AHU50</t>
  </si>
  <si>
    <t>Bainer.AHU.AHU51</t>
  </si>
  <si>
    <t>Bainer.AHU.AHU52</t>
  </si>
  <si>
    <t>Bainer.AHU.AHU53</t>
  </si>
  <si>
    <t>Bainer.AHU.AHU54</t>
  </si>
  <si>
    <t>Bainer.AHU.AHU55</t>
  </si>
  <si>
    <t>Bainer.AHU.AHU56</t>
  </si>
  <si>
    <t>Bainer.AHU.AHU57</t>
  </si>
  <si>
    <t>Bainer.AHU.AHU58</t>
  </si>
  <si>
    <t>Bainer.AHU.AHU59</t>
  </si>
  <si>
    <t>Bainer.AHU.AHU60</t>
  </si>
  <si>
    <t>Bainer.AHU.AHU61</t>
  </si>
  <si>
    <t>Bainer.AHU.AHU62</t>
  </si>
  <si>
    <t>Bainer.AHU.AHU63</t>
  </si>
  <si>
    <t>Bainer.AHU.AHU64</t>
  </si>
  <si>
    <t>Bainer.AHU.AHU65</t>
  </si>
  <si>
    <t>Bainer.AHU.AHU66</t>
  </si>
  <si>
    <t>Bainer.AHU.AHU67</t>
  </si>
  <si>
    <t>Bainer.AHU.AHU68</t>
  </si>
  <si>
    <t>Bainer.AHU.AHU69</t>
  </si>
  <si>
    <t>Bainer.AHU.AHU70</t>
  </si>
  <si>
    <t>Bainer.AHU.AHU71</t>
  </si>
  <si>
    <t>Bainer.AHU.AHU72</t>
  </si>
  <si>
    <t>Bainer.AHU.AHU73</t>
  </si>
  <si>
    <t>Bainer.AHU.AHU74</t>
  </si>
  <si>
    <t>CCAH.AHU.AHU02</t>
  </si>
  <si>
    <t>CCAH.AHU.AHU02:AUX TEMP</t>
  </si>
  <si>
    <t>CCAH.AHU.AHU02:VLV 1 COMD</t>
  </si>
  <si>
    <t>CCAH.AHU.AHU02:VLV 2 COMD</t>
  </si>
  <si>
    <t>CHEM.AHU.AHU01N</t>
  </si>
  <si>
    <t>CHEM.AHU.AHU01R</t>
  </si>
  <si>
    <t>CHEM.AHU.AHU01S</t>
  </si>
  <si>
    <t>CHEM.AHU.AHU02N</t>
  </si>
  <si>
    <t>CHEM.AHU.AHU02R</t>
  </si>
  <si>
    <t>CHEM.AHU.AHU02S</t>
  </si>
  <si>
    <t>CHEM.AHU.AHU03N</t>
  </si>
  <si>
    <t>CHEM.AHU.AHU03R</t>
  </si>
  <si>
    <t>CHEM.AHU.AHU03S</t>
  </si>
  <si>
    <t>CHEM.AHU.AHU0BN</t>
  </si>
  <si>
    <t>CHEM.AHU.AHU0BS</t>
  </si>
  <si>
    <t>CHEM.AHU.AHU303</t>
  </si>
  <si>
    <t>CHEM.AHU.AHU_SF01</t>
  </si>
  <si>
    <t>CHEM.AHU.SF01</t>
  </si>
  <si>
    <t>CHEM.AHU.SW</t>
  </si>
  <si>
    <t>CHEM.AHU.UV1</t>
  </si>
  <si>
    <t>CHEMX.AHU.5TH</t>
  </si>
  <si>
    <t>CHEMX.AHU.AHU01N</t>
  </si>
  <si>
    <t>CHEMX.AHU.AHU01S</t>
  </si>
  <si>
    <t>CHEMX.AHU.AHU02N</t>
  </si>
  <si>
    <t>CHEMX.AHU.AHU02S</t>
  </si>
  <si>
    <t>CHEMX.AHU.AHU03N</t>
  </si>
  <si>
    <t>CHEMX.AHU.AHU03S</t>
  </si>
  <si>
    <t>CHEMX.AHU.AHU04N</t>
  </si>
  <si>
    <t>CHEMX.AHU.AHU04S</t>
  </si>
  <si>
    <t>CHEMX.AHU.AHU04SLC</t>
  </si>
  <si>
    <t>CHEMX.AHU.AHU05N</t>
  </si>
  <si>
    <t>CHEMX.AHU.AHU05S</t>
  </si>
  <si>
    <t>CHEMX.AHU.AHU0BN</t>
  </si>
  <si>
    <t>CHEMX.AHU.AHU0BS</t>
  </si>
  <si>
    <t>CHEMX.AHU.AHUBN</t>
  </si>
  <si>
    <t>CHEMX.AHU.AHUBS</t>
  </si>
  <si>
    <t>CHEMX.AHU.AHU_SF1N</t>
  </si>
  <si>
    <t>CHEMX.AHU.AHU_SF2N</t>
  </si>
  <si>
    <t>CHEMX.AHU.AHU_SF2S</t>
  </si>
  <si>
    <t>CHEMX.AHU.AHU_SF3N</t>
  </si>
  <si>
    <t>CHEMX.AHU.AHU_SF3S</t>
  </si>
  <si>
    <t>CHEMX.AHU.AHU_SF4N</t>
  </si>
  <si>
    <t>CHEMX.AHU.AHU_SF4S</t>
  </si>
  <si>
    <t>CHEMX.AHU.AHU_SF5N</t>
  </si>
  <si>
    <t>CHEMX.AHU.AHU_SF5S</t>
  </si>
  <si>
    <t>CHEMX.AHU.AHU_SFBN</t>
  </si>
  <si>
    <t>CHEMX.AHU.AHU_SFBS</t>
  </si>
  <si>
    <t>CHEMX.AHU.EF01</t>
  </si>
  <si>
    <t>CHEMX.AHU.EF02</t>
  </si>
  <si>
    <t>CHEMX.AHU.EF03</t>
  </si>
  <si>
    <t>CHEMX.AHU.EF04</t>
  </si>
  <si>
    <t>CHEMX.AHU.EF05</t>
  </si>
  <si>
    <t>CHEMX.AHU.EF06</t>
  </si>
  <si>
    <t>CHEMX.AHU.EF07</t>
  </si>
  <si>
    <t>CHEMX.AHU.EF10</t>
  </si>
  <si>
    <t>CHEMX.AHU.EF11</t>
  </si>
  <si>
    <t>CHEMX.AHU.EF12</t>
  </si>
  <si>
    <t>CHEMX.AHU.EF13</t>
  </si>
  <si>
    <t>CONT.AHU.AHU01</t>
  </si>
  <si>
    <t>CONT.AHU.AHU02</t>
  </si>
  <si>
    <t>CONT.AHU.AHU03</t>
  </si>
  <si>
    <t>CONT.AHU.AHU04</t>
  </si>
  <si>
    <t>CONT.AHU.AHU05</t>
  </si>
  <si>
    <t>CONT.AHU.AHU06</t>
  </si>
  <si>
    <t>CONT.AHU.AHU07</t>
  </si>
  <si>
    <t>CONT.AHU.AHU08</t>
  </si>
  <si>
    <t>CONT.AHU.AHU09</t>
  </si>
  <si>
    <t>COWL.AHU.MZ1</t>
  </si>
  <si>
    <t>COWL.AHU.MZ2</t>
  </si>
  <si>
    <t>COWL.AHU.SF1</t>
  </si>
  <si>
    <t>CRUS.AHU.AHU01</t>
  </si>
  <si>
    <t>DC.AHU.AHU01</t>
  </si>
  <si>
    <t>DH.AHU.AHU01</t>
  </si>
  <si>
    <t>DH.AHU.AHU02</t>
  </si>
  <si>
    <t>DRAMA.AHU.AHU05</t>
  </si>
  <si>
    <t>DRAMA.AHU.AHU06</t>
  </si>
  <si>
    <t>DRAMA.AHU.AHU07</t>
  </si>
  <si>
    <t>DRAMA.AHU.HV03</t>
  </si>
  <si>
    <t>EPS.AHU.AHU01</t>
  </si>
  <si>
    <t>EPS.AHU.AHU02</t>
  </si>
  <si>
    <t>EPS.AHU.AHU03</t>
  </si>
  <si>
    <t>EPS.AHU.AHU04</t>
  </si>
  <si>
    <t>EPS.AHU.AHU05</t>
  </si>
  <si>
    <t>EPS.AHU.EF1</t>
  </si>
  <si>
    <t>EPS.AHU.EF10A</t>
  </si>
  <si>
    <t>EPS.AHU.EF10B</t>
  </si>
  <si>
    <t>EPS.AHU.EF2</t>
  </si>
  <si>
    <t>EPS.AHU.EF3</t>
  </si>
  <si>
    <t>EPS.AHU.EF4</t>
  </si>
  <si>
    <t>EPS.AHU.EF5</t>
  </si>
  <si>
    <t>EPS.AHU.EF6</t>
  </si>
  <si>
    <t>EVER.AHU.AHU01</t>
  </si>
  <si>
    <t>FDPD.AHU.AHU01</t>
  </si>
  <si>
    <t>FDPD.AHU.AHU02</t>
  </si>
  <si>
    <t>FDPD.AHU.AHU03</t>
  </si>
  <si>
    <t>FOODSCI.AHU.AHU01</t>
  </si>
  <si>
    <t>FOODSCI.AHU.AHU02</t>
  </si>
  <si>
    <t>FPS.AHU.AHU01</t>
  </si>
  <si>
    <t>FPS.AHU.AHU02</t>
  </si>
  <si>
    <t>GBSF.AHU.AHU01</t>
  </si>
  <si>
    <t>GBSF.AHU.AHU02</t>
  </si>
  <si>
    <t>GBSF.AHU.AHU03</t>
  </si>
  <si>
    <t>GBSF.AHU.AHU04</t>
  </si>
  <si>
    <t>GBSF.AHU.AHU05</t>
  </si>
  <si>
    <t>GBSF.AHU.AHU06</t>
  </si>
  <si>
    <t>GBSF.AHU.AHU07</t>
  </si>
  <si>
    <t>GBSF.AHU.AHU08</t>
  </si>
  <si>
    <t>GBSF.AHU.AHU09</t>
  </si>
  <si>
    <t>GBSF.AHU.AHU10</t>
  </si>
  <si>
    <t>GBSF.AHU.AHU11</t>
  </si>
  <si>
    <t>GBSF.AHU.CHW</t>
  </si>
  <si>
    <t>GBSF.AHU.EF01</t>
  </si>
  <si>
    <t>GBSF.AHU.EF02</t>
  </si>
  <si>
    <t>GBSF.AHU.EF03</t>
  </si>
  <si>
    <t>GBSF.AHU.EF04</t>
  </si>
  <si>
    <t>GBSF.AHU.EF05</t>
  </si>
  <si>
    <t>GBSF.AHU.EF06</t>
  </si>
  <si>
    <t>GBSF.AHU.EF15</t>
  </si>
  <si>
    <t>GBSF.AHU.HHW</t>
  </si>
  <si>
    <t>GHA.AHU.AHU02</t>
  </si>
  <si>
    <t>GHA.AHU.AHU03</t>
  </si>
  <si>
    <t>GHA.AHU.AHU04</t>
  </si>
  <si>
    <t>GHA.AHU.AHU05</t>
  </si>
  <si>
    <t>GHA_ICS.AHU.AHU01</t>
  </si>
  <si>
    <t>GHA_ICS.AHU.AHU01A</t>
  </si>
  <si>
    <t>GHA_ICS.AHU.AHU01B</t>
  </si>
  <si>
    <t>GHA_ICS.AHU.AHU02</t>
  </si>
  <si>
    <t>GHA_ICS.AHU.AHU02A</t>
  </si>
  <si>
    <t>GHA_ICS.AHU.AHU02B</t>
  </si>
  <si>
    <t>GHA_ICS.AHU.AHU03</t>
  </si>
  <si>
    <t>GHA_ICS.AHU.AHU04</t>
  </si>
  <si>
    <t>GHA_ICS.AHU.AHU05</t>
  </si>
  <si>
    <t>GIEDT.AHU.AHU01</t>
  </si>
  <si>
    <t>GILM.AHU.AHU01</t>
  </si>
  <si>
    <t>GOULD.AHU.SF1</t>
  </si>
  <si>
    <t>GOULD.AHU.SF2</t>
  </si>
  <si>
    <t>GSM.AHU.AHU01</t>
  </si>
  <si>
    <t>GSM.AHU.AHU02</t>
  </si>
  <si>
    <t>GSM.AHU.AHU02:ADDRESS</t>
  </si>
  <si>
    <t>GSM.AHU.AHU02:APPLICATION</t>
  </si>
  <si>
    <t>GSM.AHU.AHU02:DESWHEEL</t>
  </si>
  <si>
    <t>GSM.AHU.AHU02:DOLPHIN</t>
  </si>
  <si>
    <t>GSM.AHU.AHU02:DW</t>
  </si>
  <si>
    <t>GSM.AHU.AHU02:DX</t>
  </si>
  <si>
    <t>GSM.AHU.AHU02:EA</t>
  </si>
  <si>
    <t>GSM.AHU.AHU02:FB</t>
  </si>
  <si>
    <t>GSM.AHU.AHU02:HAND</t>
  </si>
  <si>
    <t>GSM.AHU.AHU02:HW</t>
  </si>
  <si>
    <t>GSM.AHU.AHU02:IEC</t>
  </si>
  <si>
    <t>GSM.AHU.AHU02:MA</t>
  </si>
  <si>
    <t>GSM.AHU.AHU02:OA</t>
  </si>
  <si>
    <t>GSM.AHU.AHU02:POWER</t>
  </si>
  <si>
    <t>GSM.AHU.AHU02:PURGE</t>
  </si>
  <si>
    <t>GSM.AHU.AHU02:RA</t>
  </si>
  <si>
    <t>GSM.AHU.AHU02:REGEN</t>
  </si>
  <si>
    <t>GSM.AHU.AHU02:SA</t>
  </si>
  <si>
    <t>GSM.AHU.AHU02:UNIT</t>
  </si>
  <si>
    <t>GSM.AHU.AHU03</t>
  </si>
  <si>
    <t>GSM.AHU.AHU03:DAMPS</t>
  </si>
  <si>
    <t>GSM.AHU.AHU03:DOLPHIN</t>
  </si>
  <si>
    <t>GSM.AHU.AHU03:DX</t>
  </si>
  <si>
    <t>GSM.AHU.AHU03:EA</t>
  </si>
  <si>
    <t>GSM.AHU.AHU03:FB</t>
  </si>
  <si>
    <t>GSM.AHU.AHU03:HAND</t>
  </si>
  <si>
    <t>GSM.AHU.AHU03:IEC</t>
  </si>
  <si>
    <t>GSM.AHU.AHU03:MA</t>
  </si>
  <si>
    <t>GSM.AHU.AHU03:OA</t>
  </si>
  <si>
    <t>GSM.AHU.AHU03:POWER</t>
  </si>
  <si>
    <t>GSM.AHU.AHU03:RA</t>
  </si>
  <si>
    <t>GSM.AHU.AHU03:RALOPRES</t>
  </si>
  <si>
    <t>GSM.AHU.AHU03:SA</t>
  </si>
  <si>
    <t>GSM.AHU.AHU03:UNIT</t>
  </si>
  <si>
    <t>GSM.AHU.SATSETPTDBAND</t>
  </si>
  <si>
    <t>Ghausi.AHU.Cooling Energy BTU per Hr</t>
  </si>
  <si>
    <t>Ghausi.AHU.Cooling%</t>
  </si>
  <si>
    <t>Ghausi.AHU.Demand BTU per Hr</t>
  </si>
  <si>
    <t>Ghausi.AHU.Heating Energy BTU per Hr</t>
  </si>
  <si>
    <t>Ghausi.AHU.Heating Energy MBH</t>
  </si>
  <si>
    <t>Ghausi.AHU.Heating%</t>
  </si>
  <si>
    <t>Ghausi.AHU.Reheating Energy BTU per Hr</t>
  </si>
  <si>
    <t>Ghausi.AHU.Reheating Energy MBH</t>
  </si>
  <si>
    <t>Ghausi.AHU.Total Air Flow Avoided</t>
  </si>
  <si>
    <t>Ghausi.AHU.Total Fan Power HP</t>
  </si>
  <si>
    <t>Ghausi.AHU.Total Fan Power kW</t>
  </si>
  <si>
    <t>Ghausi.AHU.Total Lab Zones</t>
  </si>
  <si>
    <t>HICK.AHU.AC01</t>
  </si>
  <si>
    <t>HICK.AHU.AC03</t>
  </si>
  <si>
    <t>HICK.AHU.AC03:VLV 1 COMD</t>
  </si>
  <si>
    <t>HICK.AHU.AC04</t>
  </si>
  <si>
    <t>HICK.AHU.AC04:VLV 1 COMD</t>
  </si>
  <si>
    <t>HICK.AHU.AC05</t>
  </si>
  <si>
    <t>HICK.AHU.AC05:VLV 1 COMD</t>
  </si>
  <si>
    <t>HICK.AHU.AC06</t>
  </si>
  <si>
    <t>HICK.AHU.AC06:VLV 1 COMD</t>
  </si>
  <si>
    <t>HICK.AHU.AH02</t>
  </si>
  <si>
    <t>HICK.AHU.FCU08</t>
  </si>
  <si>
    <t>HR.AHU.AHU01</t>
  </si>
  <si>
    <t>HUTCH.AHU.AHU01</t>
  </si>
  <si>
    <t>HUTCH.AHU.AHU01B</t>
  </si>
  <si>
    <t>HUTCH.AHU.AHU01E</t>
  </si>
  <si>
    <t>HUTCH.AHU.AHU02</t>
  </si>
  <si>
    <t>HUTCH.AHU.AHU02B</t>
  </si>
  <si>
    <t>HUTCH.AHU.AHU03</t>
  </si>
  <si>
    <t>HUTCH.AHU.AHU03B</t>
  </si>
  <si>
    <t>HUTCH.AHU.AHU04</t>
  </si>
  <si>
    <t>HUTCH.AHU.AHU05</t>
  </si>
  <si>
    <t>HUTCH.AHU.EF65</t>
  </si>
  <si>
    <t>HUTCH.AHU.RF2B</t>
  </si>
  <si>
    <t>HUTCH.AHU.RF3B</t>
  </si>
  <si>
    <t>HWC.AHU.AHU01</t>
  </si>
  <si>
    <t>HWC.AHU.AHU02</t>
  </si>
  <si>
    <t>HWC.AHU.AHU03</t>
  </si>
  <si>
    <t>HWC.AHU.AHU04</t>
  </si>
  <si>
    <t>HWC.AHU.AHU05</t>
  </si>
  <si>
    <t>HWC.AHU.EF1</t>
  </si>
  <si>
    <t>HWC.AHU.EF2</t>
  </si>
  <si>
    <t>HWC.AHU.EF3</t>
  </si>
  <si>
    <t>HWC.AHU.EF4</t>
  </si>
  <si>
    <t>HWC.AHU.EF5</t>
  </si>
  <si>
    <t>HWC.AHU.EF6</t>
  </si>
  <si>
    <t>HWC.AHU.EF7</t>
  </si>
  <si>
    <t>HWC.AHU.FCU14</t>
  </si>
  <si>
    <t>JUNGER.AHU.AC03</t>
  </si>
  <si>
    <t>JUNGER.AHU.AHU01</t>
  </si>
  <si>
    <t>JUNGER.AHU.AHU02</t>
  </si>
  <si>
    <t>KING.AHU.AH01</t>
  </si>
  <si>
    <t>KING.AHU.AHU01</t>
  </si>
  <si>
    <t>KING.AHU.AHU02</t>
  </si>
  <si>
    <t>KLEIBER.AHU.AH01</t>
  </si>
  <si>
    <t>KLEIBER.AHU.AHU01</t>
  </si>
  <si>
    <t>LFH.AHU.CHW</t>
  </si>
  <si>
    <t>LFH.AHU.S1</t>
  </si>
  <si>
    <t>LFH.AHU.S2</t>
  </si>
  <si>
    <t>LFH.AHU.S3</t>
  </si>
  <si>
    <t>LFH.AHU.S4</t>
  </si>
  <si>
    <t>LFH.AHU.S6</t>
  </si>
  <si>
    <t>LSA.AHU.AHU01</t>
  </si>
  <si>
    <t>LSA.AHU.AHU02</t>
  </si>
  <si>
    <t>LSA.AHU.AHU02 VFD:FREQ OUTPUT</t>
  </si>
  <si>
    <t>LSA.AHU.AHU02 VFD:SPEED</t>
  </si>
  <si>
    <t>LSA.AHU.AHU03</t>
  </si>
  <si>
    <t>LSA.AHU.AHU03 VFD:FREQ OUTPUT</t>
  </si>
  <si>
    <t>LSA.AHU.AHU03 VFD:SPEED</t>
  </si>
  <si>
    <t>LSA.AHU.AHU04</t>
  </si>
  <si>
    <t>LSA.AHU.AHU05</t>
  </si>
  <si>
    <t>LSA.AHU.FC152</t>
  </si>
  <si>
    <t>MADDY.AHU.AHU01</t>
  </si>
  <si>
    <t>MADDY.AHU.AHU_SF01_2</t>
  </si>
  <si>
    <t>MADDY.AHU.SF01</t>
  </si>
  <si>
    <t>MADDY.AHU.SF02</t>
  </si>
  <si>
    <t>MANN.AHU.AC05</t>
  </si>
  <si>
    <t>MANN.AHU.AC06</t>
  </si>
  <si>
    <t>MANN.AHU.AHU05</t>
  </si>
  <si>
    <t>MANN.AHU.AHU06</t>
  </si>
  <si>
    <t>MANN.AHU.CB02</t>
  </si>
  <si>
    <t>MANN.AHU.CB03</t>
  </si>
  <si>
    <t>MANN.AHU.CB04</t>
  </si>
  <si>
    <t>MANN.AHU.CB05</t>
  </si>
  <si>
    <t>MANN.AHU.CB06</t>
  </si>
  <si>
    <t>MANN.AHU.CB07</t>
  </si>
  <si>
    <t>MANN.AHU.CB08</t>
  </si>
  <si>
    <t>MANN.AHU.CB09</t>
  </si>
  <si>
    <t>MANN.AHU.CB11</t>
  </si>
  <si>
    <t>MANN.AHU.CB12</t>
  </si>
  <si>
    <t>MANN.AHU.CB13</t>
  </si>
  <si>
    <t>MANN.AHU.CB14</t>
  </si>
  <si>
    <t>MANN.AHU.CB15</t>
  </si>
  <si>
    <t>MANN.AHU.CB16</t>
  </si>
  <si>
    <t>MANN.AHU.CB17</t>
  </si>
  <si>
    <t>MANN.AHU.CB18</t>
  </si>
  <si>
    <t>MATH.AHU.AHU01</t>
  </si>
  <si>
    <t>MATH.AHU.AHU02</t>
  </si>
  <si>
    <t>MATH.AHU.AHU03</t>
  </si>
  <si>
    <t>MEYR.AHU.AHU01</t>
  </si>
  <si>
    <t>MEYR.AHU.AHU02</t>
  </si>
  <si>
    <t>MEYR.AHU.OFC</t>
  </si>
  <si>
    <t>MEYR.OFC.AHU</t>
  </si>
  <si>
    <t>MEYRA.AHU.AH05</t>
  </si>
  <si>
    <t>MEYRA.AHU.AH06</t>
  </si>
  <si>
    <t>MEYRA.AHU.AH09</t>
  </si>
  <si>
    <t>MEYRA.AHU.AH10</t>
  </si>
  <si>
    <t>MEYRA.AHU.AH11</t>
  </si>
  <si>
    <t>MEYRA.AHU.AHU06</t>
  </si>
  <si>
    <t>MIWF.AHU.A31</t>
  </si>
  <si>
    <t>MIWF.AHU.A41</t>
  </si>
  <si>
    <t>MIWF.AHU.A42</t>
  </si>
  <si>
    <t>MIWF.AHU.A43</t>
  </si>
  <si>
    <t>MIWF.AHU.A44</t>
  </si>
  <si>
    <t>MIWF.AHU.A45</t>
  </si>
  <si>
    <t>MIWF.AHU.A46</t>
  </si>
  <si>
    <t>MIWF.AHU.AHU03_1</t>
  </si>
  <si>
    <t>MIWF.AHU.AHU4_1</t>
  </si>
  <si>
    <t>MIWF.AHU.AHU4_2</t>
  </si>
  <si>
    <t>MIWF.AHU.AHU4_3</t>
  </si>
  <si>
    <t>MIWF.AHU.AHU4_4</t>
  </si>
  <si>
    <t>MIWF.AHU.AHU4_5</t>
  </si>
  <si>
    <t>MIWF.AHU.AHU4_6</t>
  </si>
  <si>
    <t>MIWF.AHU.E31</t>
  </si>
  <si>
    <t>MIWF.AHU.E41</t>
  </si>
  <si>
    <t>MIWF.AHU.E42</t>
  </si>
  <si>
    <t>MIWF.AHU.E43</t>
  </si>
  <si>
    <t>MIWF.AHU.E44</t>
  </si>
  <si>
    <t>MIWF.AHU.E45</t>
  </si>
  <si>
    <t>MRAK.AHU.AC01</t>
  </si>
  <si>
    <t>MRAK.AHU.AC02</t>
  </si>
  <si>
    <t>MRAK.AHU.AC03</t>
  </si>
  <si>
    <t>MRAK.AHU.AC04</t>
  </si>
  <si>
    <t>MRAK.AHU.AC04_AC05</t>
  </si>
  <si>
    <t>MRAK.AHU.AC05</t>
  </si>
  <si>
    <t>MRAK.AHU.AH04</t>
  </si>
  <si>
    <t>MRAK.AHU.AH05</t>
  </si>
  <si>
    <t>MRAK.AHU.AHU</t>
  </si>
  <si>
    <t>MSB.AHU.AHU01</t>
  </si>
  <si>
    <t>MSB.AHU.AHU02</t>
  </si>
  <si>
    <t>MSB.AHU.AHU03</t>
  </si>
  <si>
    <t>MSB.AHU.AHU05</t>
  </si>
  <si>
    <t>MSC.AHU.AHU05</t>
  </si>
  <si>
    <t>MSC.AHU.AHU06</t>
  </si>
  <si>
    <t>MSC.AHU.AHU07</t>
  </si>
  <si>
    <t>MSD.AHU.MULTI</t>
  </si>
  <si>
    <t>MU.AHU.AHU01_PENT</t>
  </si>
  <si>
    <t>MU.AHU.AHU01_ROOF</t>
  </si>
  <si>
    <t>MU.AHU.AHU02</t>
  </si>
  <si>
    <t>MU.AHU.AHU04</t>
  </si>
  <si>
    <t>MU.AHU.AHU05</t>
  </si>
  <si>
    <t>MU.AHU.AHU_SF4</t>
  </si>
  <si>
    <t>MU.AHU.S1E</t>
  </si>
  <si>
    <t>MU.AHU.S2</t>
  </si>
  <si>
    <t>MU.AHU.S2E</t>
  </si>
  <si>
    <t>MU.AHU.S3E</t>
  </si>
  <si>
    <t>MU.AHU.S4_E6</t>
  </si>
  <si>
    <t>MU.AHU.S8</t>
  </si>
  <si>
    <t>MU.AHU.SF4</t>
  </si>
  <si>
    <t>MUSIC.AHU.AHU04</t>
  </si>
  <si>
    <t>N1515.AHU.AH01</t>
  </si>
  <si>
    <t>N1515.AHU.AH02</t>
  </si>
  <si>
    <t>N1515.AHU.AH03</t>
  </si>
  <si>
    <t>N1515.AHU.AH04</t>
  </si>
  <si>
    <t>N1515.AHU.AH05</t>
  </si>
  <si>
    <t>N1515.AHU.AH06</t>
  </si>
  <si>
    <t>N1515.AHU.AH07</t>
  </si>
  <si>
    <t>N1515.AHU.AH08</t>
  </si>
  <si>
    <t>N1515.AHU.AH09</t>
  </si>
  <si>
    <t>N1515.AHU.AH10</t>
  </si>
  <si>
    <t>N1515.AHU.AH11</t>
  </si>
  <si>
    <t>N1515.AHU.AH12</t>
  </si>
  <si>
    <t>N1515.AHU.AH13</t>
  </si>
  <si>
    <t>N1515.AHU.AH14</t>
  </si>
  <si>
    <t>OCDC.AHU.AC1</t>
  </si>
  <si>
    <t>OCDC.AHU.AC2</t>
  </si>
  <si>
    <t>OCDC.AHU.AC3</t>
  </si>
  <si>
    <t>OCDC.AHU.AC4</t>
  </si>
  <si>
    <t>OCDC.AHU.AC5</t>
  </si>
  <si>
    <t>OCDC.AHU.AC6</t>
  </si>
  <si>
    <t>OCDC.AHU.AC7</t>
  </si>
  <si>
    <t>OLS.AHU.AHU01</t>
  </si>
  <si>
    <t>OLS.AHU.AHU_SF01</t>
  </si>
  <si>
    <t>OLS.AHU.AHU_SF02</t>
  </si>
  <si>
    <t>OLS.AHU.AHU_SF1_2</t>
  </si>
  <si>
    <t>OLS.AHU.RF01</t>
  </si>
  <si>
    <t>OLS.AHU.SF01</t>
  </si>
  <si>
    <t>OLS.AHU.SF02</t>
  </si>
  <si>
    <t>PES.AHU.Cooling Energy BTU per Hr</t>
  </si>
  <si>
    <t>PES.AHU.Heating Energy BTU per Hr</t>
  </si>
  <si>
    <t>PES.AHU.Heating Energy MBH</t>
  </si>
  <si>
    <t>PES.AHU.Reheating Energy MBH</t>
  </si>
  <si>
    <t>PES.AHU.Total Air Flow Avoided</t>
  </si>
  <si>
    <t>PES.AHU.Total Fan Power HP</t>
  </si>
  <si>
    <t>PES.AHU.Total Fan Power kW</t>
  </si>
  <si>
    <t>PES.AHU.Total Lab Zones</t>
  </si>
  <si>
    <t>PES_ICS.AHU.AHU01</t>
  </si>
  <si>
    <t>PES_ICS.AHU.AHU02</t>
  </si>
  <si>
    <t>PES_ICS.AHU.AHU03</t>
  </si>
  <si>
    <t>PES_ICS.AHU.AHU04</t>
  </si>
  <si>
    <t>PES_ICS.AHU.AHU05</t>
  </si>
  <si>
    <t>PES_ICS.AHU.AHU06</t>
  </si>
  <si>
    <t>PES_ICS.AHU.AHU07</t>
  </si>
  <si>
    <t>PES_ICS.AHU.AHU09</t>
  </si>
  <si>
    <t>PHSL.AHU.AHU01</t>
  </si>
  <si>
    <t>PHSL.AHU.EF</t>
  </si>
  <si>
    <t>PH_GEO.AHU.AH06A</t>
  </si>
  <si>
    <t>PH_GEO.AHU.AH06B</t>
  </si>
  <si>
    <t>PH_GEO.AHU.AHU01</t>
  </si>
  <si>
    <t>PH_GEO.AHU.AHU02</t>
  </si>
  <si>
    <t>PH_GEO.AHU.AHU03</t>
  </si>
  <si>
    <t>PH_GEO.AHU.AHU04</t>
  </si>
  <si>
    <t>PH_GEO.AHU.AHU05</t>
  </si>
  <si>
    <t>PH_GEO.AHU.AHU06</t>
  </si>
  <si>
    <t>PH_GEO.AHU.AHU06A</t>
  </si>
  <si>
    <t>PH_GEO.AHU.AHU06B</t>
  </si>
  <si>
    <t>PRB.AHU.AHU01</t>
  </si>
  <si>
    <t>PRB.AHU.AHU02</t>
  </si>
  <si>
    <t>PRB.AHU.EF1A</t>
  </si>
  <si>
    <t>PRB.AHU.EF1B</t>
  </si>
  <si>
    <t>PRB.AHU.EF2A</t>
  </si>
  <si>
    <t>PRB.AHU.EF2B</t>
  </si>
  <si>
    <t>RECH.AHU.AC1</t>
  </si>
  <si>
    <t>RECH.AHU.AHU01</t>
  </si>
  <si>
    <t>RECH.AHU.AHU02</t>
  </si>
  <si>
    <t>RECH.AHU.AHU03</t>
  </si>
  <si>
    <t>RECH.AHU.AHU04</t>
  </si>
  <si>
    <t>RECH.AHU.AHU05</t>
  </si>
  <si>
    <t>RECH.AHU.AHU_AC01</t>
  </si>
  <si>
    <t>RECH.AHU.AHU_AC02</t>
  </si>
  <si>
    <t>RECH.AHU.AHU_AC03</t>
  </si>
  <si>
    <t>RECH.AHU.AHU_AC04</t>
  </si>
  <si>
    <t>RECH.AHU.AHU_AC1</t>
  </si>
  <si>
    <t>RECH.AHU.AHU_AC2</t>
  </si>
  <si>
    <t>RECH.AHU.AHU_AC3</t>
  </si>
  <si>
    <t>RECH.AHU.AHU_AC4</t>
  </si>
  <si>
    <t>ROBN.AHU.AHU01</t>
  </si>
  <si>
    <t>ROBN.AHU.AHU02</t>
  </si>
  <si>
    <t>ROBN.AHU.AHU05</t>
  </si>
  <si>
    <t>ROBN.AHU.AHU06</t>
  </si>
  <si>
    <t>ROBN.AHU.EF</t>
  </si>
  <si>
    <t>ROBS.AHU.AHU03</t>
  </si>
  <si>
    <t>ROBS.AHU.AHU04</t>
  </si>
  <si>
    <t>ROBS.AHU.AHU06</t>
  </si>
  <si>
    <t>ROES.AHU.AC07</t>
  </si>
  <si>
    <t>RPL.AHU.AC1</t>
  </si>
  <si>
    <t>RYER.AHU.AHU01</t>
  </si>
  <si>
    <t>SCC.AHU.AHU01</t>
  </si>
  <si>
    <t>SCC.AHU.AHU02</t>
  </si>
  <si>
    <t>SCC.AHU.MAU</t>
  </si>
  <si>
    <t>SCHM.AHU.AHU04</t>
  </si>
  <si>
    <t>SCRU.AHU.AH21</t>
  </si>
  <si>
    <t>SEGU.AHU.AHU01</t>
  </si>
  <si>
    <t>SEGU.AHU.AHU02</t>
  </si>
  <si>
    <t>SEGU.AHU.AHU03</t>
  </si>
  <si>
    <t>SHIELDS.AHU.AHU01</t>
  </si>
  <si>
    <t>SHIELDS.AHU.AHU02</t>
  </si>
  <si>
    <t>SHIELDS.AHU.AHU03</t>
  </si>
  <si>
    <t>SHIELDS.AHU.AHU_AC01</t>
  </si>
  <si>
    <t>SHIELDS.AHU.AHU_AC02</t>
  </si>
  <si>
    <t>SHIELDS.AHU.AHU_AC021</t>
  </si>
  <si>
    <t>SHIELDS.AHU.AHU_AC023</t>
  </si>
  <si>
    <t>SHIELDS.AHU.AHU_AC051</t>
  </si>
  <si>
    <t>SHIELDS.AHU.AHU_AC052</t>
  </si>
  <si>
    <t>SHIELDS.AHU.AHU_AC053</t>
  </si>
  <si>
    <t>SHIELDS.AHU.AHU_AC054</t>
  </si>
  <si>
    <t>SHIELDS.AHU.AHU_AC21</t>
  </si>
  <si>
    <t>SHIELDS.AHU.AHU_AC23</t>
  </si>
  <si>
    <t>SHIELDS.AHU.AHU_AC25</t>
  </si>
  <si>
    <t>SHIELDS.AHU.AHU_AC51</t>
  </si>
  <si>
    <t>SHIELDS.AHU.AHU_AC52</t>
  </si>
  <si>
    <t>SHIELDS.AHU.AHU_AC53</t>
  </si>
  <si>
    <t>SHIELDS.AHU.AHU_AC54</t>
  </si>
  <si>
    <t>SLAB.AHU.AH01</t>
  </si>
  <si>
    <t>SLAB.AHU.AH02</t>
  </si>
  <si>
    <t>SLAB.AHU.AH03</t>
  </si>
  <si>
    <t>SLAB.AHU.AH04</t>
  </si>
  <si>
    <t>SLAB.AHU.AHU-1</t>
  </si>
  <si>
    <t>SLAB.AHU.AHU01</t>
  </si>
  <si>
    <t>SLAB.AHU.AHU02</t>
  </si>
  <si>
    <t>SLAB.AHU.AHU03</t>
  </si>
  <si>
    <t>SLAB.AHU.AHU04</t>
  </si>
  <si>
    <t>SLEC.AHU.AHU05</t>
  </si>
  <si>
    <t>SMOA.AHU.AHU01</t>
  </si>
  <si>
    <t>SMOA.AHU.AHU02</t>
  </si>
  <si>
    <t>SOCS.AHU.AHU01</t>
  </si>
  <si>
    <t>SOCS.AHU.AHU02</t>
  </si>
  <si>
    <t>SOCS.AHU.AHU03</t>
  </si>
  <si>
    <t>SOCS.AHU.AHU04</t>
  </si>
  <si>
    <t>SOCS.AHU.AHU05</t>
  </si>
  <si>
    <t>SOCS.AHU.AHU06</t>
  </si>
  <si>
    <t>SOCS.AHU.AHU07</t>
  </si>
  <si>
    <t>SOCS.AHU.AHU08</t>
  </si>
  <si>
    <t>SOCS.AHU.AHU09</t>
  </si>
  <si>
    <t>SOCS.AHU.AHU10</t>
  </si>
  <si>
    <t>SOCS.AHU.AHU11</t>
  </si>
  <si>
    <t>SSC.AHU.AHU01</t>
  </si>
  <si>
    <t>SSC.AHU.AHU02</t>
  </si>
  <si>
    <t>STOR.AHU.AHU00</t>
  </si>
  <si>
    <t>STOR.AHU.AHU01</t>
  </si>
  <si>
    <t>STOR.AHU.AHU02</t>
  </si>
  <si>
    <t>STOR.AHU.AHU03</t>
  </si>
  <si>
    <t>STOR.AHU.AHU04</t>
  </si>
  <si>
    <t>STOR.AHU.AHU05</t>
  </si>
  <si>
    <t>STOR.AHU.AHU06</t>
  </si>
  <si>
    <t>STOR.AHU.AHU_00</t>
  </si>
  <si>
    <t>STOR.AHU.AHU_01</t>
  </si>
  <si>
    <t>STOR.AHU.AHU_02</t>
  </si>
  <si>
    <t>STOR.AHU.AHU_03</t>
  </si>
  <si>
    <t>STOR.AHU.AHU_04</t>
  </si>
  <si>
    <t>STOR.AHU.AHU_05</t>
  </si>
  <si>
    <t>STOR.AHU.AHU_06</t>
  </si>
  <si>
    <t>SURGE3.AHU.AHU01</t>
  </si>
  <si>
    <t>SURGE3.AHU.AHU03</t>
  </si>
  <si>
    <t>SURGE3.AHU.AHU04</t>
  </si>
  <si>
    <t>SURGE3.AHU.MULTI</t>
  </si>
  <si>
    <t>SWL.AHU.AH01</t>
  </si>
  <si>
    <t>TAPS.AHU.AHU01</t>
  </si>
  <si>
    <t>TAPS.AHU.AHU02</t>
  </si>
  <si>
    <t>TAPS.AHU.AHU03</t>
  </si>
  <si>
    <t>TER1.AHU.AHU01</t>
  </si>
  <si>
    <t>TER1.AHU.AHU02</t>
  </si>
  <si>
    <t>TER1.AHU.AHU03</t>
  </si>
  <si>
    <t>TER2.AHU.AHU04</t>
  </si>
  <si>
    <t>TER2.AHU.AHU05</t>
  </si>
  <si>
    <t>TER2.AHU.AHU06</t>
  </si>
  <si>
    <t>TERC.AHU.AHU01</t>
  </si>
  <si>
    <t>TERC.AHU.AHU02</t>
  </si>
  <si>
    <t>TERC.AHU.AHU_SF01</t>
  </si>
  <si>
    <t>TERC.AHU.AHU_SF02</t>
  </si>
  <si>
    <t>TERC.AHU.AHU_SF03</t>
  </si>
  <si>
    <t>TERC.AHU.AHU_SF04</t>
  </si>
  <si>
    <t>TERC.AHU.SF01</t>
  </si>
  <si>
    <t>TERC.AHU.SF02</t>
  </si>
  <si>
    <t>TERC.AHU.SF03</t>
  </si>
  <si>
    <t>TERC.AHU.SF04</t>
  </si>
  <si>
    <t>THUR.AHU.AC01</t>
  </si>
  <si>
    <t>THUR.AHU.AC02</t>
  </si>
  <si>
    <t>THUR.AHU.AC03</t>
  </si>
  <si>
    <t>THUR.AHU.AC04</t>
  </si>
  <si>
    <t>THUR.AHU.AC1</t>
  </si>
  <si>
    <t>THUR.AHU.AC3</t>
  </si>
  <si>
    <t>THUR.AHU.AC4</t>
  </si>
  <si>
    <t>THUR.AHU.AHU01</t>
  </si>
  <si>
    <t>THUR.AHU.AHU02</t>
  </si>
  <si>
    <t>THUR.AHU.AHU03</t>
  </si>
  <si>
    <t>THUR.AHU.AHU_AC01</t>
  </si>
  <si>
    <t>THUR.AHU.AHU_AC02</t>
  </si>
  <si>
    <t>THUR.AHU.AHU_AC03</t>
  </si>
  <si>
    <t>THUR.AHU.AHU_AC1</t>
  </si>
  <si>
    <t>THUR.AHU.AHU_AC2</t>
  </si>
  <si>
    <t>THUR.AHU.AHU_AC3</t>
  </si>
  <si>
    <t>THUR.AHU.EF32_33</t>
  </si>
  <si>
    <t>THUR.AHU.PF-1</t>
  </si>
  <si>
    <t>THUR.AHU.PF1</t>
  </si>
  <si>
    <t>TUPP.AHU.1NE</t>
  </si>
  <si>
    <t>TUPP.AHU.1NW</t>
  </si>
  <si>
    <t>TUPP.AHU.1SE</t>
  </si>
  <si>
    <t>TUPP.AHU.1SW</t>
  </si>
  <si>
    <t>TUPP.AHU.2NE</t>
  </si>
  <si>
    <t>TUPP.AHU.2NW</t>
  </si>
  <si>
    <t>TUPP.AHU.2SE</t>
  </si>
  <si>
    <t>TUPP.AHU.2SW</t>
  </si>
  <si>
    <t>TUPP.AHU.3NE</t>
  </si>
  <si>
    <t>TUPP.AHU.3NW</t>
  </si>
  <si>
    <t>TUPP.AHU.3SE</t>
  </si>
  <si>
    <t>TUPP.AHU.3SW</t>
  </si>
  <si>
    <t>TUPP.AHU.4NE</t>
  </si>
  <si>
    <t>TUPP.AHU.4NW</t>
  </si>
  <si>
    <t>TUPP.AHU.4SE</t>
  </si>
  <si>
    <t>TUPP.AHU.4SW</t>
  </si>
  <si>
    <t>TUPP.AHU.AHU-3 SWA</t>
  </si>
  <si>
    <t>TUPP.AHU.NW</t>
  </si>
  <si>
    <t>TWALL.AHU.VFC1160A</t>
  </si>
  <si>
    <t>TWALL.AHU.VFC1160B</t>
  </si>
  <si>
    <t>VEIH.AHU.AHU01</t>
  </si>
  <si>
    <t>VEIH.AHU.AHU_SF1</t>
  </si>
  <si>
    <t>VM2.AHU.AC01</t>
  </si>
  <si>
    <t>VM2.AHU.AC01A</t>
  </si>
  <si>
    <t>VM2.AHU.AC02</t>
  </si>
  <si>
    <t>VM2.AHU.AC1</t>
  </si>
  <si>
    <t>VM2.AHU.AC1A</t>
  </si>
  <si>
    <t>VM2.AHU.AC2</t>
  </si>
  <si>
    <t>VM2.AHU.AHU_AC01</t>
  </si>
  <si>
    <t>VM2.AHU.AHU_AC02</t>
  </si>
  <si>
    <t>VM2.AHU.EF01 VFD Power</t>
  </si>
  <si>
    <t>VM2.AHU.EF02 VFD Power</t>
  </si>
  <si>
    <t>VM2.AHU.FC3</t>
  </si>
  <si>
    <t>VM3A.AHU.AHU01</t>
  </si>
  <si>
    <t>VM3A.AHU.AHU02</t>
  </si>
  <si>
    <t>VM3A.AHU.AHU03</t>
  </si>
  <si>
    <t>VM3A.AHU.AHU04</t>
  </si>
  <si>
    <t>VM3A.AHU.AHU05</t>
  </si>
  <si>
    <t>VM3A.AHU.AHU06</t>
  </si>
  <si>
    <t>VM3A.AHU.AHU07</t>
  </si>
  <si>
    <t>VM3A.AHU.AHU08</t>
  </si>
  <si>
    <t>VM3A.AHU.AHU09</t>
  </si>
  <si>
    <t>VM3A.AHU.AHU10</t>
  </si>
  <si>
    <t>VM3B.AHU.AH01</t>
  </si>
  <si>
    <t>VM3B.AHU.AH02</t>
  </si>
  <si>
    <t>VM3B.AHU.AHU01</t>
  </si>
  <si>
    <t>VM3B.AHU.AHU02</t>
  </si>
  <si>
    <t>VM3B.AHU.AHU03</t>
  </si>
  <si>
    <t>VM3B.AHU.EF1</t>
  </si>
  <si>
    <t>VM3B.AHU.FCU114</t>
  </si>
  <si>
    <t>VM3B.AHU.LEF1</t>
  </si>
  <si>
    <t>VM3B.AHU.LEF2</t>
  </si>
  <si>
    <t>VM3B.AHU.LEF3</t>
  </si>
  <si>
    <t>VM3B.AHU.LEF4</t>
  </si>
  <si>
    <t>VM3B.AHU.LEF5</t>
  </si>
  <si>
    <t>VM3B.AHU.LEF6</t>
  </si>
  <si>
    <t>VM3B.AHU.LEF7</t>
  </si>
  <si>
    <t>VM3B.AHU.LEF8</t>
  </si>
  <si>
    <t>VM3B.AHU.LEF9</t>
  </si>
  <si>
    <t>VM3B.AHU.VEF1</t>
  </si>
  <si>
    <t>VM3B.AHU.VEF2</t>
  </si>
  <si>
    <t>VMEP.AHU.AHU01</t>
  </si>
  <si>
    <t>VMEP.AHU.AHU02</t>
  </si>
  <si>
    <t>VMEP.AHU.EF1</t>
  </si>
  <si>
    <t>VMEP.AHU.EF7</t>
  </si>
  <si>
    <t>VMIF.AHU.AHU01</t>
  </si>
  <si>
    <t>VMIF.AHU.AHU02</t>
  </si>
  <si>
    <t>VMIF.AHU.CHWP3</t>
  </si>
  <si>
    <t>VMIF.AHU.CHWP4</t>
  </si>
  <si>
    <t>VMIF.AHU.EF4</t>
  </si>
  <si>
    <t>VMIF.AHU.HHWP1</t>
  </si>
  <si>
    <t>VMIF.AHU.HHWP2</t>
  </si>
  <si>
    <t>VMLF.AHU.CHW</t>
  </si>
  <si>
    <t>VMLF.AHU.EF5</t>
  </si>
  <si>
    <t>VMLF.AHU.EF6</t>
  </si>
  <si>
    <t>VMLF.AHU.HTRC</t>
  </si>
  <si>
    <t>VMLF.AHU.HW</t>
  </si>
  <si>
    <t>VMTH.AHU.AC01</t>
  </si>
  <si>
    <t>VMTH.AHU.AC02</t>
  </si>
  <si>
    <t>VMTH.AHU.AC03</t>
  </si>
  <si>
    <t>VMTH.AHU.AC04</t>
  </si>
  <si>
    <t>VMTH.AHU.AC05</t>
  </si>
  <si>
    <t>VMTHB.AHU.HVEAST</t>
  </si>
  <si>
    <t>VMTHB.AHU.HVWEST</t>
  </si>
  <si>
    <t>VMTHB.AHU.MULTI</t>
  </si>
  <si>
    <t>VMTHC.AHU.HV</t>
  </si>
  <si>
    <t>VMTHC.AHU.MULTI</t>
  </si>
  <si>
    <t>WELL.AHU.AHU01</t>
  </si>
  <si>
    <t>WICK.AHU.AHU01</t>
  </si>
  <si>
    <t>WICK.AHU.AHU02</t>
  </si>
  <si>
    <t>WICK.AHU.AHU03</t>
  </si>
  <si>
    <t>WICK.AHU.AHU04</t>
  </si>
  <si>
    <t>WICK.AHU.AHU05</t>
  </si>
  <si>
    <t>WICK.AHU.AHU06</t>
  </si>
  <si>
    <t>WICK.AHU.AHU07</t>
  </si>
  <si>
    <t>WICK.AHU.AHU_AC01</t>
  </si>
  <si>
    <t>WICK.AHU.AHU_AC02</t>
  </si>
  <si>
    <t>WICK.AHU.AHU_AC03</t>
  </si>
  <si>
    <t>WICK.AHU.AHU_AC04</t>
  </si>
  <si>
    <t>WICK.AHU.AHU_AC1</t>
  </si>
  <si>
    <t>WICK.AHU.AHU_AC2</t>
  </si>
  <si>
    <t>WICK.AHU.AHU_AC3</t>
  </si>
  <si>
    <t>WICK.AHU.AHU_AC4</t>
  </si>
  <si>
    <t>WSRC.AHU.AHU01</t>
  </si>
  <si>
    <t>WSRC.AHU.AHU02</t>
  </si>
  <si>
    <t>WSRC.AHU.AHU03</t>
  </si>
  <si>
    <t>YOUNG.AHU.AC01</t>
  </si>
  <si>
    <t>YOUNG.AHU.AC011</t>
  </si>
  <si>
    <t>YOUNG.AHU.AC012</t>
  </si>
  <si>
    <t>YOUNG.AHU.AC1</t>
  </si>
  <si>
    <t>YOUNG.AHU.AC11</t>
  </si>
  <si>
    <t>YOUNG.AHU.AC12</t>
  </si>
  <si>
    <t>YOUNG.AHU.AC1A</t>
  </si>
  <si>
    <t>YOUNG.AHU.AC2</t>
  </si>
  <si>
    <t>YOUNG.AHU.AC3</t>
  </si>
  <si>
    <t>YOUNG.AHU.AC4</t>
  </si>
  <si>
    <t>YOUNG.AHU.AC5</t>
  </si>
  <si>
    <t>YOUNG.AHU.AC6</t>
  </si>
  <si>
    <t>YOUNG.AHU.AHU01</t>
  </si>
  <si>
    <t>YOUNG.AHU.AHU_AC011</t>
  </si>
  <si>
    <t>YOUNG.AHU.AHU_AC012</t>
  </si>
  <si>
    <t>YOUNG.AHU.AHU_AC11</t>
  </si>
  <si>
    <t>YOUNG.AHU.AHU_AC12</t>
  </si>
  <si>
    <t>YOUNG.AHU.EF1</t>
  </si>
  <si>
    <t>https://airtable.com/tblkK6eybU0LNC16w/viwSS3gb6ZzML4gh1/recw14q5fFDARg2yD</t>
  </si>
  <si>
    <t>https://airtable.com/tblkK6eybU0LNC16w/viwSS3gb6ZzML4gh1/recwJj1H0UptpC6LZ</t>
  </si>
  <si>
    <t>https://airtable.com/tblkK6eybU0LNC16w/viwSS3gb6ZzML4gh1/recnwyDU2lLd0zHVK</t>
  </si>
  <si>
    <t>INPUTS</t>
  </si>
  <si>
    <t>OUTPUT</t>
  </si>
  <si>
    <t>Giedt AHU1</t>
  </si>
  <si>
    <t>Off</t>
  </si>
  <si>
    <t>Gourley AHU1</t>
  </si>
  <si>
    <t>HWC AHU1</t>
  </si>
  <si>
    <t>HWC AHU2</t>
  </si>
  <si>
    <t>HWC AHU3</t>
  </si>
  <si>
    <t>HWC AHU4</t>
  </si>
  <si>
    <t>HWC AHU5</t>
  </si>
  <si>
    <t>Wellman AHU1</t>
  </si>
  <si>
    <t>Westag HP1</t>
  </si>
  <si>
    <t>Westag HP2</t>
  </si>
  <si>
    <t>Westag HP3</t>
  </si>
  <si>
    <t>Westag HP4</t>
  </si>
  <si>
    <t>Westag HP5</t>
  </si>
  <si>
    <t>VMEP AHU1</t>
  </si>
  <si>
    <t>VMEP AHU2</t>
  </si>
  <si>
    <t>Med Sci B AC3</t>
  </si>
  <si>
    <t>ARC AHU 2</t>
  </si>
  <si>
    <t>ARC AHU 5</t>
  </si>
  <si>
    <t>ARC AHU 6</t>
  </si>
  <si>
    <t>ARC AHU 7</t>
  </si>
  <si>
    <t>00:30 NEXT DAY</t>
  </si>
  <si>
    <t>Maddy AHU1_2 (Day/Night mode)</t>
  </si>
  <si>
    <t>Mrak AHU1</t>
  </si>
  <si>
    <t>MIWF 4_5</t>
  </si>
  <si>
    <t>MIWF 4_6</t>
  </si>
  <si>
    <t>Hopkins SVC Center AC1</t>
  </si>
  <si>
    <t>Hopkins SVC Center AC2</t>
  </si>
  <si>
    <t>WSRC AHU 2</t>
  </si>
  <si>
    <t>WSRC AHU 1</t>
  </si>
  <si>
    <t>Cowl SF1</t>
  </si>
  <si>
    <t>Cowl MZ1</t>
  </si>
  <si>
    <t>Cowl MZ2</t>
  </si>
  <si>
    <t>Cowl FC Zones</t>
  </si>
  <si>
    <t>Dutton AHU1</t>
  </si>
  <si>
    <t>Dutton AHU2</t>
  </si>
  <si>
    <t>Hart AHU 1</t>
  </si>
  <si>
    <t>Hart AHU 2</t>
  </si>
  <si>
    <t>HR AHU1</t>
  </si>
  <si>
    <t>Roessler AHU7</t>
  </si>
  <si>
    <t>Key</t>
  </si>
  <si>
    <t>Hiroko - Fill</t>
  </si>
  <si>
    <t>Hiroko - Confirm</t>
  </si>
  <si>
    <t>Correy - Confirm</t>
  </si>
  <si>
    <t>AHU "normal" name</t>
  </si>
  <si>
    <t>AHU PI name</t>
  </si>
  <si>
    <t>C113.AHU1</t>
  </si>
  <si>
    <t>Silo E164 AHU 1</t>
  </si>
  <si>
    <t>Silo E164 AHU 2</t>
  </si>
  <si>
    <t>CFA C113 AHU1</t>
  </si>
  <si>
    <t>Surge 3 AHU 1</t>
  </si>
  <si>
    <t>Rec pool lodge AHU1</t>
  </si>
  <si>
    <t>Concat</t>
  </si>
  <si>
    <t>WESTERN.AHU.HP1</t>
  </si>
  <si>
    <t>WESTERN.AHU.HP2</t>
  </si>
  <si>
    <t>WESTERN.AHU.HP3</t>
  </si>
  <si>
    <t>WESTERN.AHU.HP4</t>
  </si>
  <si>
    <t>WESTERN.AHU.HP5</t>
  </si>
  <si>
    <t>Western</t>
  </si>
  <si>
    <t>E164.AHU.AHU1</t>
  </si>
  <si>
    <t>E164.AHU.AHU2</t>
  </si>
  <si>
    <t>SP.AHU.AC1</t>
  </si>
  <si>
    <t>SP.AHU.AC2</t>
  </si>
  <si>
    <t>COWL.SF1.RM0011_1, COWL.SF1.RM0011_2, COWL.ZONE.AH01.RM0015A, COWL.ZONE.AH01.RM0015B, COWL.ZONE.AH01.RM0023, COWL.ZONE.AH01.RM0023B, COWL.ZONE.AH01.RM0025, COWL.ZONE.AH01.RM_HALL, COWL.ZONE.AH02.RM0031, COWL.ZONE.AH02.RM0035, COWL.ZONE.AH02.RM0037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</si>
</sst>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Border="1"/>
    <xf numFmtId="20" fontId="0" fillId="0" borderId="0" xfId="0" applyNumberFormat="1" applyBorder="1"/>
    <xf numFmtId="0" fontId="0" fillId="0" borderId="0" xfId="0" applyFill="1" applyBorder="1"/>
    <xf numFmtId="14" fontId="0" fillId="0" borderId="0" xfId="0" applyNumberFormat="1"/>
    <xf numFmtId="22" fontId="0" fillId="0" borderId="0" xfId="0" applyNumberFormat="1" applyBorder="1"/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2" fontId="0" fillId="0" borderId="0" xfId="0" applyNumberFormat="1"/>
    <xf numFmtId="0" fontId="0" fillId="0" borderId="0" xfId="0" applyBorder="1" applyAlignment="1">
      <alignment horizontal="center"/>
    </xf>
    <xf numFmtId="20" fontId="0" fillId="0" borderId="0" xfId="0" applyNumberFormat="1"/>
    <xf numFmtId="14" fontId="4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3" applyFont="1" applyFill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3" borderId="7" xfId="2" applyBorder="1"/>
    <xf numFmtId="0" fontId="5" fillId="2" borderId="7" xfId="1" applyBorder="1"/>
    <xf numFmtId="0" fontId="0" fillId="0" borderId="8" xfId="0" applyBorder="1"/>
    <xf numFmtId="0" fontId="0" fillId="0" borderId="9" xfId="0" applyBorder="1"/>
    <xf numFmtId="0" fontId="7" fillId="4" borderId="10" xfId="3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topLeftCell="A19" workbookViewId="0">
      <selection activeCell="A29" sqref="A29"/>
    </sheetView>
  </sheetViews>
  <sheetFormatPr defaultRowHeight="14.4" x14ac:dyDescent="0.3"/>
  <cols>
    <col min="1" max="1" width="30.88671875" style="24" customWidth="1"/>
    <col min="2" max="2" width="11.6640625" customWidth="1"/>
    <col min="3" max="16" width="14.88671875" style="1" customWidth="1"/>
    <col min="17" max="17" width="13.109375" bestFit="1" customWidth="1"/>
  </cols>
  <sheetData>
    <row r="1" spans="1:17" x14ac:dyDescent="0.3">
      <c r="B1" t="s">
        <v>154</v>
      </c>
      <c r="C1" s="9" t="s">
        <v>3</v>
      </c>
      <c r="D1" s="9" t="s">
        <v>3</v>
      </c>
      <c r="E1" s="9" t="s">
        <v>4</v>
      </c>
      <c r="F1" s="9" t="s">
        <v>4</v>
      </c>
      <c r="G1" s="9" t="s">
        <v>5</v>
      </c>
      <c r="H1" s="9" t="s">
        <v>5</v>
      </c>
      <c r="I1" s="9" t="s">
        <v>6</v>
      </c>
      <c r="J1" s="9" t="s">
        <v>6</v>
      </c>
      <c r="K1" s="9" t="s">
        <v>7</v>
      </c>
      <c r="L1" s="9" t="s">
        <v>7</v>
      </c>
      <c r="M1" s="9" t="s">
        <v>9</v>
      </c>
      <c r="N1" s="9" t="s">
        <v>9</v>
      </c>
      <c r="O1" s="9" t="s">
        <v>8</v>
      </c>
      <c r="P1" s="9" t="s">
        <v>8</v>
      </c>
      <c r="Q1" s="3" t="s">
        <v>22</v>
      </c>
    </row>
    <row r="2" spans="1:17" x14ac:dyDescent="0.3">
      <c r="A2" s="28"/>
      <c r="B2" s="1" t="s">
        <v>1</v>
      </c>
      <c r="C2" s="9" t="s">
        <v>1</v>
      </c>
      <c r="D2" s="9" t="s">
        <v>2</v>
      </c>
      <c r="E2" s="9" t="s">
        <v>1</v>
      </c>
      <c r="F2" s="9" t="s">
        <v>2</v>
      </c>
      <c r="G2" s="9" t="s">
        <v>1</v>
      </c>
      <c r="H2" s="9" t="s">
        <v>2</v>
      </c>
      <c r="I2" s="9" t="s">
        <v>1</v>
      </c>
      <c r="J2" s="9" t="s">
        <v>2</v>
      </c>
      <c r="K2" s="9" t="s">
        <v>1</v>
      </c>
      <c r="L2" s="9" t="s">
        <v>2</v>
      </c>
      <c r="M2" s="9" t="s">
        <v>1</v>
      </c>
      <c r="N2" s="9" t="s">
        <v>2</v>
      </c>
      <c r="O2" s="9" t="s">
        <v>1</v>
      </c>
      <c r="P2" s="9" t="s">
        <v>2</v>
      </c>
    </row>
    <row r="3" spans="1:17" x14ac:dyDescent="0.3">
      <c r="A3" s="25" t="s">
        <v>1014</v>
      </c>
      <c r="B3" s="30"/>
      <c r="C3" s="31" t="str">
        <f>C1&amp;C2</f>
        <v>MondayStart</v>
      </c>
      <c r="D3" s="31" t="str">
        <f t="shared" ref="D3:P3" si="0">D1&amp;D2</f>
        <v>MondayEnd</v>
      </c>
      <c r="E3" s="31" t="str">
        <f t="shared" si="0"/>
        <v>TuesdayStart</v>
      </c>
      <c r="F3" s="31" t="str">
        <f t="shared" si="0"/>
        <v>TuesdayEnd</v>
      </c>
      <c r="G3" s="31" t="str">
        <f t="shared" si="0"/>
        <v>WednesdayStart</v>
      </c>
      <c r="H3" s="31" t="str">
        <f t="shared" si="0"/>
        <v>WednesdayEnd</v>
      </c>
      <c r="I3" s="31" t="str">
        <f t="shared" si="0"/>
        <v>ThursdayStart</v>
      </c>
      <c r="J3" s="31" t="str">
        <f t="shared" si="0"/>
        <v>ThursdayEnd</v>
      </c>
      <c r="K3" s="31" t="str">
        <f t="shared" si="0"/>
        <v>FridayStart</v>
      </c>
      <c r="L3" s="31" t="str">
        <f t="shared" si="0"/>
        <v>FridayEnd</v>
      </c>
      <c r="M3" s="31" t="str">
        <f t="shared" si="0"/>
        <v>SaturdayStart</v>
      </c>
      <c r="N3" s="31" t="str">
        <f t="shared" si="0"/>
        <v>SaturdayEnd</v>
      </c>
      <c r="O3" s="31" t="str">
        <f t="shared" si="0"/>
        <v>SundayStart</v>
      </c>
      <c r="P3" s="31" t="str">
        <f t="shared" si="0"/>
        <v>SundayEnd</v>
      </c>
    </row>
    <row r="4" spans="1:17" x14ac:dyDescent="0.3">
      <c r="A4" s="29" t="str">
        <f>'sam is lazy'!B10</f>
        <v>ARC.AHU.AHU02</v>
      </c>
      <c r="B4" s="6">
        <f t="shared" ref="B4:B46" si="1">IF(P4&lt;O4,1,0)</f>
        <v>0</v>
      </c>
      <c r="C4" s="5">
        <f>INDEX('sam is lazy'!$B$8:$AF$505,
MATCH(Sheet1!$A4,'sam is lazy'!$B$8:$B$505,0),
MATCH(Sheet1!C$3,'sam is lazy'!$B$8:$AF$8,0))</f>
        <v>32874.208333333336</v>
      </c>
      <c r="D4" s="5">
        <f>INDEX('sam is lazy'!$B$8:$AF$505,
MATCH(Sheet1!$A4,'sam is lazy'!$B$8:$B$505,0),
MATCH(Sheet1!D$3,'sam is lazy'!$B$8:$AF$8,0))</f>
        <v>32875.020833333336</v>
      </c>
      <c r="E4" s="5">
        <f>INDEX('sam is lazy'!$B$8:$AF$505,
MATCH(Sheet1!$A4,'sam is lazy'!$B$8:$B$505,0),
MATCH(Sheet1!E$3,'sam is lazy'!$B$8:$AF$8,0))</f>
        <v>32875.208333333336</v>
      </c>
      <c r="F4" s="5">
        <f>INDEX('sam is lazy'!$B$8:$AF$505,
MATCH(Sheet1!$A4,'sam is lazy'!$B$8:$B$505,0),
MATCH(Sheet1!F$3,'sam is lazy'!$B$8:$AF$8,0))</f>
        <v>32876.020833333336</v>
      </c>
      <c r="G4" s="5">
        <f>INDEX('sam is lazy'!$B$8:$AF$505,
MATCH(Sheet1!$A4,'sam is lazy'!$B$8:$B$505,0),
MATCH(Sheet1!G$3,'sam is lazy'!$B$8:$AF$8,0))</f>
        <v>32876.208333333336</v>
      </c>
      <c r="H4" s="5">
        <f>INDEX('sam is lazy'!$B$8:$AF$505,
MATCH(Sheet1!$A4,'sam is lazy'!$B$8:$B$505,0),
MATCH(Sheet1!H$3,'sam is lazy'!$B$8:$AF$8,0))</f>
        <v>32877.020833333336</v>
      </c>
      <c r="I4" s="5">
        <f>INDEX('sam is lazy'!$B$8:$AF$505,
MATCH(Sheet1!$A4,'sam is lazy'!$B$8:$B$505,0),
MATCH(Sheet1!I$3,'sam is lazy'!$B$8:$AF$8,0))</f>
        <v>32877.208333333336</v>
      </c>
      <c r="J4" s="5">
        <f>INDEX('sam is lazy'!$B$8:$AF$505,
MATCH(Sheet1!$A4,'sam is lazy'!$B$8:$B$505,0),
MATCH(Sheet1!J$3,'sam is lazy'!$B$8:$AF$8,0))</f>
        <v>32878.020833333336</v>
      </c>
      <c r="K4" s="5">
        <f>INDEX('sam is lazy'!$B$8:$AF$505,
MATCH(Sheet1!$A4,'sam is lazy'!$B$8:$B$505,0),
MATCH(Sheet1!K$3,'sam is lazy'!$B$8:$AF$8,0))</f>
        <v>32878.208333333336</v>
      </c>
      <c r="L4" s="5">
        <f>INDEX('sam is lazy'!$B$8:$AF$505,
MATCH(Sheet1!$A4,'sam is lazy'!$B$8:$B$505,0),
MATCH(Sheet1!L$3,'sam is lazy'!$B$8:$AF$8,0))</f>
        <v>32878.979166666664</v>
      </c>
      <c r="M4" s="5">
        <f>INDEX('sam is lazy'!$B$8:$AF$505,
MATCH(Sheet1!$A4,'sam is lazy'!$B$8:$B$505,0),
MATCH(Sheet1!M$3,'sam is lazy'!$B$8:$AF$8,0))</f>
        <v>32879.291666666664</v>
      </c>
      <c r="N4" s="5">
        <f>INDEX('sam is lazy'!$B$8:$AF$505,
MATCH(Sheet1!$A4,'sam is lazy'!$B$8:$B$505,0),
MATCH(Sheet1!N$3,'sam is lazy'!$B$8:$AF$8,0))</f>
        <v>32879.979166666664</v>
      </c>
      <c r="O4" s="5">
        <f>INDEX('sam is lazy'!$B$8:$AF$505,
MATCH(Sheet1!$A4,'sam is lazy'!$B$8:$B$505,0),
MATCH(Sheet1!O$3,'sam is lazy'!$B$8:$AF$8,0))</f>
        <v>32880.291666666664</v>
      </c>
      <c r="P4" s="5">
        <f>INDEX('sam is lazy'!$B$8:$AF$505,
MATCH(Sheet1!$A4,'sam is lazy'!$B$8:$B$505,0),
MATCH(Sheet1!P$3,'sam is lazy'!$B$8:$AF$8,0))</f>
        <v>32880.979166666664</v>
      </c>
    </row>
    <row r="5" spans="1:17" x14ac:dyDescent="0.3">
      <c r="A5" s="29" t="str">
        <f>'sam is lazy'!B11</f>
        <v>ARC.AHU.AHU05</v>
      </c>
      <c r="B5" s="6">
        <f t="shared" si="1"/>
        <v>0</v>
      </c>
      <c r="C5" s="5">
        <f>INDEX('sam is lazy'!$B$8:$AF$505,
MATCH(Sheet1!$A5,'sam is lazy'!$B$8:$B$505,0),
MATCH(Sheet1!C$3,'sam is lazy'!$B$8:$AF$8,0))</f>
        <v>32874.208333333336</v>
      </c>
      <c r="D5" s="5">
        <f>INDEX('sam is lazy'!$B$8:$AF$505,
MATCH(Sheet1!$A5,'sam is lazy'!$B$8:$B$505,0),
MATCH(Sheet1!D$3,'sam is lazy'!$B$8:$AF$8,0))</f>
        <v>32875.020833333336</v>
      </c>
      <c r="E5" s="5">
        <f>INDEX('sam is lazy'!$B$8:$AF$505,
MATCH(Sheet1!$A5,'sam is lazy'!$B$8:$B$505,0),
MATCH(Sheet1!E$3,'sam is lazy'!$B$8:$AF$8,0))</f>
        <v>32875.208333333336</v>
      </c>
      <c r="F5" s="5">
        <f>INDEX('sam is lazy'!$B$8:$AF$505,
MATCH(Sheet1!$A5,'sam is lazy'!$B$8:$B$505,0),
MATCH(Sheet1!F$3,'sam is lazy'!$B$8:$AF$8,0))</f>
        <v>32876.020833333336</v>
      </c>
      <c r="G5" s="5">
        <f>INDEX('sam is lazy'!$B$8:$AF$505,
MATCH(Sheet1!$A5,'sam is lazy'!$B$8:$B$505,0),
MATCH(Sheet1!G$3,'sam is lazy'!$B$8:$AF$8,0))</f>
        <v>32876.208333333336</v>
      </c>
      <c r="H5" s="5">
        <f>INDEX('sam is lazy'!$B$8:$AF$505,
MATCH(Sheet1!$A5,'sam is lazy'!$B$8:$B$505,0),
MATCH(Sheet1!H$3,'sam is lazy'!$B$8:$AF$8,0))</f>
        <v>32877.020833333336</v>
      </c>
      <c r="I5" s="5">
        <f>INDEX('sam is lazy'!$B$8:$AF$505,
MATCH(Sheet1!$A5,'sam is lazy'!$B$8:$B$505,0),
MATCH(Sheet1!I$3,'sam is lazy'!$B$8:$AF$8,0))</f>
        <v>32877.208333333336</v>
      </c>
      <c r="J5" s="5">
        <f>INDEX('sam is lazy'!$B$8:$AF$505,
MATCH(Sheet1!$A5,'sam is lazy'!$B$8:$B$505,0),
MATCH(Sheet1!J$3,'sam is lazy'!$B$8:$AF$8,0))</f>
        <v>32878.020833333336</v>
      </c>
      <c r="K5" s="5">
        <f>INDEX('sam is lazy'!$B$8:$AF$505,
MATCH(Sheet1!$A5,'sam is lazy'!$B$8:$B$505,0),
MATCH(Sheet1!K$3,'sam is lazy'!$B$8:$AF$8,0))</f>
        <v>32878.208333333336</v>
      </c>
      <c r="L5" s="5">
        <f>INDEX('sam is lazy'!$B$8:$AF$505,
MATCH(Sheet1!$A5,'sam is lazy'!$B$8:$B$505,0),
MATCH(Sheet1!L$3,'sam is lazy'!$B$8:$AF$8,0))</f>
        <v>32878.979166666664</v>
      </c>
      <c r="M5" s="5">
        <f>INDEX('sam is lazy'!$B$8:$AF$505,
MATCH(Sheet1!$A5,'sam is lazy'!$B$8:$B$505,0),
MATCH(Sheet1!M$3,'sam is lazy'!$B$8:$AF$8,0))</f>
        <v>32879.291666666664</v>
      </c>
      <c r="N5" s="5">
        <f>INDEX('sam is lazy'!$B$8:$AF$505,
MATCH(Sheet1!$A5,'sam is lazy'!$B$8:$B$505,0),
MATCH(Sheet1!N$3,'sam is lazy'!$B$8:$AF$8,0))</f>
        <v>32879.979166666664</v>
      </c>
      <c r="O5" s="5">
        <f>INDEX('sam is lazy'!$B$8:$AF$505,
MATCH(Sheet1!$A5,'sam is lazy'!$B$8:$B$505,0),
MATCH(Sheet1!O$3,'sam is lazy'!$B$8:$AF$8,0))</f>
        <v>32880.291666666664</v>
      </c>
      <c r="P5" s="5">
        <f>INDEX('sam is lazy'!$B$8:$AF$505,
MATCH(Sheet1!$A5,'sam is lazy'!$B$8:$B$505,0),
MATCH(Sheet1!P$3,'sam is lazy'!$B$8:$AF$8,0))</f>
        <v>32880.979166666664</v>
      </c>
      <c r="Q5" t="s">
        <v>959</v>
      </c>
    </row>
    <row r="6" spans="1:17" x14ac:dyDescent="0.3">
      <c r="A6" s="29" t="str">
        <f>'sam is lazy'!B12</f>
        <v>ARC.AHU.AHU06</v>
      </c>
      <c r="B6" s="6">
        <f t="shared" si="1"/>
        <v>0</v>
      </c>
      <c r="C6" s="5">
        <f>INDEX('sam is lazy'!$B$8:$AF$505,
MATCH(Sheet1!$A6,'sam is lazy'!$B$8:$B$505,0),
MATCH(Sheet1!C$3,'sam is lazy'!$B$8:$AF$8,0))</f>
        <v>32874.208333333336</v>
      </c>
      <c r="D6" s="5">
        <f>INDEX('sam is lazy'!$B$8:$AF$505,
MATCH(Sheet1!$A6,'sam is lazy'!$B$8:$B$505,0),
MATCH(Sheet1!D$3,'sam is lazy'!$B$8:$AF$8,0))</f>
        <v>32875.020833333336</v>
      </c>
      <c r="E6" s="5">
        <f>INDEX('sam is lazy'!$B$8:$AF$505,
MATCH(Sheet1!$A6,'sam is lazy'!$B$8:$B$505,0),
MATCH(Sheet1!E$3,'sam is lazy'!$B$8:$AF$8,0))</f>
        <v>32875.208333333336</v>
      </c>
      <c r="F6" s="5">
        <f>INDEX('sam is lazy'!$B$8:$AF$505,
MATCH(Sheet1!$A6,'sam is lazy'!$B$8:$B$505,0),
MATCH(Sheet1!F$3,'sam is lazy'!$B$8:$AF$8,0))</f>
        <v>32876.020833333336</v>
      </c>
      <c r="G6" s="5">
        <f>INDEX('sam is lazy'!$B$8:$AF$505,
MATCH(Sheet1!$A6,'sam is lazy'!$B$8:$B$505,0),
MATCH(Sheet1!G$3,'sam is lazy'!$B$8:$AF$8,0))</f>
        <v>32876.208333333336</v>
      </c>
      <c r="H6" s="5">
        <f>INDEX('sam is lazy'!$B$8:$AF$505,
MATCH(Sheet1!$A6,'sam is lazy'!$B$8:$B$505,0),
MATCH(Sheet1!H$3,'sam is lazy'!$B$8:$AF$8,0))</f>
        <v>32877.020833333336</v>
      </c>
      <c r="I6" s="5">
        <f>INDEX('sam is lazy'!$B$8:$AF$505,
MATCH(Sheet1!$A6,'sam is lazy'!$B$8:$B$505,0),
MATCH(Sheet1!I$3,'sam is lazy'!$B$8:$AF$8,0))</f>
        <v>32877.208333333336</v>
      </c>
      <c r="J6" s="5">
        <f>INDEX('sam is lazy'!$B$8:$AF$505,
MATCH(Sheet1!$A6,'sam is lazy'!$B$8:$B$505,0),
MATCH(Sheet1!J$3,'sam is lazy'!$B$8:$AF$8,0))</f>
        <v>32878.020833333336</v>
      </c>
      <c r="K6" s="5">
        <f>INDEX('sam is lazy'!$B$8:$AF$505,
MATCH(Sheet1!$A6,'sam is lazy'!$B$8:$B$505,0),
MATCH(Sheet1!K$3,'sam is lazy'!$B$8:$AF$8,0))</f>
        <v>32878.208333333336</v>
      </c>
      <c r="L6" s="5">
        <f>INDEX('sam is lazy'!$B$8:$AF$505,
MATCH(Sheet1!$A6,'sam is lazy'!$B$8:$B$505,0),
MATCH(Sheet1!L$3,'sam is lazy'!$B$8:$AF$8,0))</f>
        <v>32878.979166666664</v>
      </c>
      <c r="M6" s="5">
        <f>INDEX('sam is lazy'!$B$8:$AF$505,
MATCH(Sheet1!$A6,'sam is lazy'!$B$8:$B$505,0),
MATCH(Sheet1!M$3,'sam is lazy'!$B$8:$AF$8,0))</f>
        <v>32879.291666666664</v>
      </c>
      <c r="N6" s="5">
        <f>INDEX('sam is lazy'!$B$8:$AF$505,
MATCH(Sheet1!$A6,'sam is lazy'!$B$8:$B$505,0),
MATCH(Sheet1!N$3,'sam is lazy'!$B$8:$AF$8,0))</f>
        <v>32879.729166666664</v>
      </c>
      <c r="O6" s="5">
        <f>INDEX('sam is lazy'!$B$8:$AF$505,
MATCH(Sheet1!$A6,'sam is lazy'!$B$8:$B$505,0),
MATCH(Sheet1!O$3,'sam is lazy'!$B$8:$AF$8,0))</f>
        <v>32880.291666666664</v>
      </c>
      <c r="P6" s="5">
        <f>INDEX('sam is lazy'!$B$8:$AF$505,
MATCH(Sheet1!$A6,'sam is lazy'!$B$8:$B$505,0),
MATCH(Sheet1!P$3,'sam is lazy'!$B$8:$AF$8,0))</f>
        <v>32880.729166666664</v>
      </c>
    </row>
    <row r="7" spans="1:17" x14ac:dyDescent="0.3">
      <c r="A7" s="29" t="str">
        <f>'sam is lazy'!B13</f>
        <v>ARC.AHU.AHU07</v>
      </c>
      <c r="B7" s="6">
        <f t="shared" si="1"/>
        <v>0</v>
      </c>
      <c r="C7" s="5">
        <f>INDEX('sam is lazy'!$B$8:$AF$505,
MATCH(Sheet1!$A7,'sam is lazy'!$B$8:$B$505,0),
MATCH(Sheet1!C$3,'sam is lazy'!$B$8:$AF$8,0))</f>
        <v>32874.208333333336</v>
      </c>
      <c r="D7" s="5">
        <f>INDEX('sam is lazy'!$B$8:$AF$505,
MATCH(Sheet1!$A7,'sam is lazy'!$B$8:$B$505,0),
MATCH(Sheet1!D$3,'sam is lazy'!$B$8:$AF$8,0))</f>
        <v>32875.020833333336</v>
      </c>
      <c r="E7" s="5">
        <f>INDEX('sam is lazy'!$B$8:$AF$505,
MATCH(Sheet1!$A7,'sam is lazy'!$B$8:$B$505,0),
MATCH(Sheet1!E$3,'sam is lazy'!$B$8:$AF$8,0))</f>
        <v>32875.208333333336</v>
      </c>
      <c r="F7" s="5">
        <f>INDEX('sam is lazy'!$B$8:$AF$505,
MATCH(Sheet1!$A7,'sam is lazy'!$B$8:$B$505,0),
MATCH(Sheet1!F$3,'sam is lazy'!$B$8:$AF$8,0))</f>
        <v>32876.020833333336</v>
      </c>
      <c r="G7" s="5">
        <f>INDEX('sam is lazy'!$B$8:$AF$505,
MATCH(Sheet1!$A7,'sam is lazy'!$B$8:$B$505,0),
MATCH(Sheet1!G$3,'sam is lazy'!$B$8:$AF$8,0))</f>
        <v>32876.208333333336</v>
      </c>
      <c r="H7" s="5">
        <f>INDEX('sam is lazy'!$B$8:$AF$505,
MATCH(Sheet1!$A7,'sam is lazy'!$B$8:$B$505,0),
MATCH(Sheet1!H$3,'sam is lazy'!$B$8:$AF$8,0))</f>
        <v>32877.020833333336</v>
      </c>
      <c r="I7" s="5">
        <f>INDEX('sam is lazy'!$B$8:$AF$505,
MATCH(Sheet1!$A7,'sam is lazy'!$B$8:$B$505,0),
MATCH(Sheet1!I$3,'sam is lazy'!$B$8:$AF$8,0))</f>
        <v>32877.208333333336</v>
      </c>
      <c r="J7" s="5">
        <f>INDEX('sam is lazy'!$B$8:$AF$505,
MATCH(Sheet1!$A7,'sam is lazy'!$B$8:$B$505,0),
MATCH(Sheet1!J$3,'sam is lazy'!$B$8:$AF$8,0))</f>
        <v>32878.020833333336</v>
      </c>
      <c r="K7" s="5">
        <f>INDEX('sam is lazy'!$B$8:$AF$505,
MATCH(Sheet1!$A7,'sam is lazy'!$B$8:$B$505,0),
MATCH(Sheet1!K$3,'sam is lazy'!$B$8:$AF$8,0))</f>
        <v>32878.208333333336</v>
      </c>
      <c r="L7" s="5">
        <f>INDEX('sam is lazy'!$B$8:$AF$505,
MATCH(Sheet1!$A7,'sam is lazy'!$B$8:$B$505,0),
MATCH(Sheet1!L$3,'sam is lazy'!$B$8:$AF$8,0))</f>
        <v>32878.979166666664</v>
      </c>
      <c r="M7" s="5">
        <f>INDEX('sam is lazy'!$B$8:$AF$505,
MATCH(Sheet1!$A7,'sam is lazy'!$B$8:$B$505,0),
MATCH(Sheet1!M$3,'sam is lazy'!$B$8:$AF$8,0))</f>
        <v>32879.291666666664</v>
      </c>
      <c r="N7" s="5">
        <f>INDEX('sam is lazy'!$B$8:$AF$505,
MATCH(Sheet1!$A7,'sam is lazy'!$B$8:$B$505,0),
MATCH(Sheet1!N$3,'sam is lazy'!$B$8:$AF$8,0))</f>
        <v>32879.979166666664</v>
      </c>
      <c r="O7" s="5">
        <f>INDEX('sam is lazy'!$B$8:$AF$505,
MATCH(Sheet1!$A7,'sam is lazy'!$B$8:$B$505,0),
MATCH(Sheet1!O$3,'sam is lazy'!$B$8:$AF$8,0))</f>
        <v>32880.291666666664</v>
      </c>
      <c r="P7" s="5">
        <f>INDEX('sam is lazy'!$B$8:$AF$505,
MATCH(Sheet1!$A7,'sam is lazy'!$B$8:$B$505,0),
MATCH(Sheet1!P$3,'sam is lazy'!$B$8:$AF$8,0))</f>
        <v>32880.979166666664</v>
      </c>
    </row>
    <row r="8" spans="1:17" x14ac:dyDescent="0.3">
      <c r="A8" s="29" t="str">
        <f>'sam is lazy'!B14</f>
        <v>C113.AHU1</v>
      </c>
      <c r="B8" s="6">
        <f t="shared" si="1"/>
        <v>0</v>
      </c>
      <c r="C8" s="5">
        <f>INDEX('sam is lazy'!$B$8:$AF$505,
MATCH(Sheet1!$A8,'sam is lazy'!$B$8:$B$505,0),
MATCH(Sheet1!C$3,'sam is lazy'!$B$8:$AF$8,0))</f>
        <v>32874.291666666664</v>
      </c>
      <c r="D8" s="5">
        <f>INDEX('sam is lazy'!$B$8:$AF$505,
MATCH(Sheet1!$A8,'sam is lazy'!$B$8:$B$505,0),
MATCH(Sheet1!D$3,'sam is lazy'!$B$8:$AF$8,0))</f>
        <v>32874.791666666664</v>
      </c>
      <c r="E8" s="5">
        <f>INDEX('sam is lazy'!$B$8:$AF$505,
MATCH(Sheet1!$A8,'sam is lazy'!$B$8:$B$505,0),
MATCH(Sheet1!E$3,'sam is lazy'!$B$8:$AF$8,0))</f>
        <v>32875.291666666664</v>
      </c>
      <c r="F8" s="5">
        <f>INDEX('sam is lazy'!$B$8:$AF$505,
MATCH(Sheet1!$A8,'sam is lazy'!$B$8:$B$505,0),
MATCH(Sheet1!F$3,'sam is lazy'!$B$8:$AF$8,0))</f>
        <v>32875.791666666664</v>
      </c>
      <c r="G8" s="5">
        <f>INDEX('sam is lazy'!$B$8:$AF$505,
MATCH(Sheet1!$A8,'sam is lazy'!$B$8:$B$505,0),
MATCH(Sheet1!G$3,'sam is lazy'!$B$8:$AF$8,0))</f>
        <v>32876.291666666664</v>
      </c>
      <c r="H8" s="5">
        <f>INDEX('sam is lazy'!$B$8:$AF$505,
MATCH(Sheet1!$A8,'sam is lazy'!$B$8:$B$505,0),
MATCH(Sheet1!H$3,'sam is lazy'!$B$8:$AF$8,0))</f>
        <v>32876.791666666664</v>
      </c>
      <c r="I8" s="5">
        <f>INDEX('sam is lazy'!$B$8:$AF$505,
MATCH(Sheet1!$A8,'sam is lazy'!$B$8:$B$505,0),
MATCH(Sheet1!I$3,'sam is lazy'!$B$8:$AF$8,0))</f>
        <v>32877.291666666664</v>
      </c>
      <c r="J8" s="5">
        <f>INDEX('sam is lazy'!$B$8:$AF$505,
MATCH(Sheet1!$A8,'sam is lazy'!$B$8:$B$505,0),
MATCH(Sheet1!J$3,'sam is lazy'!$B$8:$AF$8,0))</f>
        <v>32877.791666666664</v>
      </c>
      <c r="K8" s="5">
        <f>INDEX('sam is lazy'!$B$8:$AF$505,
MATCH(Sheet1!$A8,'sam is lazy'!$B$8:$B$505,0),
MATCH(Sheet1!K$3,'sam is lazy'!$B$8:$AF$8,0))</f>
        <v>32878.291666666664</v>
      </c>
      <c r="L8" s="5">
        <f>INDEX('sam is lazy'!$B$8:$AF$505,
MATCH(Sheet1!$A8,'sam is lazy'!$B$8:$B$505,0),
MATCH(Sheet1!L$3,'sam is lazy'!$B$8:$AF$8,0))</f>
        <v>32878.791666666664</v>
      </c>
      <c r="M8" s="5" t="str">
        <f>INDEX('sam is lazy'!$B$8:$AF$505,
MATCH(Sheet1!$A8,'sam is lazy'!$B$8:$B$505,0),
MATCH(Sheet1!M$3,'sam is lazy'!$B$8:$AF$8,0))</f>
        <v>Off</v>
      </c>
      <c r="N8" s="5" t="str">
        <f>INDEX('sam is lazy'!$B$8:$AF$505,
MATCH(Sheet1!$A8,'sam is lazy'!$B$8:$B$505,0),
MATCH(Sheet1!N$3,'sam is lazy'!$B$8:$AF$8,0))</f>
        <v>Off</v>
      </c>
      <c r="O8" s="5">
        <f>INDEX('sam is lazy'!$B$8:$AF$505,
MATCH(Sheet1!$A8,'sam is lazy'!$B$8:$B$505,0),
MATCH(Sheet1!O$3,'sam is lazy'!$B$8:$AF$8,0))</f>
        <v>32880.5</v>
      </c>
      <c r="P8" s="5">
        <f>INDEX('sam is lazy'!$B$8:$AF$505,
MATCH(Sheet1!$A8,'sam is lazy'!$B$8:$B$505,0),
MATCH(Sheet1!P$3,'sam is lazy'!$B$8:$AF$8,0))</f>
        <v>32880.666666666664</v>
      </c>
      <c r="Q8" t="s">
        <v>959</v>
      </c>
    </row>
    <row r="9" spans="1:17" x14ac:dyDescent="0.3">
      <c r="A9" s="29" t="str">
        <f>'sam is lazy'!B15</f>
        <v>COWL.SF1.RM0011_1, COWL.SF1.RM0011_2, COWL.ZONE.AH01.RM0015A, COWL.ZONE.AH01.RM0015B, COWL.ZONE.AH01.RM0023, COWL.ZONE.AH01.RM0023B, COWL.ZONE.AH01.RM0025, COWL.ZONE.AH01.RM_HALL, COWL.ZONE.AH02.RM0031, COWL.ZONE.AH02.RM0035, COWL.ZONE.AH02.RM0037</v>
      </c>
      <c r="B9" s="6">
        <f>IF(P9&lt;O9,1,0)</f>
        <v>0</v>
      </c>
      <c r="C9" s="5">
        <f>INDEX('sam is lazy'!$B$8:$AF$505,
MATCH(Sheet1!$A9,'sam is lazy'!$B$8:$B$505,0),
MATCH(Sheet1!C$3,'sam is lazy'!$B$8:$AF$8,0))</f>
        <v>32874.25</v>
      </c>
      <c r="D9" s="5">
        <f>INDEX('sam is lazy'!$B$8:$AF$505,
MATCH(Sheet1!$A9,'sam is lazy'!$B$8:$B$505,0),
MATCH(Sheet1!D$3,'sam is lazy'!$B$8:$AF$8,0))</f>
        <v>32874.770833333336</v>
      </c>
      <c r="E9" s="5">
        <f>INDEX('sam is lazy'!$B$8:$AF$505,
MATCH(Sheet1!$A9,'sam is lazy'!$B$8:$B$505,0),
MATCH(Sheet1!E$3,'sam is lazy'!$B$8:$AF$8,0))</f>
        <v>32875.25</v>
      </c>
      <c r="F9" s="5">
        <f>INDEX('sam is lazy'!$B$8:$AF$505,
MATCH(Sheet1!$A9,'sam is lazy'!$B$8:$B$505,0),
MATCH(Sheet1!F$3,'sam is lazy'!$B$8:$AF$8,0))</f>
        <v>32875.770833333336</v>
      </c>
      <c r="G9" s="5">
        <f>INDEX('sam is lazy'!$B$8:$AF$505,
MATCH(Sheet1!$A9,'sam is lazy'!$B$8:$B$505,0),
MATCH(Sheet1!G$3,'sam is lazy'!$B$8:$AF$8,0))</f>
        <v>32876.25</v>
      </c>
      <c r="H9" s="5">
        <f>INDEX('sam is lazy'!$B$8:$AF$505,
MATCH(Sheet1!$A9,'sam is lazy'!$B$8:$B$505,0),
MATCH(Sheet1!H$3,'sam is lazy'!$B$8:$AF$8,0))</f>
        <v>32876.770833333336</v>
      </c>
      <c r="I9" s="5">
        <f>INDEX('sam is lazy'!$B$8:$AF$505,
MATCH(Sheet1!$A9,'sam is lazy'!$B$8:$B$505,0),
MATCH(Sheet1!I$3,'sam is lazy'!$B$8:$AF$8,0))</f>
        <v>32877.25</v>
      </c>
      <c r="J9" s="5">
        <f>INDEX('sam is lazy'!$B$8:$AF$505,
MATCH(Sheet1!$A9,'sam is lazy'!$B$8:$B$505,0),
MATCH(Sheet1!J$3,'sam is lazy'!$B$8:$AF$8,0))</f>
        <v>32877.770833333336</v>
      </c>
      <c r="K9" s="5">
        <f>INDEX('sam is lazy'!$B$8:$AF$505,
MATCH(Sheet1!$A9,'sam is lazy'!$B$8:$B$505,0),
MATCH(Sheet1!K$3,'sam is lazy'!$B$8:$AF$8,0))</f>
        <v>32878.25</v>
      </c>
      <c r="L9" s="5">
        <f>INDEX('sam is lazy'!$B$8:$AF$505,
MATCH(Sheet1!$A9,'sam is lazy'!$B$8:$B$505,0),
MATCH(Sheet1!L$3,'sam is lazy'!$B$8:$AF$8,0))</f>
        <v>32878.770833333336</v>
      </c>
      <c r="M9" s="5" t="str">
        <f>INDEX('sam is lazy'!$B$8:$AF$505,
MATCH(Sheet1!$A9,'sam is lazy'!$B$8:$B$505,0),
MATCH(Sheet1!M$3,'sam is lazy'!$B$8:$AF$8,0))</f>
        <v>Off</v>
      </c>
      <c r="N9" s="5" t="str">
        <f>INDEX('sam is lazy'!$B$8:$AF$505,
MATCH(Sheet1!$A9,'sam is lazy'!$B$8:$B$505,0),
MATCH(Sheet1!N$3,'sam is lazy'!$B$8:$AF$8,0))</f>
        <v>Off</v>
      </c>
      <c r="O9" s="5" t="str">
        <f>INDEX('sam is lazy'!$B$8:$AF$505,
MATCH(Sheet1!$A9,'sam is lazy'!$B$8:$B$505,0),
MATCH(Sheet1!O$3,'sam is lazy'!$B$8:$AF$8,0))</f>
        <v>Off</v>
      </c>
      <c r="P9" s="5" t="str">
        <f>INDEX('sam is lazy'!$B$8:$AF$505,
MATCH(Sheet1!$A9,'sam is lazy'!$B$8:$B$505,0),
MATCH(Sheet1!P$3,'sam is lazy'!$B$8:$AF$8,0))</f>
        <v>Off</v>
      </c>
      <c r="Q9" t="s">
        <v>959</v>
      </c>
    </row>
    <row r="10" spans="1:17" x14ac:dyDescent="0.3">
      <c r="A10" s="29" t="str">
        <f>'sam is lazy'!B16</f>
        <v>COWL.AHU.MZ1</v>
      </c>
      <c r="B10" s="6">
        <f t="shared" si="1"/>
        <v>0</v>
      </c>
      <c r="C10" s="5">
        <f>INDEX('sam is lazy'!$B$8:$AF$505,
MATCH(Sheet1!$A10,'sam is lazy'!$B$8:$B$505,0),
MATCH(Sheet1!C$3,'sam is lazy'!$B$8:$AF$8,0))</f>
        <v>32874.208333333336</v>
      </c>
      <c r="D10" s="5">
        <f>INDEX('sam is lazy'!$B$8:$AF$505,
MATCH(Sheet1!$A10,'sam is lazy'!$B$8:$B$505,0),
MATCH(Sheet1!D$3,'sam is lazy'!$B$8:$AF$8,0))</f>
        <v>32874.916666666664</v>
      </c>
      <c r="E10" s="5">
        <f>INDEX('sam is lazy'!$B$8:$AF$505,
MATCH(Sheet1!$A10,'sam is lazy'!$B$8:$B$505,0),
MATCH(Sheet1!E$3,'sam is lazy'!$B$8:$AF$8,0))</f>
        <v>32875.208333333336</v>
      </c>
      <c r="F10" s="5">
        <f>INDEX('sam is lazy'!$B$8:$AF$505,
MATCH(Sheet1!$A10,'sam is lazy'!$B$8:$B$505,0),
MATCH(Sheet1!F$3,'sam is lazy'!$B$8:$AF$8,0))</f>
        <v>32875.916666666664</v>
      </c>
      <c r="G10" s="5">
        <f>INDEX('sam is lazy'!$B$8:$AF$505,
MATCH(Sheet1!$A10,'sam is lazy'!$B$8:$B$505,0),
MATCH(Sheet1!G$3,'sam is lazy'!$B$8:$AF$8,0))</f>
        <v>32876.208333333336</v>
      </c>
      <c r="H10" s="5">
        <f>INDEX('sam is lazy'!$B$8:$AF$505,
MATCH(Sheet1!$A10,'sam is lazy'!$B$8:$B$505,0),
MATCH(Sheet1!H$3,'sam is lazy'!$B$8:$AF$8,0))</f>
        <v>32876.916666666664</v>
      </c>
      <c r="I10" s="5">
        <f>INDEX('sam is lazy'!$B$8:$AF$505,
MATCH(Sheet1!$A10,'sam is lazy'!$B$8:$B$505,0),
MATCH(Sheet1!I$3,'sam is lazy'!$B$8:$AF$8,0))</f>
        <v>32877.208333333336</v>
      </c>
      <c r="J10" s="5">
        <f>INDEX('sam is lazy'!$B$8:$AF$505,
MATCH(Sheet1!$A10,'sam is lazy'!$B$8:$B$505,0),
MATCH(Sheet1!J$3,'sam is lazy'!$B$8:$AF$8,0))</f>
        <v>32877.916666666664</v>
      </c>
      <c r="K10" s="5">
        <f>INDEX('sam is lazy'!$B$8:$AF$505,
MATCH(Sheet1!$A10,'sam is lazy'!$B$8:$B$505,0),
MATCH(Sheet1!K$3,'sam is lazy'!$B$8:$AF$8,0))</f>
        <v>32878.208333333336</v>
      </c>
      <c r="L10" s="5">
        <f>INDEX('sam is lazy'!$B$8:$AF$505,
MATCH(Sheet1!$A10,'sam is lazy'!$B$8:$B$505,0),
MATCH(Sheet1!L$3,'sam is lazy'!$B$8:$AF$8,0))</f>
        <v>32878.916666666664</v>
      </c>
      <c r="M10" s="5">
        <f>INDEX('sam is lazy'!$B$8:$AF$505,
MATCH(Sheet1!$A10,'sam is lazy'!$B$8:$B$505,0),
MATCH(Sheet1!M$3,'sam is lazy'!$B$8:$AF$8,0))</f>
        <v>32879.25</v>
      </c>
      <c r="N10" s="5">
        <f>INDEX('sam is lazy'!$B$8:$AF$505,
MATCH(Sheet1!$A10,'sam is lazy'!$B$8:$B$505,0),
MATCH(Sheet1!N$3,'sam is lazy'!$B$8:$AF$8,0))</f>
        <v>32879.875</v>
      </c>
      <c r="O10" s="5">
        <f>INDEX('sam is lazy'!$B$8:$AF$505,
MATCH(Sheet1!$A10,'sam is lazy'!$B$8:$B$505,0),
MATCH(Sheet1!O$3,'sam is lazy'!$B$8:$AF$8,0))</f>
        <v>32880.25</v>
      </c>
      <c r="P10" s="5">
        <f>INDEX('sam is lazy'!$B$8:$AF$505,
MATCH(Sheet1!$A10,'sam is lazy'!$B$8:$B$505,0),
MATCH(Sheet1!P$3,'sam is lazy'!$B$8:$AF$8,0))</f>
        <v>32880.875</v>
      </c>
      <c r="Q10" t="s">
        <v>959</v>
      </c>
    </row>
    <row r="11" spans="1:17" x14ac:dyDescent="0.3">
      <c r="A11" s="29" t="str">
        <f>'sam is lazy'!B17</f>
        <v>COWL.AHU.MZ2</v>
      </c>
      <c r="B11" s="6">
        <f t="shared" si="1"/>
        <v>0</v>
      </c>
      <c r="C11" s="5">
        <f>INDEX('sam is lazy'!$B$8:$AF$505,
MATCH(Sheet1!$A11,'sam is lazy'!$B$8:$B$505,0),
MATCH(Sheet1!C$3,'sam is lazy'!$B$8:$AF$8,0))</f>
        <v>32874.25</v>
      </c>
      <c r="D11" s="5">
        <f>INDEX('sam is lazy'!$B$8:$AF$505,
MATCH(Sheet1!$A11,'sam is lazy'!$B$8:$B$505,0),
MATCH(Sheet1!D$3,'sam is lazy'!$B$8:$AF$8,0))</f>
        <v>32874.770833333336</v>
      </c>
      <c r="E11" s="5">
        <f>INDEX('sam is lazy'!$B$8:$AF$505,
MATCH(Sheet1!$A11,'sam is lazy'!$B$8:$B$505,0),
MATCH(Sheet1!E$3,'sam is lazy'!$B$8:$AF$8,0))</f>
        <v>32875.25</v>
      </c>
      <c r="F11" s="5">
        <f>INDEX('sam is lazy'!$B$8:$AF$505,
MATCH(Sheet1!$A11,'sam is lazy'!$B$8:$B$505,0),
MATCH(Sheet1!F$3,'sam is lazy'!$B$8:$AF$8,0))</f>
        <v>32875.770833333336</v>
      </c>
      <c r="G11" s="5">
        <f>INDEX('sam is lazy'!$B$8:$AF$505,
MATCH(Sheet1!$A11,'sam is lazy'!$B$8:$B$505,0),
MATCH(Sheet1!G$3,'sam is lazy'!$B$8:$AF$8,0))</f>
        <v>32876.25</v>
      </c>
      <c r="H11" s="5">
        <f>INDEX('sam is lazy'!$B$8:$AF$505,
MATCH(Sheet1!$A11,'sam is lazy'!$B$8:$B$505,0),
MATCH(Sheet1!H$3,'sam is lazy'!$B$8:$AF$8,0))</f>
        <v>32876.770833333336</v>
      </c>
      <c r="I11" s="5">
        <f>INDEX('sam is lazy'!$B$8:$AF$505,
MATCH(Sheet1!$A11,'sam is lazy'!$B$8:$B$505,0),
MATCH(Sheet1!I$3,'sam is lazy'!$B$8:$AF$8,0))</f>
        <v>32877.25</v>
      </c>
      <c r="J11" s="5">
        <f>INDEX('sam is lazy'!$B$8:$AF$505,
MATCH(Sheet1!$A11,'sam is lazy'!$B$8:$B$505,0),
MATCH(Sheet1!J$3,'sam is lazy'!$B$8:$AF$8,0))</f>
        <v>32877.770833333336</v>
      </c>
      <c r="K11" s="5">
        <f>INDEX('sam is lazy'!$B$8:$AF$505,
MATCH(Sheet1!$A11,'sam is lazy'!$B$8:$B$505,0),
MATCH(Sheet1!K$3,'sam is lazy'!$B$8:$AF$8,0))</f>
        <v>32878.25</v>
      </c>
      <c r="L11" s="5">
        <f>INDEX('sam is lazy'!$B$8:$AF$505,
MATCH(Sheet1!$A11,'sam is lazy'!$B$8:$B$505,0),
MATCH(Sheet1!L$3,'sam is lazy'!$B$8:$AF$8,0))</f>
        <v>32878.770833333336</v>
      </c>
      <c r="M11" s="5" t="str">
        <f>INDEX('sam is lazy'!$B$8:$AF$505,
MATCH(Sheet1!$A11,'sam is lazy'!$B$8:$B$505,0),
MATCH(Sheet1!M$3,'sam is lazy'!$B$8:$AF$8,0))</f>
        <v>Off</v>
      </c>
      <c r="N11" s="5" t="str">
        <f>INDEX('sam is lazy'!$B$8:$AF$505,
MATCH(Sheet1!$A11,'sam is lazy'!$B$8:$B$505,0),
MATCH(Sheet1!N$3,'sam is lazy'!$B$8:$AF$8,0))</f>
        <v>Off</v>
      </c>
      <c r="O11" s="5" t="str">
        <f>INDEX('sam is lazy'!$B$8:$AF$505,
MATCH(Sheet1!$A11,'sam is lazy'!$B$8:$B$505,0),
MATCH(Sheet1!O$3,'sam is lazy'!$B$8:$AF$8,0))</f>
        <v>Off</v>
      </c>
      <c r="P11" s="5" t="str">
        <f>INDEX('sam is lazy'!$B$8:$AF$505,
MATCH(Sheet1!$A11,'sam is lazy'!$B$8:$B$505,0),
MATCH(Sheet1!P$3,'sam is lazy'!$B$8:$AF$8,0))</f>
        <v>Off</v>
      </c>
      <c r="Q11" t="s">
        <v>957</v>
      </c>
    </row>
    <row r="12" spans="1:17" x14ac:dyDescent="0.3">
      <c r="A12" s="29" t="str">
        <f>'sam is lazy'!B18</f>
        <v>COWL.AHU.SF1</v>
      </c>
      <c r="B12" s="6">
        <f t="shared" si="1"/>
        <v>0</v>
      </c>
      <c r="C12" s="5">
        <f>INDEX('sam is lazy'!$B$8:$AF$505,
MATCH(Sheet1!$A12,'sam is lazy'!$B$8:$B$505,0),
MATCH(Sheet1!C$3,'sam is lazy'!$B$8:$AF$8,0))</f>
        <v>32874.25</v>
      </c>
      <c r="D12" s="5">
        <f>INDEX('sam is lazy'!$B$8:$AF$505,
MATCH(Sheet1!$A12,'sam is lazy'!$B$8:$B$505,0),
MATCH(Sheet1!D$3,'sam is lazy'!$B$8:$AF$8,0))</f>
        <v>32874.75</v>
      </c>
      <c r="E12" s="5">
        <f>INDEX('sam is lazy'!$B$8:$AF$505,
MATCH(Sheet1!$A12,'sam is lazy'!$B$8:$B$505,0),
MATCH(Sheet1!E$3,'sam is lazy'!$B$8:$AF$8,0))</f>
        <v>32875.25</v>
      </c>
      <c r="F12" s="5">
        <f>INDEX('sam is lazy'!$B$8:$AF$505,
MATCH(Sheet1!$A12,'sam is lazy'!$B$8:$B$505,0),
MATCH(Sheet1!F$3,'sam is lazy'!$B$8:$AF$8,0))</f>
        <v>32875.75</v>
      </c>
      <c r="G12" s="5">
        <f>INDEX('sam is lazy'!$B$8:$AF$505,
MATCH(Sheet1!$A12,'sam is lazy'!$B$8:$B$505,0),
MATCH(Sheet1!G$3,'sam is lazy'!$B$8:$AF$8,0))</f>
        <v>32876.25</v>
      </c>
      <c r="H12" s="5">
        <f>INDEX('sam is lazy'!$B$8:$AF$505,
MATCH(Sheet1!$A12,'sam is lazy'!$B$8:$B$505,0),
MATCH(Sheet1!H$3,'sam is lazy'!$B$8:$AF$8,0))</f>
        <v>32876.75</v>
      </c>
      <c r="I12" s="5">
        <f>INDEX('sam is lazy'!$B$8:$AF$505,
MATCH(Sheet1!$A12,'sam is lazy'!$B$8:$B$505,0),
MATCH(Sheet1!I$3,'sam is lazy'!$B$8:$AF$8,0))</f>
        <v>32877.25</v>
      </c>
      <c r="J12" s="5">
        <f>INDEX('sam is lazy'!$B$8:$AF$505,
MATCH(Sheet1!$A12,'sam is lazy'!$B$8:$B$505,0),
MATCH(Sheet1!J$3,'sam is lazy'!$B$8:$AF$8,0))</f>
        <v>32877.75</v>
      </c>
      <c r="K12" s="5">
        <f>INDEX('sam is lazy'!$B$8:$AF$505,
MATCH(Sheet1!$A12,'sam is lazy'!$B$8:$B$505,0),
MATCH(Sheet1!K$3,'sam is lazy'!$B$8:$AF$8,0))</f>
        <v>32878.25</v>
      </c>
      <c r="L12" s="5">
        <f>INDEX('sam is lazy'!$B$8:$AF$505,
MATCH(Sheet1!$A12,'sam is lazy'!$B$8:$B$505,0),
MATCH(Sheet1!L$3,'sam is lazy'!$B$8:$AF$8,0))</f>
        <v>32878.75</v>
      </c>
      <c r="M12" s="5" t="str">
        <f>INDEX('sam is lazy'!$B$8:$AF$505,
MATCH(Sheet1!$A12,'sam is lazy'!$B$8:$B$505,0),
MATCH(Sheet1!M$3,'sam is lazy'!$B$8:$AF$8,0))</f>
        <v>Off</v>
      </c>
      <c r="N12" s="5" t="str">
        <f>INDEX('sam is lazy'!$B$8:$AF$505,
MATCH(Sheet1!$A12,'sam is lazy'!$B$8:$B$505,0),
MATCH(Sheet1!N$3,'sam is lazy'!$B$8:$AF$8,0))</f>
        <v>Off</v>
      </c>
      <c r="O12" s="5" t="str">
        <f>INDEX('sam is lazy'!$B$8:$AF$505,
MATCH(Sheet1!$A12,'sam is lazy'!$B$8:$B$505,0),
MATCH(Sheet1!O$3,'sam is lazy'!$B$8:$AF$8,0))</f>
        <v>Off</v>
      </c>
      <c r="P12" s="5" t="str">
        <f>INDEX('sam is lazy'!$B$8:$AF$505,
MATCH(Sheet1!$A12,'sam is lazy'!$B$8:$B$505,0),
MATCH(Sheet1!P$3,'sam is lazy'!$B$8:$AF$8,0))</f>
        <v>Off</v>
      </c>
      <c r="Q12" t="s">
        <v>957</v>
      </c>
    </row>
    <row r="13" spans="1:17" x14ac:dyDescent="0.3">
      <c r="A13" s="29" t="str">
        <f>'sam is lazy'!B19</f>
        <v>DH.AHU.AHU01</v>
      </c>
      <c r="B13" s="6">
        <f t="shared" si="1"/>
        <v>0</v>
      </c>
      <c r="C13" s="5">
        <f>INDEX('sam is lazy'!$B$8:$AF$505,
MATCH(Sheet1!$A13,'sam is lazy'!$B$8:$B$505,0),
MATCH(Sheet1!C$3,'sam is lazy'!$B$8:$AF$8,0))</f>
        <v>32874.25</v>
      </c>
      <c r="D13" s="5">
        <f>INDEX('sam is lazy'!$B$8:$AF$505,
MATCH(Sheet1!$A13,'sam is lazy'!$B$8:$B$505,0),
MATCH(Sheet1!D$3,'sam is lazy'!$B$8:$AF$8,0))</f>
        <v>32874.916666666664</v>
      </c>
      <c r="E13" s="5">
        <f>INDEX('sam is lazy'!$B$8:$AF$505,
MATCH(Sheet1!$A13,'sam is lazy'!$B$8:$B$505,0),
MATCH(Sheet1!E$3,'sam is lazy'!$B$8:$AF$8,0))</f>
        <v>32875.25</v>
      </c>
      <c r="F13" s="5">
        <f>INDEX('sam is lazy'!$B$8:$AF$505,
MATCH(Sheet1!$A13,'sam is lazy'!$B$8:$B$505,0),
MATCH(Sheet1!F$3,'sam is lazy'!$B$8:$AF$8,0))</f>
        <v>32875.916666666664</v>
      </c>
      <c r="G13" s="5">
        <f>INDEX('sam is lazy'!$B$8:$AF$505,
MATCH(Sheet1!$A13,'sam is lazy'!$B$8:$B$505,0),
MATCH(Sheet1!G$3,'sam is lazy'!$B$8:$AF$8,0))</f>
        <v>32876.25</v>
      </c>
      <c r="H13" s="5">
        <f>INDEX('sam is lazy'!$B$8:$AF$505,
MATCH(Sheet1!$A13,'sam is lazy'!$B$8:$B$505,0),
MATCH(Sheet1!H$3,'sam is lazy'!$B$8:$AF$8,0))</f>
        <v>32876.916666666664</v>
      </c>
      <c r="I13" s="5">
        <f>INDEX('sam is lazy'!$B$8:$AF$505,
MATCH(Sheet1!$A13,'sam is lazy'!$B$8:$B$505,0),
MATCH(Sheet1!I$3,'sam is lazy'!$B$8:$AF$8,0))</f>
        <v>32877.25</v>
      </c>
      <c r="J13" s="5">
        <f>INDEX('sam is lazy'!$B$8:$AF$505,
MATCH(Sheet1!$A13,'sam is lazy'!$B$8:$B$505,0),
MATCH(Sheet1!J$3,'sam is lazy'!$B$8:$AF$8,0))</f>
        <v>32877.916666666664</v>
      </c>
      <c r="K13" s="5">
        <f>INDEX('sam is lazy'!$B$8:$AF$505,
MATCH(Sheet1!$A13,'sam is lazy'!$B$8:$B$505,0),
MATCH(Sheet1!K$3,'sam is lazy'!$B$8:$AF$8,0))</f>
        <v>32878.25</v>
      </c>
      <c r="L13" s="5">
        <f>INDEX('sam is lazy'!$B$8:$AF$505,
MATCH(Sheet1!$A13,'sam is lazy'!$B$8:$B$505,0),
MATCH(Sheet1!L$3,'sam is lazy'!$B$8:$AF$8,0))</f>
        <v>32878.916666666664</v>
      </c>
      <c r="M13" s="5" t="str">
        <f>INDEX('sam is lazy'!$B$8:$AF$505,
MATCH(Sheet1!$A13,'sam is lazy'!$B$8:$B$505,0),
MATCH(Sheet1!M$3,'sam is lazy'!$B$8:$AF$8,0))</f>
        <v>Off</v>
      </c>
      <c r="N13" s="5" t="str">
        <f>INDEX('sam is lazy'!$B$8:$AF$505,
MATCH(Sheet1!$A13,'sam is lazy'!$B$8:$B$505,0),
MATCH(Sheet1!N$3,'sam is lazy'!$B$8:$AF$8,0))</f>
        <v>Off</v>
      </c>
      <c r="O13" s="5">
        <f>INDEX('sam is lazy'!$B$8:$AF$505,
MATCH(Sheet1!$A13,'sam is lazy'!$B$8:$B$505,0),
MATCH(Sheet1!O$3,'sam is lazy'!$B$8:$AF$8,0))</f>
        <v>32880.541666666664</v>
      </c>
      <c r="P13" s="5">
        <f>INDEX('sam is lazy'!$B$8:$AF$505,
MATCH(Sheet1!$A13,'sam is lazy'!$B$8:$B$505,0),
MATCH(Sheet1!P$3,'sam is lazy'!$B$8:$AF$8,0))</f>
        <v>32880.791666666664</v>
      </c>
      <c r="Q13" t="s">
        <v>958</v>
      </c>
    </row>
    <row r="14" spans="1:17" x14ac:dyDescent="0.3">
      <c r="A14" s="29" t="str">
        <f>'sam is lazy'!B20</f>
        <v>DH.AHU.AHU02</v>
      </c>
      <c r="B14" s="6">
        <f t="shared" si="1"/>
        <v>0</v>
      </c>
      <c r="C14" s="5">
        <f>INDEX('sam is lazy'!$B$8:$AF$505,
MATCH(Sheet1!$A14,'sam is lazy'!$B$8:$B$505,0),
MATCH(Sheet1!C$3,'sam is lazy'!$B$8:$AF$8,0))</f>
        <v>32874.208333333336</v>
      </c>
      <c r="D14" s="5">
        <f>INDEX('sam is lazy'!$B$8:$AF$505,
MATCH(Sheet1!$A14,'sam is lazy'!$B$8:$B$505,0),
MATCH(Sheet1!D$3,'sam is lazy'!$B$8:$AF$8,0))</f>
        <v>32874.75</v>
      </c>
      <c r="E14" s="5">
        <f>INDEX('sam is lazy'!$B$8:$AF$505,
MATCH(Sheet1!$A14,'sam is lazy'!$B$8:$B$505,0),
MATCH(Sheet1!E$3,'sam is lazy'!$B$8:$AF$8,0))</f>
        <v>32875.208333333336</v>
      </c>
      <c r="F14" s="5">
        <f>INDEX('sam is lazy'!$B$8:$AF$505,
MATCH(Sheet1!$A14,'sam is lazy'!$B$8:$B$505,0),
MATCH(Sheet1!F$3,'sam is lazy'!$B$8:$AF$8,0))</f>
        <v>32875.75</v>
      </c>
      <c r="G14" s="5">
        <f>INDEX('sam is lazy'!$B$8:$AF$505,
MATCH(Sheet1!$A14,'sam is lazy'!$B$8:$B$505,0),
MATCH(Sheet1!G$3,'sam is lazy'!$B$8:$AF$8,0))</f>
        <v>32876.208333333336</v>
      </c>
      <c r="H14" s="5">
        <f>INDEX('sam is lazy'!$B$8:$AF$505,
MATCH(Sheet1!$A14,'sam is lazy'!$B$8:$B$505,0),
MATCH(Sheet1!H$3,'sam is lazy'!$B$8:$AF$8,0))</f>
        <v>32876.75</v>
      </c>
      <c r="I14" s="5">
        <f>INDEX('sam is lazy'!$B$8:$AF$505,
MATCH(Sheet1!$A14,'sam is lazy'!$B$8:$B$505,0),
MATCH(Sheet1!I$3,'sam is lazy'!$B$8:$AF$8,0))</f>
        <v>32877.208333333336</v>
      </c>
      <c r="J14" s="5">
        <f>INDEX('sam is lazy'!$B$8:$AF$505,
MATCH(Sheet1!$A14,'sam is lazy'!$B$8:$B$505,0),
MATCH(Sheet1!J$3,'sam is lazy'!$B$8:$AF$8,0))</f>
        <v>32877.75</v>
      </c>
      <c r="K14" s="5">
        <f>INDEX('sam is lazy'!$B$8:$AF$505,
MATCH(Sheet1!$A14,'sam is lazy'!$B$8:$B$505,0),
MATCH(Sheet1!K$3,'sam is lazy'!$B$8:$AF$8,0))</f>
        <v>32878.208333333336</v>
      </c>
      <c r="L14" s="5">
        <f>INDEX('sam is lazy'!$B$8:$AF$505,
MATCH(Sheet1!$A14,'sam is lazy'!$B$8:$B$505,0),
MATCH(Sheet1!L$3,'sam is lazy'!$B$8:$AF$8,0))</f>
        <v>32878.75</v>
      </c>
      <c r="M14" s="5" t="str">
        <f>INDEX('sam is lazy'!$B$8:$AF$505,
MATCH(Sheet1!$A14,'sam is lazy'!$B$8:$B$505,0),
MATCH(Sheet1!M$3,'sam is lazy'!$B$8:$AF$8,0))</f>
        <v>Off</v>
      </c>
      <c r="N14" s="5" t="str">
        <f>INDEX('sam is lazy'!$B$8:$AF$505,
MATCH(Sheet1!$A14,'sam is lazy'!$B$8:$B$505,0),
MATCH(Sheet1!N$3,'sam is lazy'!$B$8:$AF$8,0))</f>
        <v>Off</v>
      </c>
      <c r="O14" s="5" t="str">
        <f>INDEX('sam is lazy'!$B$8:$AF$505,
MATCH(Sheet1!$A14,'sam is lazy'!$B$8:$B$505,0),
MATCH(Sheet1!O$3,'sam is lazy'!$B$8:$AF$8,0))</f>
        <v>Off</v>
      </c>
      <c r="P14" s="5" t="str">
        <f>INDEX('sam is lazy'!$B$8:$AF$505,
MATCH(Sheet1!$A14,'sam is lazy'!$B$8:$B$505,0),
MATCH(Sheet1!P$3,'sam is lazy'!$B$8:$AF$8,0))</f>
        <v>Off</v>
      </c>
    </row>
    <row r="15" spans="1:17" x14ac:dyDescent="0.3">
      <c r="A15" s="29" t="str">
        <f>'sam is lazy'!B21</f>
        <v>GIEDT.AHU.AHU01</v>
      </c>
      <c r="B15" s="6">
        <f t="shared" si="1"/>
        <v>0</v>
      </c>
      <c r="C15" s="5">
        <f>INDEX('sam is lazy'!$B$8:$AF$505,
MATCH(Sheet1!$A15,'sam is lazy'!$B$8:$B$505,0),
MATCH(Sheet1!C$3,'sam is lazy'!$B$8:$AF$8,0))</f>
        <v>32874.291666666664</v>
      </c>
      <c r="D15" s="5">
        <f>INDEX('sam is lazy'!$B$8:$AF$505,
MATCH(Sheet1!$A15,'sam is lazy'!$B$8:$B$505,0),
MATCH(Sheet1!D$3,'sam is lazy'!$B$8:$AF$8,0))</f>
        <v>32874.979166666664</v>
      </c>
      <c r="E15" s="5">
        <f>INDEX('sam is lazy'!$B$8:$AF$505,
MATCH(Sheet1!$A15,'sam is lazy'!$B$8:$B$505,0),
MATCH(Sheet1!E$3,'sam is lazy'!$B$8:$AF$8,0))</f>
        <v>32875.291666666664</v>
      </c>
      <c r="F15" s="5">
        <f>INDEX('sam is lazy'!$B$8:$AF$505,
MATCH(Sheet1!$A15,'sam is lazy'!$B$8:$B$505,0),
MATCH(Sheet1!F$3,'sam is lazy'!$B$8:$AF$8,0))</f>
        <v>32875.979166666664</v>
      </c>
      <c r="G15" s="5">
        <f>INDEX('sam is lazy'!$B$8:$AF$505,
MATCH(Sheet1!$A15,'sam is lazy'!$B$8:$B$505,0),
MATCH(Sheet1!G$3,'sam is lazy'!$B$8:$AF$8,0))</f>
        <v>32876.291666666664</v>
      </c>
      <c r="H15" s="5">
        <f>INDEX('sam is lazy'!$B$8:$AF$505,
MATCH(Sheet1!$A15,'sam is lazy'!$B$8:$B$505,0),
MATCH(Sheet1!H$3,'sam is lazy'!$B$8:$AF$8,0))</f>
        <v>32876.979166666664</v>
      </c>
      <c r="I15" s="5">
        <f>INDEX('sam is lazy'!$B$8:$AF$505,
MATCH(Sheet1!$A15,'sam is lazy'!$B$8:$B$505,0),
MATCH(Sheet1!I$3,'sam is lazy'!$B$8:$AF$8,0))</f>
        <v>32877.291666666664</v>
      </c>
      <c r="J15" s="5">
        <f>INDEX('sam is lazy'!$B$8:$AF$505,
MATCH(Sheet1!$A15,'sam is lazy'!$B$8:$B$505,0),
MATCH(Sheet1!J$3,'sam is lazy'!$B$8:$AF$8,0))</f>
        <v>32877.979166666664</v>
      </c>
      <c r="K15" s="5">
        <f>INDEX('sam is lazy'!$B$8:$AF$505,
MATCH(Sheet1!$A15,'sam is lazy'!$B$8:$B$505,0),
MATCH(Sheet1!K$3,'sam is lazy'!$B$8:$AF$8,0))</f>
        <v>32878.291666666664</v>
      </c>
      <c r="L15" s="5">
        <f>INDEX('sam is lazy'!$B$8:$AF$505,
MATCH(Sheet1!$A15,'sam is lazy'!$B$8:$B$505,0),
MATCH(Sheet1!L$3,'sam is lazy'!$B$8:$AF$8,0))</f>
        <v>32878.979166666664</v>
      </c>
      <c r="M15" s="5" t="str">
        <f>INDEX('sam is lazy'!$B$8:$AF$505,
MATCH(Sheet1!$A15,'sam is lazy'!$B$8:$B$505,0),
MATCH(Sheet1!M$3,'sam is lazy'!$B$8:$AF$8,0))</f>
        <v>Off</v>
      </c>
      <c r="N15" s="5" t="str">
        <f>INDEX('sam is lazy'!$B$8:$AF$505,
MATCH(Sheet1!$A15,'sam is lazy'!$B$8:$B$505,0),
MATCH(Sheet1!N$3,'sam is lazy'!$B$8:$AF$8,0))</f>
        <v>Off</v>
      </c>
      <c r="O15" s="5" t="str">
        <f>INDEX('sam is lazy'!$B$8:$AF$505,
MATCH(Sheet1!$A15,'sam is lazy'!$B$8:$B$505,0),
MATCH(Sheet1!O$3,'sam is lazy'!$B$8:$AF$8,0))</f>
        <v>Off</v>
      </c>
      <c r="P15" s="5" t="str">
        <f>INDEX('sam is lazy'!$B$8:$AF$505,
MATCH(Sheet1!$A15,'sam is lazy'!$B$8:$B$505,0),
MATCH(Sheet1!P$3,'sam is lazy'!$B$8:$AF$8,0))</f>
        <v>Off</v>
      </c>
    </row>
    <row r="16" spans="1:17" x14ac:dyDescent="0.3">
      <c r="A16" s="29" t="str">
        <f>'sam is lazy'!B22</f>
        <v>VMLF.AHU.AHU01</v>
      </c>
      <c r="B16" s="6">
        <f t="shared" si="1"/>
        <v>0</v>
      </c>
      <c r="C16" s="5">
        <f>INDEX('sam is lazy'!$B$8:$AF$505,
MATCH(Sheet1!$A16,'sam is lazy'!$B$8:$B$505,0),
MATCH(Sheet1!C$3,'sam is lazy'!$B$8:$AF$8,0))</f>
        <v>32874.291666666664</v>
      </c>
      <c r="D16" s="5">
        <f>INDEX('sam is lazy'!$B$8:$AF$505,
MATCH(Sheet1!$A16,'sam is lazy'!$B$8:$B$505,0),
MATCH(Sheet1!D$3,'sam is lazy'!$B$8:$AF$8,0))</f>
        <v>32874.895833333336</v>
      </c>
      <c r="E16" s="5">
        <f>INDEX('sam is lazy'!$B$8:$AF$505,
MATCH(Sheet1!$A16,'sam is lazy'!$B$8:$B$505,0),
MATCH(Sheet1!E$3,'sam is lazy'!$B$8:$AF$8,0))</f>
        <v>32875.291666666664</v>
      </c>
      <c r="F16" s="5">
        <f>INDEX('sam is lazy'!$B$8:$AF$505,
MATCH(Sheet1!$A16,'sam is lazy'!$B$8:$B$505,0),
MATCH(Sheet1!F$3,'sam is lazy'!$B$8:$AF$8,0))</f>
        <v>32875.895833333336</v>
      </c>
      <c r="G16" s="5">
        <f>INDEX('sam is lazy'!$B$8:$AF$505,
MATCH(Sheet1!$A16,'sam is lazy'!$B$8:$B$505,0),
MATCH(Sheet1!G$3,'sam is lazy'!$B$8:$AF$8,0))</f>
        <v>32876.291666666664</v>
      </c>
      <c r="H16" s="5">
        <f>INDEX('sam is lazy'!$B$8:$AF$505,
MATCH(Sheet1!$A16,'sam is lazy'!$B$8:$B$505,0),
MATCH(Sheet1!H$3,'sam is lazy'!$B$8:$AF$8,0))</f>
        <v>32876.895833333336</v>
      </c>
      <c r="I16" s="5">
        <f>INDEX('sam is lazy'!$B$8:$AF$505,
MATCH(Sheet1!$A16,'sam is lazy'!$B$8:$B$505,0),
MATCH(Sheet1!I$3,'sam is lazy'!$B$8:$AF$8,0))</f>
        <v>32877.291666666664</v>
      </c>
      <c r="J16" s="5">
        <f>INDEX('sam is lazy'!$B$8:$AF$505,
MATCH(Sheet1!$A16,'sam is lazy'!$B$8:$B$505,0),
MATCH(Sheet1!J$3,'sam is lazy'!$B$8:$AF$8,0))</f>
        <v>32877.895833333336</v>
      </c>
      <c r="K16" s="5">
        <f>INDEX('sam is lazy'!$B$8:$AF$505,
MATCH(Sheet1!$A16,'sam is lazy'!$B$8:$B$505,0),
MATCH(Sheet1!K$3,'sam is lazy'!$B$8:$AF$8,0))</f>
        <v>32878.291666666664</v>
      </c>
      <c r="L16" s="5">
        <f>INDEX('sam is lazy'!$B$8:$AF$505,
MATCH(Sheet1!$A16,'sam is lazy'!$B$8:$B$505,0),
MATCH(Sheet1!L$3,'sam is lazy'!$B$8:$AF$8,0))</f>
        <v>32878.895833333336</v>
      </c>
      <c r="M16" s="5" t="str">
        <f>INDEX('sam is lazy'!$B$8:$AF$505,
MATCH(Sheet1!$A16,'sam is lazy'!$B$8:$B$505,0),
MATCH(Sheet1!M$3,'sam is lazy'!$B$8:$AF$8,0))</f>
        <v>Off</v>
      </c>
      <c r="N16" s="5" t="str">
        <f>INDEX('sam is lazy'!$B$8:$AF$505,
MATCH(Sheet1!$A16,'sam is lazy'!$B$8:$B$505,0),
MATCH(Sheet1!N$3,'sam is lazy'!$B$8:$AF$8,0))</f>
        <v>Off</v>
      </c>
      <c r="O16" s="5" t="str">
        <f>INDEX('sam is lazy'!$B$8:$AF$505,
MATCH(Sheet1!$A16,'sam is lazy'!$B$8:$B$505,0),
MATCH(Sheet1!O$3,'sam is lazy'!$B$8:$AF$8,0))</f>
        <v>Off</v>
      </c>
      <c r="P16" s="5" t="str">
        <f>INDEX('sam is lazy'!$B$8:$AF$505,
MATCH(Sheet1!$A16,'sam is lazy'!$B$8:$B$505,0),
MATCH(Sheet1!P$3,'sam is lazy'!$B$8:$AF$8,0))</f>
        <v>Off</v>
      </c>
    </row>
    <row r="17" spans="1:16" x14ac:dyDescent="0.3">
      <c r="A17" s="29" t="str">
        <f>'sam is lazy'!B23</f>
        <v>HART.AHU.AHU01</v>
      </c>
      <c r="B17" s="6">
        <f t="shared" si="1"/>
        <v>0</v>
      </c>
      <c r="C17" s="5">
        <f>INDEX('sam is lazy'!$B$8:$AF$505,
MATCH(Sheet1!$A17,'sam is lazy'!$B$8:$B$505,0),
MATCH(Sheet1!C$3,'sam is lazy'!$B$8:$AF$8,0))</f>
        <v>32874.208333333336</v>
      </c>
      <c r="D17" s="5">
        <f>INDEX('sam is lazy'!$B$8:$AF$505,
MATCH(Sheet1!$A17,'sam is lazy'!$B$8:$B$505,0),
MATCH(Sheet1!D$3,'sam is lazy'!$B$8:$AF$8,0))</f>
        <v>32874.958333333336</v>
      </c>
      <c r="E17" s="5">
        <f>INDEX('sam is lazy'!$B$8:$AF$505,
MATCH(Sheet1!$A17,'sam is lazy'!$B$8:$B$505,0),
MATCH(Sheet1!E$3,'sam is lazy'!$B$8:$AF$8,0))</f>
        <v>32875.208333333336</v>
      </c>
      <c r="F17" s="5">
        <f>INDEX('sam is lazy'!$B$8:$AF$505,
MATCH(Sheet1!$A17,'sam is lazy'!$B$8:$B$505,0),
MATCH(Sheet1!F$3,'sam is lazy'!$B$8:$AF$8,0))</f>
        <v>32875.958333333336</v>
      </c>
      <c r="G17" s="5">
        <f>INDEX('sam is lazy'!$B$8:$AF$505,
MATCH(Sheet1!$A17,'sam is lazy'!$B$8:$B$505,0),
MATCH(Sheet1!G$3,'sam is lazy'!$B$8:$AF$8,0))</f>
        <v>32876.208333333336</v>
      </c>
      <c r="H17" s="5">
        <f>INDEX('sam is lazy'!$B$8:$AF$505,
MATCH(Sheet1!$A17,'sam is lazy'!$B$8:$B$505,0),
MATCH(Sheet1!H$3,'sam is lazy'!$B$8:$AF$8,0))</f>
        <v>32876.958333333336</v>
      </c>
      <c r="I17" s="5">
        <f>INDEX('sam is lazy'!$B$8:$AF$505,
MATCH(Sheet1!$A17,'sam is lazy'!$B$8:$B$505,0),
MATCH(Sheet1!I$3,'sam is lazy'!$B$8:$AF$8,0))</f>
        <v>32877.208333333336</v>
      </c>
      <c r="J17" s="5">
        <f>INDEX('sam is lazy'!$B$8:$AF$505,
MATCH(Sheet1!$A17,'sam is lazy'!$B$8:$B$505,0),
MATCH(Sheet1!J$3,'sam is lazy'!$B$8:$AF$8,0))</f>
        <v>32877.958333333336</v>
      </c>
      <c r="K17" s="5">
        <f>INDEX('sam is lazy'!$B$8:$AF$505,
MATCH(Sheet1!$A17,'sam is lazy'!$B$8:$B$505,0),
MATCH(Sheet1!K$3,'sam is lazy'!$B$8:$AF$8,0))</f>
        <v>32878.208333333336</v>
      </c>
      <c r="L17" s="5">
        <f>INDEX('sam is lazy'!$B$8:$AF$505,
MATCH(Sheet1!$A17,'sam is lazy'!$B$8:$B$505,0),
MATCH(Sheet1!L$3,'sam is lazy'!$B$8:$AF$8,0))</f>
        <v>32878.958333333336</v>
      </c>
      <c r="M17" s="5">
        <f>INDEX('sam is lazy'!$B$8:$AF$505,
MATCH(Sheet1!$A17,'sam is lazy'!$B$8:$B$505,0),
MATCH(Sheet1!M$3,'sam is lazy'!$B$8:$AF$8,0))</f>
        <v>32879.208333333336</v>
      </c>
      <c r="N17" s="5">
        <f>INDEX('sam is lazy'!$B$8:$AF$505,
MATCH(Sheet1!$A17,'sam is lazy'!$B$8:$B$505,0),
MATCH(Sheet1!N$3,'sam is lazy'!$B$8:$AF$8,0))</f>
        <v>32879.958333333336</v>
      </c>
      <c r="O17" s="5">
        <f>INDEX('sam is lazy'!$B$8:$AF$505,
MATCH(Sheet1!$A17,'sam is lazy'!$B$8:$B$505,0),
MATCH(Sheet1!O$3,'sam is lazy'!$B$8:$AF$8,0))</f>
        <v>32880.208333333336</v>
      </c>
      <c r="P17" s="5">
        <f>INDEX('sam is lazy'!$B$8:$AF$505,
MATCH(Sheet1!$A17,'sam is lazy'!$B$8:$B$505,0),
MATCH(Sheet1!P$3,'sam is lazy'!$B$8:$AF$8,0))</f>
        <v>32880.958333333336</v>
      </c>
    </row>
    <row r="18" spans="1:16" x14ac:dyDescent="0.3">
      <c r="A18" s="29" t="str">
        <f>'sam is lazy'!B24</f>
        <v>HART.AHU.AHU02</v>
      </c>
      <c r="B18" s="6">
        <f t="shared" si="1"/>
        <v>0</v>
      </c>
      <c r="C18" s="5">
        <f>INDEX('sam is lazy'!$B$8:$AF$505,
MATCH(Sheet1!$A18,'sam is lazy'!$B$8:$B$505,0),
MATCH(Sheet1!C$3,'sam is lazy'!$B$8:$AF$8,0))</f>
        <v>32874.208333333336</v>
      </c>
      <c r="D18" s="5">
        <f>INDEX('sam is lazy'!$B$8:$AF$505,
MATCH(Sheet1!$A18,'sam is lazy'!$B$8:$B$505,0),
MATCH(Sheet1!D$3,'sam is lazy'!$B$8:$AF$8,0))</f>
        <v>32874.958333333336</v>
      </c>
      <c r="E18" s="5">
        <f>INDEX('sam is lazy'!$B$8:$AF$505,
MATCH(Sheet1!$A18,'sam is lazy'!$B$8:$B$505,0),
MATCH(Sheet1!E$3,'sam is lazy'!$B$8:$AF$8,0))</f>
        <v>32875.208333333336</v>
      </c>
      <c r="F18" s="5">
        <f>INDEX('sam is lazy'!$B$8:$AF$505,
MATCH(Sheet1!$A18,'sam is lazy'!$B$8:$B$505,0),
MATCH(Sheet1!F$3,'sam is lazy'!$B$8:$AF$8,0))</f>
        <v>32875.958333333336</v>
      </c>
      <c r="G18" s="5">
        <f>INDEX('sam is lazy'!$B$8:$AF$505,
MATCH(Sheet1!$A18,'sam is lazy'!$B$8:$B$505,0),
MATCH(Sheet1!G$3,'sam is lazy'!$B$8:$AF$8,0))</f>
        <v>32876.208333333336</v>
      </c>
      <c r="H18" s="5">
        <f>INDEX('sam is lazy'!$B$8:$AF$505,
MATCH(Sheet1!$A18,'sam is lazy'!$B$8:$B$505,0),
MATCH(Sheet1!H$3,'sam is lazy'!$B$8:$AF$8,0))</f>
        <v>32876.958333333336</v>
      </c>
      <c r="I18" s="5">
        <f>INDEX('sam is lazy'!$B$8:$AF$505,
MATCH(Sheet1!$A18,'sam is lazy'!$B$8:$B$505,0),
MATCH(Sheet1!I$3,'sam is lazy'!$B$8:$AF$8,0))</f>
        <v>32877.208333333336</v>
      </c>
      <c r="J18" s="5">
        <f>INDEX('sam is lazy'!$B$8:$AF$505,
MATCH(Sheet1!$A18,'sam is lazy'!$B$8:$B$505,0),
MATCH(Sheet1!J$3,'sam is lazy'!$B$8:$AF$8,0))</f>
        <v>32877.958333333336</v>
      </c>
      <c r="K18" s="5">
        <f>INDEX('sam is lazy'!$B$8:$AF$505,
MATCH(Sheet1!$A18,'sam is lazy'!$B$8:$B$505,0),
MATCH(Sheet1!K$3,'sam is lazy'!$B$8:$AF$8,0))</f>
        <v>32878.208333333336</v>
      </c>
      <c r="L18" s="5">
        <f>INDEX('sam is lazy'!$B$8:$AF$505,
MATCH(Sheet1!$A18,'sam is lazy'!$B$8:$B$505,0),
MATCH(Sheet1!L$3,'sam is lazy'!$B$8:$AF$8,0))</f>
        <v>32878.958333333336</v>
      </c>
      <c r="M18" s="5">
        <f>INDEX('sam is lazy'!$B$8:$AF$505,
MATCH(Sheet1!$A18,'sam is lazy'!$B$8:$B$505,0),
MATCH(Sheet1!M$3,'sam is lazy'!$B$8:$AF$8,0))</f>
        <v>32879.208333333336</v>
      </c>
      <c r="N18" s="5">
        <f>INDEX('sam is lazy'!$B$8:$AF$505,
MATCH(Sheet1!$A18,'sam is lazy'!$B$8:$B$505,0),
MATCH(Sheet1!N$3,'sam is lazy'!$B$8:$AF$8,0))</f>
        <v>32879.958333333336</v>
      </c>
      <c r="O18" s="5">
        <f>INDEX('sam is lazy'!$B$8:$AF$505,
MATCH(Sheet1!$A18,'sam is lazy'!$B$8:$B$505,0),
MATCH(Sheet1!O$3,'sam is lazy'!$B$8:$AF$8,0))</f>
        <v>32880.208333333336</v>
      </c>
      <c r="P18" s="5">
        <f>INDEX('sam is lazy'!$B$8:$AF$505,
MATCH(Sheet1!$A18,'sam is lazy'!$B$8:$B$505,0),
MATCH(Sheet1!P$3,'sam is lazy'!$B$8:$AF$8,0))</f>
        <v>32880.958333333336</v>
      </c>
    </row>
    <row r="19" spans="1:16" x14ac:dyDescent="0.3">
      <c r="A19" s="29" t="str">
        <f>'sam is lazy'!B25</f>
        <v>SP.AHU.AC1</v>
      </c>
      <c r="B19" s="6">
        <f t="shared" si="1"/>
        <v>0</v>
      </c>
      <c r="C19" s="5">
        <f>INDEX('sam is lazy'!$B$8:$AF$505,
MATCH(Sheet1!$A19,'sam is lazy'!$B$8:$B$505,0),
MATCH(Sheet1!C$3,'sam is lazy'!$B$8:$AF$8,0))</f>
        <v>32874.291666666664</v>
      </c>
      <c r="D19" s="5">
        <f>INDEX('sam is lazy'!$B$8:$AF$505,
MATCH(Sheet1!$A19,'sam is lazy'!$B$8:$B$505,0),
MATCH(Sheet1!D$3,'sam is lazy'!$B$8:$AF$8,0))</f>
        <v>32874.729166666664</v>
      </c>
      <c r="E19" s="5">
        <f>INDEX('sam is lazy'!$B$8:$AF$505,
MATCH(Sheet1!$A19,'sam is lazy'!$B$8:$B$505,0),
MATCH(Sheet1!E$3,'sam is lazy'!$B$8:$AF$8,0))</f>
        <v>32875.291666666664</v>
      </c>
      <c r="F19" s="5">
        <f>INDEX('sam is lazy'!$B$8:$AF$505,
MATCH(Sheet1!$A19,'sam is lazy'!$B$8:$B$505,0),
MATCH(Sheet1!F$3,'sam is lazy'!$B$8:$AF$8,0))</f>
        <v>32875.729166666664</v>
      </c>
      <c r="G19" s="5">
        <f>INDEX('sam is lazy'!$B$8:$AF$505,
MATCH(Sheet1!$A19,'sam is lazy'!$B$8:$B$505,0),
MATCH(Sheet1!G$3,'sam is lazy'!$B$8:$AF$8,0))</f>
        <v>32876.291666666664</v>
      </c>
      <c r="H19" s="5">
        <f>INDEX('sam is lazy'!$B$8:$AF$505,
MATCH(Sheet1!$A19,'sam is lazy'!$B$8:$B$505,0),
MATCH(Sheet1!H$3,'sam is lazy'!$B$8:$AF$8,0))</f>
        <v>32876.729166666664</v>
      </c>
      <c r="I19" s="5">
        <f>INDEX('sam is lazy'!$B$8:$AF$505,
MATCH(Sheet1!$A19,'sam is lazy'!$B$8:$B$505,0),
MATCH(Sheet1!I$3,'sam is lazy'!$B$8:$AF$8,0))</f>
        <v>32877.291666666664</v>
      </c>
      <c r="J19" s="5">
        <f>INDEX('sam is lazy'!$B$8:$AF$505,
MATCH(Sheet1!$A19,'sam is lazy'!$B$8:$B$505,0),
MATCH(Sheet1!J$3,'sam is lazy'!$B$8:$AF$8,0))</f>
        <v>32877.729166666664</v>
      </c>
      <c r="K19" s="5">
        <f>INDEX('sam is lazy'!$B$8:$AF$505,
MATCH(Sheet1!$A19,'sam is lazy'!$B$8:$B$505,0),
MATCH(Sheet1!K$3,'sam is lazy'!$B$8:$AF$8,0))</f>
        <v>32878.291666666664</v>
      </c>
      <c r="L19" s="5">
        <f>INDEX('sam is lazy'!$B$8:$AF$505,
MATCH(Sheet1!$A19,'sam is lazy'!$B$8:$B$505,0),
MATCH(Sheet1!L$3,'sam is lazy'!$B$8:$AF$8,0))</f>
        <v>32878.729166666664</v>
      </c>
      <c r="M19" s="5" t="str">
        <f>INDEX('sam is lazy'!$B$8:$AF$505,
MATCH(Sheet1!$A19,'sam is lazy'!$B$8:$B$505,0),
MATCH(Sheet1!M$3,'sam is lazy'!$B$8:$AF$8,0))</f>
        <v>Off</v>
      </c>
      <c r="N19" s="5" t="str">
        <f>INDEX('sam is lazy'!$B$8:$AF$505,
MATCH(Sheet1!$A19,'sam is lazy'!$B$8:$B$505,0),
MATCH(Sheet1!N$3,'sam is lazy'!$B$8:$AF$8,0))</f>
        <v>Off</v>
      </c>
      <c r="O19" s="5" t="str">
        <f>INDEX('sam is lazy'!$B$8:$AF$505,
MATCH(Sheet1!$A19,'sam is lazy'!$B$8:$B$505,0),
MATCH(Sheet1!O$3,'sam is lazy'!$B$8:$AF$8,0))</f>
        <v>Off</v>
      </c>
      <c r="P19" s="5" t="str">
        <f>INDEX('sam is lazy'!$B$8:$AF$505,
MATCH(Sheet1!$A19,'sam is lazy'!$B$8:$B$505,0),
MATCH(Sheet1!P$3,'sam is lazy'!$B$8:$AF$8,0))</f>
        <v>Off</v>
      </c>
    </row>
    <row r="20" spans="1:16" x14ac:dyDescent="0.3">
      <c r="A20" s="29" t="str">
        <f>'sam is lazy'!B26</f>
        <v>SP.AHU.AC2</v>
      </c>
      <c r="B20" s="6">
        <f t="shared" si="1"/>
        <v>0</v>
      </c>
      <c r="C20" s="5">
        <f>INDEX('sam is lazy'!$B$8:$AF$505,
MATCH(Sheet1!$A20,'sam is lazy'!$B$8:$B$505,0),
MATCH(Sheet1!C$3,'sam is lazy'!$B$8:$AF$8,0))</f>
        <v>32874.291666666664</v>
      </c>
      <c r="D20" s="5">
        <f>INDEX('sam is lazy'!$B$8:$AF$505,
MATCH(Sheet1!$A20,'sam is lazy'!$B$8:$B$505,0),
MATCH(Sheet1!D$3,'sam is lazy'!$B$8:$AF$8,0))</f>
        <v>32874.729166666664</v>
      </c>
      <c r="E20" s="5">
        <f>INDEX('sam is lazy'!$B$8:$AF$505,
MATCH(Sheet1!$A20,'sam is lazy'!$B$8:$B$505,0),
MATCH(Sheet1!E$3,'sam is lazy'!$B$8:$AF$8,0))</f>
        <v>32875.291666666664</v>
      </c>
      <c r="F20" s="5">
        <f>INDEX('sam is lazy'!$B$8:$AF$505,
MATCH(Sheet1!$A20,'sam is lazy'!$B$8:$B$505,0),
MATCH(Sheet1!F$3,'sam is lazy'!$B$8:$AF$8,0))</f>
        <v>32875.729166666664</v>
      </c>
      <c r="G20" s="5">
        <f>INDEX('sam is lazy'!$B$8:$AF$505,
MATCH(Sheet1!$A20,'sam is lazy'!$B$8:$B$505,0),
MATCH(Sheet1!G$3,'sam is lazy'!$B$8:$AF$8,0))</f>
        <v>32876.291666666664</v>
      </c>
      <c r="H20" s="5">
        <f>INDEX('sam is lazy'!$B$8:$AF$505,
MATCH(Sheet1!$A20,'sam is lazy'!$B$8:$B$505,0),
MATCH(Sheet1!H$3,'sam is lazy'!$B$8:$AF$8,0))</f>
        <v>32876.729166666664</v>
      </c>
      <c r="I20" s="5">
        <f>INDEX('sam is lazy'!$B$8:$AF$505,
MATCH(Sheet1!$A20,'sam is lazy'!$B$8:$B$505,0),
MATCH(Sheet1!I$3,'sam is lazy'!$B$8:$AF$8,0))</f>
        <v>32877.291666666664</v>
      </c>
      <c r="J20" s="5">
        <f>INDEX('sam is lazy'!$B$8:$AF$505,
MATCH(Sheet1!$A20,'sam is lazy'!$B$8:$B$505,0),
MATCH(Sheet1!J$3,'sam is lazy'!$B$8:$AF$8,0))</f>
        <v>32877.729166666664</v>
      </c>
      <c r="K20" s="5">
        <f>INDEX('sam is lazy'!$B$8:$AF$505,
MATCH(Sheet1!$A20,'sam is lazy'!$B$8:$B$505,0),
MATCH(Sheet1!K$3,'sam is lazy'!$B$8:$AF$8,0))</f>
        <v>32878.291666666664</v>
      </c>
      <c r="L20" s="5">
        <f>INDEX('sam is lazy'!$B$8:$AF$505,
MATCH(Sheet1!$A20,'sam is lazy'!$B$8:$B$505,0),
MATCH(Sheet1!L$3,'sam is lazy'!$B$8:$AF$8,0))</f>
        <v>32878.729166666664</v>
      </c>
      <c r="M20" s="5" t="str">
        <f>INDEX('sam is lazy'!$B$8:$AF$505,
MATCH(Sheet1!$A20,'sam is lazy'!$B$8:$B$505,0),
MATCH(Sheet1!M$3,'sam is lazy'!$B$8:$AF$8,0))</f>
        <v>Off</v>
      </c>
      <c r="N20" s="5" t="str">
        <f>INDEX('sam is lazy'!$B$8:$AF$505,
MATCH(Sheet1!$A20,'sam is lazy'!$B$8:$B$505,0),
MATCH(Sheet1!N$3,'sam is lazy'!$B$8:$AF$8,0))</f>
        <v>Off</v>
      </c>
      <c r="O20" s="5" t="str">
        <f>INDEX('sam is lazy'!$B$8:$AF$505,
MATCH(Sheet1!$A20,'sam is lazy'!$B$8:$B$505,0),
MATCH(Sheet1!O$3,'sam is lazy'!$B$8:$AF$8,0))</f>
        <v>Off</v>
      </c>
      <c r="P20" s="5" t="str">
        <f>INDEX('sam is lazy'!$B$8:$AF$505,
MATCH(Sheet1!$A20,'sam is lazy'!$B$8:$B$505,0),
MATCH(Sheet1!P$3,'sam is lazy'!$B$8:$AF$8,0))</f>
        <v>Off</v>
      </c>
    </row>
    <row r="21" spans="1:16" x14ac:dyDescent="0.3">
      <c r="A21" s="29" t="str">
        <f>'sam is lazy'!B27</f>
        <v>HR.AHU.AHU01</v>
      </c>
      <c r="B21" s="6">
        <f t="shared" si="1"/>
        <v>0</v>
      </c>
      <c r="C21" s="5">
        <f>INDEX('sam is lazy'!$B$8:$AF$505,
MATCH(Sheet1!$A21,'sam is lazy'!$B$8:$B$505,0),
MATCH(Sheet1!C$3,'sam is lazy'!$B$8:$AF$8,0))</f>
        <v>32874.208333333336</v>
      </c>
      <c r="D21" s="5">
        <f>INDEX('sam is lazy'!$B$8:$AF$505,
MATCH(Sheet1!$A21,'sam is lazy'!$B$8:$B$505,0),
MATCH(Sheet1!D$3,'sam is lazy'!$B$8:$AF$8,0))</f>
        <v>32874.791666666664</v>
      </c>
      <c r="E21" s="5">
        <f>INDEX('sam is lazy'!$B$8:$AF$505,
MATCH(Sheet1!$A21,'sam is lazy'!$B$8:$B$505,0),
MATCH(Sheet1!E$3,'sam is lazy'!$B$8:$AF$8,0))</f>
        <v>32875.208333333336</v>
      </c>
      <c r="F21" s="5">
        <f>INDEX('sam is lazy'!$B$8:$AF$505,
MATCH(Sheet1!$A21,'sam is lazy'!$B$8:$B$505,0),
MATCH(Sheet1!F$3,'sam is lazy'!$B$8:$AF$8,0))</f>
        <v>32875.791666666664</v>
      </c>
      <c r="G21" s="5">
        <f>INDEX('sam is lazy'!$B$8:$AF$505,
MATCH(Sheet1!$A21,'sam is lazy'!$B$8:$B$505,0),
MATCH(Sheet1!G$3,'sam is lazy'!$B$8:$AF$8,0))</f>
        <v>32876.208333333336</v>
      </c>
      <c r="H21" s="5">
        <f>INDEX('sam is lazy'!$B$8:$AF$505,
MATCH(Sheet1!$A21,'sam is lazy'!$B$8:$B$505,0),
MATCH(Sheet1!H$3,'sam is lazy'!$B$8:$AF$8,0))</f>
        <v>32876.791666666664</v>
      </c>
      <c r="I21" s="5">
        <f>INDEX('sam is lazy'!$B$8:$AF$505,
MATCH(Sheet1!$A21,'sam is lazy'!$B$8:$B$505,0),
MATCH(Sheet1!I$3,'sam is lazy'!$B$8:$AF$8,0))</f>
        <v>32877.208333333336</v>
      </c>
      <c r="J21" s="5">
        <f>INDEX('sam is lazy'!$B$8:$AF$505,
MATCH(Sheet1!$A21,'sam is lazy'!$B$8:$B$505,0),
MATCH(Sheet1!J$3,'sam is lazy'!$B$8:$AF$8,0))</f>
        <v>32877.791666666664</v>
      </c>
      <c r="K21" s="5">
        <f>INDEX('sam is lazy'!$B$8:$AF$505,
MATCH(Sheet1!$A21,'sam is lazy'!$B$8:$B$505,0),
MATCH(Sheet1!K$3,'sam is lazy'!$B$8:$AF$8,0))</f>
        <v>32878.208333333336</v>
      </c>
      <c r="L21" s="5">
        <f>INDEX('sam is lazy'!$B$8:$AF$505,
MATCH(Sheet1!$A21,'sam is lazy'!$B$8:$B$505,0),
MATCH(Sheet1!L$3,'sam is lazy'!$B$8:$AF$8,0))</f>
        <v>32878.791666666664</v>
      </c>
      <c r="M21" s="5">
        <f>INDEX('sam is lazy'!$B$8:$AF$505,
MATCH(Sheet1!$A21,'sam is lazy'!$B$8:$B$505,0),
MATCH(Sheet1!M$3,'sam is lazy'!$B$8:$AF$8,0))</f>
        <v>32879.333333333336</v>
      </c>
      <c r="N21" s="5">
        <f>INDEX('sam is lazy'!$B$8:$AF$505,
MATCH(Sheet1!$A21,'sam is lazy'!$B$8:$B$505,0),
MATCH(Sheet1!N$3,'sam is lazy'!$B$8:$AF$8,0))</f>
        <v>32879.625</v>
      </c>
      <c r="O21" s="5">
        <f>INDEX('sam is lazy'!$B$8:$AF$505,
MATCH(Sheet1!$A21,'sam is lazy'!$B$8:$B$505,0),
MATCH(Sheet1!O$3,'sam is lazy'!$B$8:$AF$8,0))</f>
        <v>32880.333333333336</v>
      </c>
      <c r="P21" s="5">
        <f>INDEX('sam is lazy'!$B$8:$AF$505,
MATCH(Sheet1!$A21,'sam is lazy'!$B$8:$B$505,0),
MATCH(Sheet1!P$3,'sam is lazy'!$B$8:$AF$8,0))</f>
        <v>32880.625</v>
      </c>
    </row>
    <row r="22" spans="1:16" x14ac:dyDescent="0.3">
      <c r="A22" s="29" t="str">
        <f>'sam is lazy'!B28</f>
        <v>HWC.AHU.AHU01</v>
      </c>
      <c r="B22" s="6">
        <f t="shared" si="1"/>
        <v>0</v>
      </c>
      <c r="C22" s="5">
        <f>INDEX('sam is lazy'!$B$8:$AF$505,
MATCH(Sheet1!$A22,'sam is lazy'!$B$8:$B$505,0),
MATCH(Sheet1!C$3,'sam is lazy'!$B$8:$AF$8,0))</f>
        <v>32874.25</v>
      </c>
      <c r="D22" s="5">
        <f>INDEX('sam is lazy'!$B$8:$AF$505,
MATCH(Sheet1!$A22,'sam is lazy'!$B$8:$B$505,0),
MATCH(Sheet1!D$3,'sam is lazy'!$B$8:$AF$8,0))</f>
        <v>32874.791666666664</v>
      </c>
      <c r="E22" s="5">
        <f>INDEX('sam is lazy'!$B$8:$AF$505,
MATCH(Sheet1!$A22,'sam is lazy'!$B$8:$B$505,0),
MATCH(Sheet1!E$3,'sam is lazy'!$B$8:$AF$8,0))</f>
        <v>32875.25</v>
      </c>
      <c r="F22" s="5">
        <f>INDEX('sam is lazy'!$B$8:$AF$505,
MATCH(Sheet1!$A22,'sam is lazy'!$B$8:$B$505,0),
MATCH(Sheet1!F$3,'sam is lazy'!$B$8:$AF$8,0))</f>
        <v>32875.791666666664</v>
      </c>
      <c r="G22" s="5">
        <f>INDEX('sam is lazy'!$B$8:$AF$505,
MATCH(Sheet1!$A22,'sam is lazy'!$B$8:$B$505,0),
MATCH(Sheet1!G$3,'sam is lazy'!$B$8:$AF$8,0))</f>
        <v>32876.25</v>
      </c>
      <c r="H22" s="5">
        <f>INDEX('sam is lazy'!$B$8:$AF$505,
MATCH(Sheet1!$A22,'sam is lazy'!$B$8:$B$505,0),
MATCH(Sheet1!H$3,'sam is lazy'!$B$8:$AF$8,0))</f>
        <v>32876.791666666664</v>
      </c>
      <c r="I22" s="5">
        <f>INDEX('sam is lazy'!$B$8:$AF$505,
MATCH(Sheet1!$A22,'sam is lazy'!$B$8:$B$505,0),
MATCH(Sheet1!I$3,'sam is lazy'!$B$8:$AF$8,0))</f>
        <v>32877.25</v>
      </c>
      <c r="J22" s="5">
        <f>INDEX('sam is lazy'!$B$8:$AF$505,
MATCH(Sheet1!$A22,'sam is lazy'!$B$8:$B$505,0),
MATCH(Sheet1!J$3,'sam is lazy'!$B$8:$AF$8,0))</f>
        <v>32877.791666666664</v>
      </c>
      <c r="K22" s="5">
        <f>INDEX('sam is lazy'!$B$8:$AF$505,
MATCH(Sheet1!$A22,'sam is lazy'!$B$8:$B$505,0),
MATCH(Sheet1!K$3,'sam is lazy'!$B$8:$AF$8,0))</f>
        <v>32878.25</v>
      </c>
      <c r="L22" s="5">
        <f>INDEX('sam is lazy'!$B$8:$AF$505,
MATCH(Sheet1!$A22,'sam is lazy'!$B$8:$B$505,0),
MATCH(Sheet1!L$3,'sam is lazy'!$B$8:$AF$8,0))</f>
        <v>32878.791666666664</v>
      </c>
      <c r="M22" s="5" t="str">
        <f>INDEX('sam is lazy'!$B$8:$AF$505,
MATCH(Sheet1!$A22,'sam is lazy'!$B$8:$B$505,0),
MATCH(Sheet1!M$3,'sam is lazy'!$B$8:$AF$8,0))</f>
        <v>Off</v>
      </c>
      <c r="N22" s="5" t="str">
        <f>INDEX('sam is lazy'!$B$8:$AF$505,
MATCH(Sheet1!$A22,'sam is lazy'!$B$8:$B$505,0),
MATCH(Sheet1!N$3,'sam is lazy'!$B$8:$AF$8,0))</f>
        <v>Off</v>
      </c>
      <c r="O22" s="5" t="str">
        <f>INDEX('sam is lazy'!$B$8:$AF$505,
MATCH(Sheet1!$A22,'sam is lazy'!$B$8:$B$505,0),
MATCH(Sheet1!O$3,'sam is lazy'!$B$8:$AF$8,0))</f>
        <v>Off</v>
      </c>
      <c r="P22" s="5" t="str">
        <f>INDEX('sam is lazy'!$B$8:$AF$505,
MATCH(Sheet1!$A22,'sam is lazy'!$B$8:$B$505,0),
MATCH(Sheet1!P$3,'sam is lazy'!$B$8:$AF$8,0))</f>
        <v>Off</v>
      </c>
    </row>
    <row r="23" spans="1:16" x14ac:dyDescent="0.3">
      <c r="A23" s="29" t="str">
        <f>'sam is lazy'!B29</f>
        <v>HWC.AHU.AHU02</v>
      </c>
      <c r="B23" s="6">
        <f t="shared" si="1"/>
        <v>0</v>
      </c>
      <c r="C23" s="5">
        <f>INDEX('sam is lazy'!$B$8:$AF$505,
MATCH(Sheet1!$A23,'sam is lazy'!$B$8:$B$505,0),
MATCH(Sheet1!C$3,'sam is lazy'!$B$8:$AF$8,0))</f>
        <v>32874.25</v>
      </c>
      <c r="D23" s="5">
        <f>INDEX('sam is lazy'!$B$8:$AF$505,
MATCH(Sheet1!$A23,'sam is lazy'!$B$8:$B$505,0),
MATCH(Sheet1!D$3,'sam is lazy'!$B$8:$AF$8,0))</f>
        <v>32874.791666666664</v>
      </c>
      <c r="E23" s="5">
        <f>INDEX('sam is lazy'!$B$8:$AF$505,
MATCH(Sheet1!$A23,'sam is lazy'!$B$8:$B$505,0),
MATCH(Sheet1!E$3,'sam is lazy'!$B$8:$AF$8,0))</f>
        <v>32875.25</v>
      </c>
      <c r="F23" s="5">
        <f>INDEX('sam is lazy'!$B$8:$AF$505,
MATCH(Sheet1!$A23,'sam is lazy'!$B$8:$B$505,0),
MATCH(Sheet1!F$3,'sam is lazy'!$B$8:$AF$8,0))</f>
        <v>32875.791666666664</v>
      </c>
      <c r="G23" s="5">
        <f>INDEX('sam is lazy'!$B$8:$AF$505,
MATCH(Sheet1!$A23,'sam is lazy'!$B$8:$B$505,0),
MATCH(Sheet1!G$3,'sam is lazy'!$B$8:$AF$8,0))</f>
        <v>32876.25</v>
      </c>
      <c r="H23" s="5">
        <f>INDEX('sam is lazy'!$B$8:$AF$505,
MATCH(Sheet1!$A23,'sam is lazy'!$B$8:$B$505,0),
MATCH(Sheet1!H$3,'sam is lazy'!$B$8:$AF$8,0))</f>
        <v>32876.791666666664</v>
      </c>
      <c r="I23" s="5">
        <f>INDEX('sam is lazy'!$B$8:$AF$505,
MATCH(Sheet1!$A23,'sam is lazy'!$B$8:$B$505,0),
MATCH(Sheet1!I$3,'sam is lazy'!$B$8:$AF$8,0))</f>
        <v>32877.25</v>
      </c>
      <c r="J23" s="5">
        <f>INDEX('sam is lazy'!$B$8:$AF$505,
MATCH(Sheet1!$A23,'sam is lazy'!$B$8:$B$505,0),
MATCH(Sheet1!J$3,'sam is lazy'!$B$8:$AF$8,0))</f>
        <v>32877.791666666664</v>
      </c>
      <c r="K23" s="5">
        <f>INDEX('sam is lazy'!$B$8:$AF$505,
MATCH(Sheet1!$A23,'sam is lazy'!$B$8:$B$505,0),
MATCH(Sheet1!K$3,'sam is lazy'!$B$8:$AF$8,0))</f>
        <v>32878.25</v>
      </c>
      <c r="L23" s="5">
        <f>INDEX('sam is lazy'!$B$8:$AF$505,
MATCH(Sheet1!$A23,'sam is lazy'!$B$8:$B$505,0),
MATCH(Sheet1!L$3,'sam is lazy'!$B$8:$AF$8,0))</f>
        <v>32878.791666666664</v>
      </c>
      <c r="M23" s="5" t="str">
        <f>INDEX('sam is lazy'!$B$8:$AF$505,
MATCH(Sheet1!$A23,'sam is lazy'!$B$8:$B$505,0),
MATCH(Sheet1!M$3,'sam is lazy'!$B$8:$AF$8,0))</f>
        <v>Off</v>
      </c>
      <c r="N23" s="5" t="str">
        <f>INDEX('sam is lazy'!$B$8:$AF$505,
MATCH(Sheet1!$A23,'sam is lazy'!$B$8:$B$505,0),
MATCH(Sheet1!N$3,'sam is lazy'!$B$8:$AF$8,0))</f>
        <v>Off</v>
      </c>
      <c r="O23" s="5" t="str">
        <f>INDEX('sam is lazy'!$B$8:$AF$505,
MATCH(Sheet1!$A23,'sam is lazy'!$B$8:$B$505,0),
MATCH(Sheet1!O$3,'sam is lazy'!$B$8:$AF$8,0))</f>
        <v>Off</v>
      </c>
      <c r="P23" s="5" t="str">
        <f>INDEX('sam is lazy'!$B$8:$AF$505,
MATCH(Sheet1!$A23,'sam is lazy'!$B$8:$B$505,0),
MATCH(Sheet1!P$3,'sam is lazy'!$B$8:$AF$8,0))</f>
        <v>Off</v>
      </c>
    </row>
    <row r="24" spans="1:16" x14ac:dyDescent="0.3">
      <c r="A24" s="29" t="str">
        <f>'sam is lazy'!B30</f>
        <v>HWC.AHU.AHU03</v>
      </c>
      <c r="B24" s="6">
        <f t="shared" si="1"/>
        <v>0</v>
      </c>
      <c r="C24" s="5">
        <f>INDEX('sam is lazy'!$B$8:$AF$505,
MATCH(Sheet1!$A24,'sam is lazy'!$B$8:$B$505,0),
MATCH(Sheet1!C$3,'sam is lazy'!$B$8:$AF$8,0))</f>
        <v>32874.25</v>
      </c>
      <c r="D24" s="5">
        <f>INDEX('sam is lazy'!$B$8:$AF$505,
MATCH(Sheet1!$A24,'sam is lazy'!$B$8:$B$505,0),
MATCH(Sheet1!D$3,'sam is lazy'!$B$8:$AF$8,0))</f>
        <v>32874.75</v>
      </c>
      <c r="E24" s="5">
        <f>INDEX('sam is lazy'!$B$8:$AF$505,
MATCH(Sheet1!$A24,'sam is lazy'!$B$8:$B$505,0),
MATCH(Sheet1!E$3,'sam is lazy'!$B$8:$AF$8,0))</f>
        <v>32875.25</v>
      </c>
      <c r="F24" s="5">
        <f>INDEX('sam is lazy'!$B$8:$AF$505,
MATCH(Sheet1!$A24,'sam is lazy'!$B$8:$B$505,0),
MATCH(Sheet1!F$3,'sam is lazy'!$B$8:$AF$8,0))</f>
        <v>32875.75</v>
      </c>
      <c r="G24" s="5">
        <f>INDEX('sam is lazy'!$B$8:$AF$505,
MATCH(Sheet1!$A24,'sam is lazy'!$B$8:$B$505,0),
MATCH(Sheet1!G$3,'sam is lazy'!$B$8:$AF$8,0))</f>
        <v>32876.25</v>
      </c>
      <c r="H24" s="5">
        <f>INDEX('sam is lazy'!$B$8:$AF$505,
MATCH(Sheet1!$A24,'sam is lazy'!$B$8:$B$505,0),
MATCH(Sheet1!H$3,'sam is lazy'!$B$8:$AF$8,0))</f>
        <v>32876.75</v>
      </c>
      <c r="I24" s="5">
        <f>INDEX('sam is lazy'!$B$8:$AF$505,
MATCH(Sheet1!$A24,'sam is lazy'!$B$8:$B$505,0),
MATCH(Sheet1!I$3,'sam is lazy'!$B$8:$AF$8,0))</f>
        <v>32877.25</v>
      </c>
      <c r="J24" s="5">
        <f>INDEX('sam is lazy'!$B$8:$AF$505,
MATCH(Sheet1!$A24,'sam is lazy'!$B$8:$B$505,0),
MATCH(Sheet1!J$3,'sam is lazy'!$B$8:$AF$8,0))</f>
        <v>32877.75</v>
      </c>
      <c r="K24" s="5">
        <f>INDEX('sam is lazy'!$B$8:$AF$505,
MATCH(Sheet1!$A24,'sam is lazy'!$B$8:$B$505,0),
MATCH(Sheet1!K$3,'sam is lazy'!$B$8:$AF$8,0))</f>
        <v>32878.25</v>
      </c>
      <c r="L24" s="5">
        <f>INDEX('sam is lazy'!$B$8:$AF$505,
MATCH(Sheet1!$A24,'sam is lazy'!$B$8:$B$505,0),
MATCH(Sheet1!L$3,'sam is lazy'!$B$8:$AF$8,0))</f>
        <v>32878.75</v>
      </c>
      <c r="M24" s="5" t="str">
        <f>INDEX('sam is lazy'!$B$8:$AF$505,
MATCH(Sheet1!$A24,'sam is lazy'!$B$8:$B$505,0),
MATCH(Sheet1!M$3,'sam is lazy'!$B$8:$AF$8,0))</f>
        <v>Off</v>
      </c>
      <c r="N24" s="5" t="str">
        <f>INDEX('sam is lazy'!$B$8:$AF$505,
MATCH(Sheet1!$A24,'sam is lazy'!$B$8:$B$505,0),
MATCH(Sheet1!N$3,'sam is lazy'!$B$8:$AF$8,0))</f>
        <v>Off</v>
      </c>
      <c r="O24" s="5" t="str">
        <f>INDEX('sam is lazy'!$B$8:$AF$505,
MATCH(Sheet1!$A24,'sam is lazy'!$B$8:$B$505,0),
MATCH(Sheet1!O$3,'sam is lazy'!$B$8:$AF$8,0))</f>
        <v>Off</v>
      </c>
      <c r="P24" s="5" t="str">
        <f>INDEX('sam is lazy'!$B$8:$AF$505,
MATCH(Sheet1!$A24,'sam is lazy'!$B$8:$B$505,0),
MATCH(Sheet1!P$3,'sam is lazy'!$B$8:$AF$8,0))</f>
        <v>Off</v>
      </c>
    </row>
    <row r="25" spans="1:16" x14ac:dyDescent="0.3">
      <c r="A25" s="29" t="str">
        <f>'sam is lazy'!B31</f>
        <v>HWC.AHU.AHU04</v>
      </c>
      <c r="B25" s="6">
        <f t="shared" si="1"/>
        <v>0</v>
      </c>
      <c r="C25" s="5">
        <f>INDEX('sam is lazy'!$B$8:$AF$505,
MATCH(Sheet1!$A25,'sam is lazy'!$B$8:$B$505,0),
MATCH(Sheet1!C$3,'sam is lazy'!$B$8:$AF$8,0))</f>
        <v>32874.25</v>
      </c>
      <c r="D25" s="5">
        <f>INDEX('sam is lazy'!$B$8:$AF$505,
MATCH(Sheet1!$A25,'sam is lazy'!$B$8:$B$505,0),
MATCH(Sheet1!D$3,'sam is lazy'!$B$8:$AF$8,0))</f>
        <v>32874.75</v>
      </c>
      <c r="E25" s="5">
        <f>INDEX('sam is lazy'!$B$8:$AF$505,
MATCH(Sheet1!$A25,'sam is lazy'!$B$8:$B$505,0),
MATCH(Sheet1!E$3,'sam is lazy'!$B$8:$AF$8,0))</f>
        <v>32875.25</v>
      </c>
      <c r="F25" s="5">
        <f>INDEX('sam is lazy'!$B$8:$AF$505,
MATCH(Sheet1!$A25,'sam is lazy'!$B$8:$B$505,0),
MATCH(Sheet1!F$3,'sam is lazy'!$B$8:$AF$8,0))</f>
        <v>32875.75</v>
      </c>
      <c r="G25" s="5">
        <f>INDEX('sam is lazy'!$B$8:$AF$505,
MATCH(Sheet1!$A25,'sam is lazy'!$B$8:$B$505,0),
MATCH(Sheet1!G$3,'sam is lazy'!$B$8:$AF$8,0))</f>
        <v>32876.25</v>
      </c>
      <c r="H25" s="5">
        <f>INDEX('sam is lazy'!$B$8:$AF$505,
MATCH(Sheet1!$A25,'sam is lazy'!$B$8:$B$505,0),
MATCH(Sheet1!H$3,'sam is lazy'!$B$8:$AF$8,0))</f>
        <v>32876.75</v>
      </c>
      <c r="I25" s="5">
        <f>INDEX('sam is lazy'!$B$8:$AF$505,
MATCH(Sheet1!$A25,'sam is lazy'!$B$8:$B$505,0),
MATCH(Sheet1!I$3,'sam is lazy'!$B$8:$AF$8,0))</f>
        <v>32877.25</v>
      </c>
      <c r="J25" s="5">
        <f>INDEX('sam is lazy'!$B$8:$AF$505,
MATCH(Sheet1!$A25,'sam is lazy'!$B$8:$B$505,0),
MATCH(Sheet1!J$3,'sam is lazy'!$B$8:$AF$8,0))</f>
        <v>32877.75</v>
      </c>
      <c r="K25" s="5">
        <f>INDEX('sam is lazy'!$B$8:$AF$505,
MATCH(Sheet1!$A25,'sam is lazy'!$B$8:$B$505,0),
MATCH(Sheet1!K$3,'sam is lazy'!$B$8:$AF$8,0))</f>
        <v>32878.25</v>
      </c>
      <c r="L25" s="5">
        <f>INDEX('sam is lazy'!$B$8:$AF$505,
MATCH(Sheet1!$A25,'sam is lazy'!$B$8:$B$505,0),
MATCH(Sheet1!L$3,'sam is lazy'!$B$8:$AF$8,0))</f>
        <v>32878.75</v>
      </c>
      <c r="M25" s="5" t="str">
        <f>INDEX('sam is lazy'!$B$8:$AF$505,
MATCH(Sheet1!$A25,'sam is lazy'!$B$8:$B$505,0),
MATCH(Sheet1!M$3,'sam is lazy'!$B$8:$AF$8,0))</f>
        <v>Off</v>
      </c>
      <c r="N25" s="5" t="str">
        <f>INDEX('sam is lazy'!$B$8:$AF$505,
MATCH(Sheet1!$A25,'sam is lazy'!$B$8:$B$505,0),
MATCH(Sheet1!N$3,'sam is lazy'!$B$8:$AF$8,0))</f>
        <v>Off</v>
      </c>
      <c r="O25" s="5" t="str">
        <f>INDEX('sam is lazy'!$B$8:$AF$505,
MATCH(Sheet1!$A25,'sam is lazy'!$B$8:$B$505,0),
MATCH(Sheet1!O$3,'sam is lazy'!$B$8:$AF$8,0))</f>
        <v>Off</v>
      </c>
      <c r="P25" s="5" t="str">
        <f>INDEX('sam is lazy'!$B$8:$AF$505,
MATCH(Sheet1!$A25,'sam is lazy'!$B$8:$B$505,0),
MATCH(Sheet1!P$3,'sam is lazy'!$B$8:$AF$8,0))</f>
        <v>Off</v>
      </c>
    </row>
    <row r="26" spans="1:16" x14ac:dyDescent="0.3">
      <c r="A26" s="29" t="str">
        <f>'sam is lazy'!B32</f>
        <v>HWC.AHU.AHU05</v>
      </c>
      <c r="B26" s="6">
        <f t="shared" si="1"/>
        <v>0</v>
      </c>
      <c r="C26" s="5">
        <f>INDEX('sam is lazy'!$B$8:$AF$505,
MATCH(Sheet1!$A26,'sam is lazy'!$B$8:$B$505,0),
MATCH(Sheet1!C$3,'sam is lazy'!$B$8:$AF$8,0))</f>
        <v>32874.25</v>
      </c>
      <c r="D26" s="5">
        <f>INDEX('sam is lazy'!$B$8:$AF$505,
MATCH(Sheet1!$A26,'sam is lazy'!$B$8:$B$505,0),
MATCH(Sheet1!D$3,'sam is lazy'!$B$8:$AF$8,0))</f>
        <v>32874.75</v>
      </c>
      <c r="E26" s="5">
        <f>INDEX('sam is lazy'!$B$8:$AF$505,
MATCH(Sheet1!$A26,'sam is lazy'!$B$8:$B$505,0),
MATCH(Sheet1!E$3,'sam is lazy'!$B$8:$AF$8,0))</f>
        <v>32875.25</v>
      </c>
      <c r="F26" s="5">
        <f>INDEX('sam is lazy'!$B$8:$AF$505,
MATCH(Sheet1!$A26,'sam is lazy'!$B$8:$B$505,0),
MATCH(Sheet1!F$3,'sam is lazy'!$B$8:$AF$8,0))</f>
        <v>32875.75</v>
      </c>
      <c r="G26" s="5">
        <f>INDEX('sam is lazy'!$B$8:$AF$505,
MATCH(Sheet1!$A26,'sam is lazy'!$B$8:$B$505,0),
MATCH(Sheet1!G$3,'sam is lazy'!$B$8:$AF$8,0))</f>
        <v>32876.25</v>
      </c>
      <c r="H26" s="5">
        <f>INDEX('sam is lazy'!$B$8:$AF$505,
MATCH(Sheet1!$A26,'sam is lazy'!$B$8:$B$505,0),
MATCH(Sheet1!H$3,'sam is lazy'!$B$8:$AF$8,0))</f>
        <v>32876.75</v>
      </c>
      <c r="I26" s="5">
        <f>INDEX('sam is lazy'!$B$8:$AF$505,
MATCH(Sheet1!$A26,'sam is lazy'!$B$8:$B$505,0),
MATCH(Sheet1!I$3,'sam is lazy'!$B$8:$AF$8,0))</f>
        <v>32877.25</v>
      </c>
      <c r="J26" s="5">
        <f>INDEX('sam is lazy'!$B$8:$AF$505,
MATCH(Sheet1!$A26,'sam is lazy'!$B$8:$B$505,0),
MATCH(Sheet1!J$3,'sam is lazy'!$B$8:$AF$8,0))</f>
        <v>32877.75</v>
      </c>
      <c r="K26" s="5">
        <f>INDEX('sam is lazy'!$B$8:$AF$505,
MATCH(Sheet1!$A26,'sam is lazy'!$B$8:$B$505,0),
MATCH(Sheet1!K$3,'sam is lazy'!$B$8:$AF$8,0))</f>
        <v>32878.25</v>
      </c>
      <c r="L26" s="5">
        <f>INDEX('sam is lazy'!$B$8:$AF$505,
MATCH(Sheet1!$A26,'sam is lazy'!$B$8:$B$505,0),
MATCH(Sheet1!L$3,'sam is lazy'!$B$8:$AF$8,0))</f>
        <v>32878.75</v>
      </c>
      <c r="M26" s="5" t="str">
        <f>INDEX('sam is lazy'!$B$8:$AF$505,
MATCH(Sheet1!$A26,'sam is lazy'!$B$8:$B$505,0),
MATCH(Sheet1!M$3,'sam is lazy'!$B$8:$AF$8,0))</f>
        <v>Off</v>
      </c>
      <c r="N26" s="5" t="str">
        <f>INDEX('sam is lazy'!$B$8:$AF$505,
MATCH(Sheet1!$A26,'sam is lazy'!$B$8:$B$505,0),
MATCH(Sheet1!N$3,'sam is lazy'!$B$8:$AF$8,0))</f>
        <v>Off</v>
      </c>
      <c r="O26" s="5" t="str">
        <f>INDEX('sam is lazy'!$B$8:$AF$505,
MATCH(Sheet1!$A26,'sam is lazy'!$B$8:$B$505,0),
MATCH(Sheet1!O$3,'sam is lazy'!$B$8:$AF$8,0))</f>
        <v>Off</v>
      </c>
      <c r="P26" s="5" t="str">
        <f>INDEX('sam is lazy'!$B$8:$AF$505,
MATCH(Sheet1!$A26,'sam is lazy'!$B$8:$B$505,0),
MATCH(Sheet1!P$3,'sam is lazy'!$B$8:$AF$8,0))</f>
        <v>Off</v>
      </c>
    </row>
    <row r="27" spans="1:16" x14ac:dyDescent="0.3">
      <c r="A27" s="29" t="str">
        <f>'sam is lazy'!B33</f>
        <v>MADDY.AHU.AHU_SF01_2</v>
      </c>
      <c r="B27" s="6">
        <f t="shared" si="1"/>
        <v>0</v>
      </c>
      <c r="C27" s="5">
        <f>INDEX('sam is lazy'!$B$8:$AF$505,
MATCH(Sheet1!$A27,'sam is lazy'!$B$8:$B$505,0),
MATCH(Sheet1!C$3,'sam is lazy'!$B$8:$AF$8,0))</f>
        <v>32874.208333333336</v>
      </c>
      <c r="D27" s="5">
        <f>INDEX('sam is lazy'!$B$8:$AF$505,
MATCH(Sheet1!$A27,'sam is lazy'!$B$8:$B$505,0),
MATCH(Sheet1!D$3,'sam is lazy'!$B$8:$AF$8,0))</f>
        <v>32874.854166666664</v>
      </c>
      <c r="E27" s="5">
        <f>INDEX('sam is lazy'!$B$8:$AF$505,
MATCH(Sheet1!$A27,'sam is lazy'!$B$8:$B$505,0),
MATCH(Sheet1!E$3,'sam is lazy'!$B$8:$AF$8,0))</f>
        <v>32875.208333333336</v>
      </c>
      <c r="F27" s="5">
        <f>INDEX('sam is lazy'!$B$8:$AF$505,
MATCH(Sheet1!$A27,'sam is lazy'!$B$8:$B$505,0),
MATCH(Sheet1!F$3,'sam is lazy'!$B$8:$AF$8,0))</f>
        <v>32875.854166666664</v>
      </c>
      <c r="G27" s="5">
        <f>INDEX('sam is lazy'!$B$8:$AF$505,
MATCH(Sheet1!$A27,'sam is lazy'!$B$8:$B$505,0),
MATCH(Sheet1!G$3,'sam is lazy'!$B$8:$AF$8,0))</f>
        <v>32876.208333333336</v>
      </c>
      <c r="H27" s="5">
        <f>INDEX('sam is lazy'!$B$8:$AF$505,
MATCH(Sheet1!$A27,'sam is lazy'!$B$8:$B$505,0),
MATCH(Sheet1!H$3,'sam is lazy'!$B$8:$AF$8,0))</f>
        <v>32876.854166666664</v>
      </c>
      <c r="I27" s="5">
        <f>INDEX('sam is lazy'!$B$8:$AF$505,
MATCH(Sheet1!$A27,'sam is lazy'!$B$8:$B$505,0),
MATCH(Sheet1!I$3,'sam is lazy'!$B$8:$AF$8,0))</f>
        <v>32877.208333333336</v>
      </c>
      <c r="J27" s="5">
        <f>INDEX('sam is lazy'!$B$8:$AF$505,
MATCH(Sheet1!$A27,'sam is lazy'!$B$8:$B$505,0),
MATCH(Sheet1!J$3,'sam is lazy'!$B$8:$AF$8,0))</f>
        <v>32877.854166666664</v>
      </c>
      <c r="K27" s="5">
        <f>INDEX('sam is lazy'!$B$8:$AF$505,
MATCH(Sheet1!$A27,'sam is lazy'!$B$8:$B$505,0),
MATCH(Sheet1!K$3,'sam is lazy'!$B$8:$AF$8,0))</f>
        <v>32878.208333333336</v>
      </c>
      <c r="L27" s="5">
        <f>INDEX('sam is lazy'!$B$8:$AF$505,
MATCH(Sheet1!$A27,'sam is lazy'!$B$8:$B$505,0),
MATCH(Sheet1!L$3,'sam is lazy'!$B$8:$AF$8,0))</f>
        <v>32878.854166666664</v>
      </c>
      <c r="M27" s="5" t="str">
        <f>INDEX('sam is lazy'!$B$8:$AF$505,
MATCH(Sheet1!$A27,'sam is lazy'!$B$8:$B$505,0),
MATCH(Sheet1!M$3,'sam is lazy'!$B$8:$AF$8,0))</f>
        <v>Off</v>
      </c>
      <c r="N27" s="5" t="str">
        <f>INDEX('sam is lazy'!$B$8:$AF$505,
MATCH(Sheet1!$A27,'sam is lazy'!$B$8:$B$505,0),
MATCH(Sheet1!N$3,'sam is lazy'!$B$8:$AF$8,0))</f>
        <v>Off</v>
      </c>
      <c r="O27" s="5" t="str">
        <f>INDEX('sam is lazy'!$B$8:$AF$505,
MATCH(Sheet1!$A27,'sam is lazy'!$B$8:$B$505,0),
MATCH(Sheet1!O$3,'sam is lazy'!$B$8:$AF$8,0))</f>
        <v>Off</v>
      </c>
      <c r="P27" s="5" t="str">
        <f>INDEX('sam is lazy'!$B$8:$AF$505,
MATCH(Sheet1!$A27,'sam is lazy'!$B$8:$B$505,0),
MATCH(Sheet1!P$3,'sam is lazy'!$B$8:$AF$8,0))</f>
        <v>Off</v>
      </c>
    </row>
    <row r="28" spans="1:16" x14ac:dyDescent="0.3">
      <c r="A28" s="29" t="str">
        <f>'sam is lazy'!B34</f>
        <v>MSB.AHU.AHU03</v>
      </c>
      <c r="B28" s="6">
        <f t="shared" si="1"/>
        <v>0</v>
      </c>
      <c r="C28" s="5">
        <f>INDEX('sam is lazy'!$B$8:$AF$505,
MATCH(Sheet1!$A28,'sam is lazy'!$B$8:$B$505,0),
MATCH(Sheet1!C$3,'sam is lazy'!$B$8:$AF$8,0))</f>
        <v>32874.25</v>
      </c>
      <c r="D28" s="5">
        <f>INDEX('sam is lazy'!$B$8:$AF$505,
MATCH(Sheet1!$A28,'sam is lazy'!$B$8:$B$505,0),
MATCH(Sheet1!D$3,'sam is lazy'!$B$8:$AF$8,0))</f>
        <v>32874.270833333336</v>
      </c>
      <c r="E28" s="5">
        <f>INDEX('sam is lazy'!$B$8:$AF$505,
MATCH(Sheet1!$A28,'sam is lazy'!$B$8:$B$505,0),
MATCH(Sheet1!E$3,'sam is lazy'!$B$8:$AF$8,0))</f>
        <v>32875.25</v>
      </c>
      <c r="F28" s="5">
        <f>INDEX('sam is lazy'!$B$8:$AF$505,
MATCH(Sheet1!$A28,'sam is lazy'!$B$8:$B$505,0),
MATCH(Sheet1!F$3,'sam is lazy'!$B$8:$AF$8,0))</f>
        <v>32875.270833333336</v>
      </c>
      <c r="G28" s="5">
        <f>INDEX('sam is lazy'!$B$8:$AF$505,
MATCH(Sheet1!$A28,'sam is lazy'!$B$8:$B$505,0),
MATCH(Sheet1!G$3,'sam is lazy'!$B$8:$AF$8,0))</f>
        <v>32876.25</v>
      </c>
      <c r="H28" s="5">
        <f>INDEX('sam is lazy'!$B$8:$AF$505,
MATCH(Sheet1!$A28,'sam is lazy'!$B$8:$B$505,0),
MATCH(Sheet1!H$3,'sam is lazy'!$B$8:$AF$8,0))</f>
        <v>32876.270833333336</v>
      </c>
      <c r="I28" s="5">
        <f>INDEX('sam is lazy'!$B$8:$AF$505,
MATCH(Sheet1!$A28,'sam is lazy'!$B$8:$B$505,0),
MATCH(Sheet1!I$3,'sam is lazy'!$B$8:$AF$8,0))</f>
        <v>32877.25</v>
      </c>
      <c r="J28" s="5">
        <f>INDEX('sam is lazy'!$B$8:$AF$505,
MATCH(Sheet1!$A28,'sam is lazy'!$B$8:$B$505,0),
MATCH(Sheet1!J$3,'sam is lazy'!$B$8:$AF$8,0))</f>
        <v>32877.270833333336</v>
      </c>
      <c r="K28" s="5">
        <f>INDEX('sam is lazy'!$B$8:$AF$505,
MATCH(Sheet1!$A28,'sam is lazy'!$B$8:$B$505,0),
MATCH(Sheet1!K$3,'sam is lazy'!$B$8:$AF$8,0))</f>
        <v>32878.25</v>
      </c>
      <c r="L28" s="5">
        <f>INDEX('sam is lazy'!$B$8:$AF$505,
MATCH(Sheet1!$A28,'sam is lazy'!$B$8:$B$505,0),
MATCH(Sheet1!L$3,'sam is lazy'!$B$8:$AF$8,0))</f>
        <v>32878.270833333336</v>
      </c>
      <c r="M28" s="5" t="str">
        <f>INDEX('sam is lazy'!$B$8:$AF$505,
MATCH(Sheet1!$A28,'sam is lazy'!$B$8:$B$505,0),
MATCH(Sheet1!M$3,'sam is lazy'!$B$8:$AF$8,0))</f>
        <v>Off</v>
      </c>
      <c r="N28" s="5" t="str">
        <f>INDEX('sam is lazy'!$B$8:$AF$505,
MATCH(Sheet1!$A28,'sam is lazy'!$B$8:$B$505,0),
MATCH(Sheet1!N$3,'sam is lazy'!$B$8:$AF$8,0))</f>
        <v>Off</v>
      </c>
      <c r="O28" s="5" t="str">
        <f>INDEX('sam is lazy'!$B$8:$AF$505,
MATCH(Sheet1!$A28,'sam is lazy'!$B$8:$B$505,0),
MATCH(Sheet1!O$3,'sam is lazy'!$B$8:$AF$8,0))</f>
        <v>Off</v>
      </c>
      <c r="P28" s="5" t="str">
        <f>INDEX('sam is lazy'!$B$8:$AF$505,
MATCH(Sheet1!$A28,'sam is lazy'!$B$8:$B$505,0),
MATCH(Sheet1!P$3,'sam is lazy'!$B$8:$AF$8,0))</f>
        <v>Off</v>
      </c>
    </row>
    <row r="29" spans="1:16" x14ac:dyDescent="0.3">
      <c r="A29" s="29" t="str">
        <f>'sam is lazy'!B35</f>
        <v>MIWF.AHU.A45</v>
      </c>
      <c r="B29" s="6">
        <f t="shared" si="1"/>
        <v>0</v>
      </c>
      <c r="C29" s="5">
        <f>INDEX('sam is lazy'!$B$8:$AF$505,
MATCH(Sheet1!$A29,'sam is lazy'!$B$8:$B$505,0),
MATCH(Sheet1!C$3,'sam is lazy'!$B$8:$AF$8,0))</f>
        <v>32874.25</v>
      </c>
      <c r="D29" s="5">
        <f>INDEX('sam is lazy'!$B$8:$AF$505,
MATCH(Sheet1!$A29,'sam is lazy'!$B$8:$B$505,0),
MATCH(Sheet1!D$3,'sam is lazy'!$B$8:$AF$8,0))</f>
        <v>32874.791666666664</v>
      </c>
      <c r="E29" s="5">
        <f>INDEX('sam is lazy'!$B$8:$AF$505,
MATCH(Sheet1!$A29,'sam is lazy'!$B$8:$B$505,0),
MATCH(Sheet1!E$3,'sam is lazy'!$B$8:$AF$8,0))</f>
        <v>32875.270833333336</v>
      </c>
      <c r="F29" s="5">
        <f>INDEX('sam is lazy'!$B$8:$AF$505,
MATCH(Sheet1!$A29,'sam is lazy'!$B$8:$B$505,0),
MATCH(Sheet1!F$3,'sam is lazy'!$B$8:$AF$8,0))</f>
        <v>32875.791666666664</v>
      </c>
      <c r="G29" s="5">
        <f>INDEX('sam is lazy'!$B$8:$AF$505,
MATCH(Sheet1!$A29,'sam is lazy'!$B$8:$B$505,0),
MATCH(Sheet1!G$3,'sam is lazy'!$B$8:$AF$8,0))</f>
        <v>32876.270833333336</v>
      </c>
      <c r="H29" s="5">
        <f>INDEX('sam is lazy'!$B$8:$AF$505,
MATCH(Sheet1!$A29,'sam is lazy'!$B$8:$B$505,0),
MATCH(Sheet1!H$3,'sam is lazy'!$B$8:$AF$8,0))</f>
        <v>32876.791666666664</v>
      </c>
      <c r="I29" s="5">
        <f>INDEX('sam is lazy'!$B$8:$AF$505,
MATCH(Sheet1!$A29,'sam is lazy'!$B$8:$B$505,0),
MATCH(Sheet1!I$3,'sam is lazy'!$B$8:$AF$8,0))</f>
        <v>32877.270833333336</v>
      </c>
      <c r="J29" s="5">
        <f>INDEX('sam is lazy'!$B$8:$AF$505,
MATCH(Sheet1!$A29,'sam is lazy'!$B$8:$B$505,0),
MATCH(Sheet1!J$3,'sam is lazy'!$B$8:$AF$8,0))</f>
        <v>32877.791666666664</v>
      </c>
      <c r="K29" s="5">
        <f>INDEX('sam is lazy'!$B$8:$AF$505,
MATCH(Sheet1!$A29,'sam is lazy'!$B$8:$B$505,0),
MATCH(Sheet1!K$3,'sam is lazy'!$B$8:$AF$8,0))</f>
        <v>32878.270833333336</v>
      </c>
      <c r="L29" s="5">
        <f>INDEX('sam is lazy'!$B$8:$AF$505,
MATCH(Sheet1!$A29,'sam is lazy'!$B$8:$B$505,0),
MATCH(Sheet1!L$3,'sam is lazy'!$B$8:$AF$8,0))</f>
        <v>32878.791666666664</v>
      </c>
      <c r="M29" s="5" t="str">
        <f>INDEX('sam is lazy'!$B$8:$AF$505,
MATCH(Sheet1!$A29,'sam is lazy'!$B$8:$B$505,0),
MATCH(Sheet1!M$3,'sam is lazy'!$B$8:$AF$8,0))</f>
        <v>Off</v>
      </c>
      <c r="N29" s="5" t="str">
        <f>INDEX('sam is lazy'!$B$8:$AF$505,
MATCH(Sheet1!$A29,'sam is lazy'!$B$8:$B$505,0),
MATCH(Sheet1!N$3,'sam is lazy'!$B$8:$AF$8,0))</f>
        <v>Off</v>
      </c>
      <c r="O29" s="5" t="str">
        <f>INDEX('sam is lazy'!$B$8:$AF$505,
MATCH(Sheet1!$A29,'sam is lazy'!$B$8:$B$505,0),
MATCH(Sheet1!O$3,'sam is lazy'!$B$8:$AF$8,0))</f>
        <v>Off</v>
      </c>
      <c r="P29" s="5" t="str">
        <f>INDEX('sam is lazy'!$B$8:$AF$505,
MATCH(Sheet1!$A29,'sam is lazy'!$B$8:$B$505,0),
MATCH(Sheet1!P$3,'sam is lazy'!$B$8:$AF$8,0))</f>
        <v>Off</v>
      </c>
    </row>
    <row r="30" spans="1:16" x14ac:dyDescent="0.3">
      <c r="A30" s="29" t="str">
        <f>'sam is lazy'!B36</f>
        <v>MIWF.AHU.A46</v>
      </c>
      <c r="B30" s="6">
        <f t="shared" si="1"/>
        <v>0</v>
      </c>
      <c r="C30" s="5">
        <f>INDEX('sam is lazy'!$B$8:$AF$505,
MATCH(Sheet1!$A30,'sam is lazy'!$B$8:$B$505,0),
MATCH(Sheet1!C$3,'sam is lazy'!$B$8:$AF$8,0))</f>
        <v>32874.25</v>
      </c>
      <c r="D30" s="5">
        <f>INDEX('sam is lazy'!$B$8:$AF$505,
MATCH(Sheet1!$A30,'sam is lazy'!$B$8:$B$505,0),
MATCH(Sheet1!D$3,'sam is lazy'!$B$8:$AF$8,0))</f>
        <v>32874.791666666664</v>
      </c>
      <c r="E30" s="5">
        <f>INDEX('sam is lazy'!$B$8:$AF$505,
MATCH(Sheet1!$A30,'sam is lazy'!$B$8:$B$505,0),
MATCH(Sheet1!E$3,'sam is lazy'!$B$8:$AF$8,0))</f>
        <v>32875.270833333336</v>
      </c>
      <c r="F30" s="5">
        <f>INDEX('sam is lazy'!$B$8:$AF$505,
MATCH(Sheet1!$A30,'sam is lazy'!$B$8:$B$505,0),
MATCH(Sheet1!F$3,'sam is lazy'!$B$8:$AF$8,0))</f>
        <v>32875.791666666664</v>
      </c>
      <c r="G30" s="5">
        <f>INDEX('sam is lazy'!$B$8:$AF$505,
MATCH(Sheet1!$A30,'sam is lazy'!$B$8:$B$505,0),
MATCH(Sheet1!G$3,'sam is lazy'!$B$8:$AF$8,0))</f>
        <v>32876.270833333336</v>
      </c>
      <c r="H30" s="5">
        <f>INDEX('sam is lazy'!$B$8:$AF$505,
MATCH(Sheet1!$A30,'sam is lazy'!$B$8:$B$505,0),
MATCH(Sheet1!H$3,'sam is lazy'!$B$8:$AF$8,0))</f>
        <v>32876.791666666664</v>
      </c>
      <c r="I30" s="5">
        <f>INDEX('sam is lazy'!$B$8:$AF$505,
MATCH(Sheet1!$A30,'sam is lazy'!$B$8:$B$505,0),
MATCH(Sheet1!I$3,'sam is lazy'!$B$8:$AF$8,0))</f>
        <v>32877.270833333336</v>
      </c>
      <c r="J30" s="5">
        <f>INDEX('sam is lazy'!$B$8:$AF$505,
MATCH(Sheet1!$A30,'sam is lazy'!$B$8:$B$505,0),
MATCH(Sheet1!J$3,'sam is lazy'!$B$8:$AF$8,0))</f>
        <v>32877.791666666664</v>
      </c>
      <c r="K30" s="5">
        <f>INDEX('sam is lazy'!$B$8:$AF$505,
MATCH(Sheet1!$A30,'sam is lazy'!$B$8:$B$505,0),
MATCH(Sheet1!K$3,'sam is lazy'!$B$8:$AF$8,0))</f>
        <v>32878.270833333336</v>
      </c>
      <c r="L30" s="5">
        <f>INDEX('sam is lazy'!$B$8:$AF$505,
MATCH(Sheet1!$A30,'sam is lazy'!$B$8:$B$505,0),
MATCH(Sheet1!L$3,'sam is lazy'!$B$8:$AF$8,0))</f>
        <v>32878.791666666664</v>
      </c>
      <c r="M30" s="5" t="str">
        <f>INDEX('sam is lazy'!$B$8:$AF$505,
MATCH(Sheet1!$A30,'sam is lazy'!$B$8:$B$505,0),
MATCH(Sheet1!M$3,'sam is lazy'!$B$8:$AF$8,0))</f>
        <v>Off</v>
      </c>
      <c r="N30" s="5" t="str">
        <f>INDEX('sam is lazy'!$B$8:$AF$505,
MATCH(Sheet1!$A30,'sam is lazy'!$B$8:$B$505,0),
MATCH(Sheet1!N$3,'sam is lazy'!$B$8:$AF$8,0))</f>
        <v>Off</v>
      </c>
      <c r="O30" s="5" t="str">
        <f>INDEX('sam is lazy'!$B$8:$AF$505,
MATCH(Sheet1!$A30,'sam is lazy'!$B$8:$B$505,0),
MATCH(Sheet1!O$3,'sam is lazy'!$B$8:$AF$8,0))</f>
        <v>Off</v>
      </c>
      <c r="P30" s="5" t="str">
        <f>INDEX('sam is lazy'!$B$8:$AF$505,
MATCH(Sheet1!$A30,'sam is lazy'!$B$8:$B$505,0),
MATCH(Sheet1!P$3,'sam is lazy'!$B$8:$AF$8,0))</f>
        <v>Off</v>
      </c>
    </row>
    <row r="31" spans="1:16" x14ac:dyDescent="0.3">
      <c r="A31" s="29" t="str">
        <f>'sam is lazy'!B37</f>
        <v>MRAK.AHU.AC01</v>
      </c>
      <c r="B31" s="6">
        <f t="shared" si="1"/>
        <v>0</v>
      </c>
      <c r="C31" s="5">
        <f>INDEX('sam is lazy'!$B$8:$AF$505,
MATCH(Sheet1!$A31,'sam is lazy'!$B$8:$B$505,0),
MATCH(Sheet1!C$3,'sam is lazy'!$B$8:$AF$8,0))</f>
        <v>32874.208333333336</v>
      </c>
      <c r="D31" s="5">
        <f>INDEX('sam is lazy'!$B$8:$AF$505,
MATCH(Sheet1!$A31,'sam is lazy'!$B$8:$B$505,0),
MATCH(Sheet1!D$3,'sam is lazy'!$B$8:$AF$8,0))</f>
        <v>32874.75</v>
      </c>
      <c r="E31" s="5">
        <f>INDEX('sam is lazy'!$B$8:$AF$505,
MATCH(Sheet1!$A31,'sam is lazy'!$B$8:$B$505,0),
MATCH(Sheet1!E$3,'sam is lazy'!$B$8:$AF$8,0))</f>
        <v>32875.208333333336</v>
      </c>
      <c r="F31" s="5">
        <f>INDEX('sam is lazy'!$B$8:$AF$505,
MATCH(Sheet1!$A31,'sam is lazy'!$B$8:$B$505,0),
MATCH(Sheet1!F$3,'sam is lazy'!$B$8:$AF$8,0))</f>
        <v>32875.75</v>
      </c>
      <c r="G31" s="5">
        <f>INDEX('sam is lazy'!$B$8:$AF$505,
MATCH(Sheet1!$A31,'sam is lazy'!$B$8:$B$505,0),
MATCH(Sheet1!G$3,'sam is lazy'!$B$8:$AF$8,0))</f>
        <v>32876.208333333336</v>
      </c>
      <c r="H31" s="5">
        <f>INDEX('sam is lazy'!$B$8:$AF$505,
MATCH(Sheet1!$A31,'sam is lazy'!$B$8:$B$505,0),
MATCH(Sheet1!H$3,'sam is lazy'!$B$8:$AF$8,0))</f>
        <v>32876.75</v>
      </c>
      <c r="I31" s="5">
        <f>INDEX('sam is lazy'!$B$8:$AF$505,
MATCH(Sheet1!$A31,'sam is lazy'!$B$8:$B$505,0),
MATCH(Sheet1!I$3,'sam is lazy'!$B$8:$AF$8,0))</f>
        <v>32877.208333333336</v>
      </c>
      <c r="J31" s="5">
        <f>INDEX('sam is lazy'!$B$8:$AF$505,
MATCH(Sheet1!$A31,'sam is lazy'!$B$8:$B$505,0),
MATCH(Sheet1!J$3,'sam is lazy'!$B$8:$AF$8,0))</f>
        <v>32877.75</v>
      </c>
      <c r="K31" s="5">
        <f>INDEX('sam is lazy'!$B$8:$AF$505,
MATCH(Sheet1!$A31,'sam is lazy'!$B$8:$B$505,0),
MATCH(Sheet1!K$3,'sam is lazy'!$B$8:$AF$8,0))</f>
        <v>32878.208333333336</v>
      </c>
      <c r="L31" s="5">
        <f>INDEX('sam is lazy'!$B$8:$AF$505,
MATCH(Sheet1!$A31,'sam is lazy'!$B$8:$B$505,0),
MATCH(Sheet1!L$3,'sam is lazy'!$B$8:$AF$8,0))</f>
        <v>32878.75</v>
      </c>
      <c r="M31" s="5" t="str">
        <f>INDEX('sam is lazy'!$B$8:$AF$505,
MATCH(Sheet1!$A31,'sam is lazy'!$B$8:$B$505,0),
MATCH(Sheet1!M$3,'sam is lazy'!$B$8:$AF$8,0))</f>
        <v>Off</v>
      </c>
      <c r="N31" s="5" t="str">
        <f>INDEX('sam is lazy'!$B$8:$AF$505,
MATCH(Sheet1!$A31,'sam is lazy'!$B$8:$B$505,0),
MATCH(Sheet1!N$3,'sam is lazy'!$B$8:$AF$8,0))</f>
        <v>Off</v>
      </c>
      <c r="O31" s="5" t="str">
        <f>INDEX('sam is lazy'!$B$8:$AF$505,
MATCH(Sheet1!$A31,'sam is lazy'!$B$8:$B$505,0),
MATCH(Sheet1!O$3,'sam is lazy'!$B$8:$AF$8,0))</f>
        <v>Off</v>
      </c>
      <c r="P31" s="5" t="str">
        <f>INDEX('sam is lazy'!$B$8:$AF$505,
MATCH(Sheet1!$A31,'sam is lazy'!$B$8:$B$505,0),
MATCH(Sheet1!P$3,'sam is lazy'!$B$8:$AF$8,0))</f>
        <v>Off</v>
      </c>
    </row>
    <row r="32" spans="1:16" x14ac:dyDescent="0.3">
      <c r="A32" s="29" t="str">
        <f>'sam is lazy'!B38</f>
        <v>ROES.AHU.AC07</v>
      </c>
      <c r="B32" s="6">
        <f t="shared" si="1"/>
        <v>0</v>
      </c>
      <c r="C32" s="5">
        <f>INDEX('sam is lazy'!$B$8:$AF$505,
MATCH(Sheet1!$A32,'sam is lazy'!$B$8:$B$505,0),
MATCH(Sheet1!C$3,'sam is lazy'!$B$8:$AF$8,0))</f>
        <v>32874.270833333336</v>
      </c>
      <c r="D32" s="5">
        <f>INDEX('sam is lazy'!$B$8:$AF$505,
MATCH(Sheet1!$A32,'sam is lazy'!$B$8:$B$505,0),
MATCH(Sheet1!D$3,'sam is lazy'!$B$8:$AF$8,0))</f>
        <v>32874.875</v>
      </c>
      <c r="E32" s="5">
        <f>INDEX('sam is lazy'!$B$8:$AF$505,
MATCH(Sheet1!$A32,'sam is lazy'!$B$8:$B$505,0),
MATCH(Sheet1!E$3,'sam is lazy'!$B$8:$AF$8,0))</f>
        <v>32875.270833333336</v>
      </c>
      <c r="F32" s="5">
        <f>INDEX('sam is lazy'!$B$8:$AF$505,
MATCH(Sheet1!$A32,'sam is lazy'!$B$8:$B$505,0),
MATCH(Sheet1!F$3,'sam is lazy'!$B$8:$AF$8,0))</f>
        <v>32875.875</v>
      </c>
      <c r="G32" s="5">
        <f>INDEX('sam is lazy'!$B$8:$AF$505,
MATCH(Sheet1!$A32,'sam is lazy'!$B$8:$B$505,0),
MATCH(Sheet1!G$3,'sam is lazy'!$B$8:$AF$8,0))</f>
        <v>32876.270833333336</v>
      </c>
      <c r="H32" s="5">
        <f>INDEX('sam is lazy'!$B$8:$AF$505,
MATCH(Sheet1!$A32,'sam is lazy'!$B$8:$B$505,0),
MATCH(Sheet1!H$3,'sam is lazy'!$B$8:$AF$8,0))</f>
        <v>32876.875</v>
      </c>
      <c r="I32" s="5">
        <f>INDEX('sam is lazy'!$B$8:$AF$505,
MATCH(Sheet1!$A32,'sam is lazy'!$B$8:$B$505,0),
MATCH(Sheet1!I$3,'sam is lazy'!$B$8:$AF$8,0))</f>
        <v>32877.270833333336</v>
      </c>
      <c r="J32" s="5">
        <f>INDEX('sam is lazy'!$B$8:$AF$505,
MATCH(Sheet1!$A32,'sam is lazy'!$B$8:$B$505,0),
MATCH(Sheet1!J$3,'sam is lazy'!$B$8:$AF$8,0))</f>
        <v>32877.875</v>
      </c>
      <c r="K32" s="5">
        <f>INDEX('sam is lazy'!$B$8:$AF$505,
MATCH(Sheet1!$A32,'sam is lazy'!$B$8:$B$505,0),
MATCH(Sheet1!K$3,'sam is lazy'!$B$8:$AF$8,0))</f>
        <v>32878.270833333336</v>
      </c>
      <c r="L32" s="5">
        <f>INDEX('sam is lazy'!$B$8:$AF$505,
MATCH(Sheet1!$A32,'sam is lazy'!$B$8:$B$505,0),
MATCH(Sheet1!L$3,'sam is lazy'!$B$8:$AF$8,0))</f>
        <v>32878.875</v>
      </c>
      <c r="M32" s="5" t="str">
        <f>INDEX('sam is lazy'!$B$8:$AF$505,
MATCH(Sheet1!$A32,'sam is lazy'!$B$8:$B$505,0),
MATCH(Sheet1!M$3,'sam is lazy'!$B$8:$AF$8,0))</f>
        <v>Off</v>
      </c>
      <c r="N32" s="5" t="str">
        <f>INDEX('sam is lazy'!$B$8:$AF$505,
MATCH(Sheet1!$A32,'sam is lazy'!$B$8:$B$505,0),
MATCH(Sheet1!N$3,'sam is lazy'!$B$8:$AF$8,0))</f>
        <v>Off</v>
      </c>
      <c r="O32" s="5" t="str">
        <f>INDEX('sam is lazy'!$B$8:$AF$505,
MATCH(Sheet1!$A32,'sam is lazy'!$B$8:$B$505,0),
MATCH(Sheet1!O$3,'sam is lazy'!$B$8:$AF$8,0))</f>
        <v>Off</v>
      </c>
      <c r="P32" s="5" t="str">
        <f>INDEX('sam is lazy'!$B$8:$AF$505,
MATCH(Sheet1!$A32,'sam is lazy'!$B$8:$B$505,0),
MATCH(Sheet1!P$3,'sam is lazy'!$B$8:$AF$8,0))</f>
        <v>Off</v>
      </c>
    </row>
    <row r="33" spans="1:16" x14ac:dyDescent="0.3">
      <c r="A33" s="29" t="str">
        <f>'sam is lazy'!B39</f>
        <v>RPL.AHU.AC1</v>
      </c>
      <c r="B33" s="6">
        <f t="shared" si="1"/>
        <v>0</v>
      </c>
      <c r="C33" s="5">
        <f>INDEX('sam is lazy'!$B$8:$AF$505,
MATCH(Sheet1!$A33,'sam is lazy'!$B$8:$B$505,0),
MATCH(Sheet1!C$3,'sam is lazy'!$B$8:$AF$8,0))</f>
        <v>32874.333333333336</v>
      </c>
      <c r="D33" s="5">
        <f>INDEX('sam is lazy'!$B$8:$AF$505,
MATCH(Sheet1!$A33,'sam is lazy'!$B$8:$B$505,0),
MATCH(Sheet1!D$3,'sam is lazy'!$B$8:$AF$8,0))</f>
        <v>32874.770833333336</v>
      </c>
      <c r="E33" s="5">
        <f>INDEX('sam is lazy'!$B$8:$AF$505,
MATCH(Sheet1!$A33,'sam is lazy'!$B$8:$B$505,0),
MATCH(Sheet1!E$3,'sam is lazy'!$B$8:$AF$8,0))</f>
        <v>32875.333333333336</v>
      </c>
      <c r="F33" s="5">
        <f>INDEX('sam is lazy'!$B$8:$AF$505,
MATCH(Sheet1!$A33,'sam is lazy'!$B$8:$B$505,0),
MATCH(Sheet1!F$3,'sam is lazy'!$B$8:$AF$8,0))</f>
        <v>32875.770833333336</v>
      </c>
      <c r="G33" s="5">
        <f>INDEX('sam is lazy'!$B$8:$AF$505,
MATCH(Sheet1!$A33,'sam is lazy'!$B$8:$B$505,0),
MATCH(Sheet1!G$3,'sam is lazy'!$B$8:$AF$8,0))</f>
        <v>32876.333333333336</v>
      </c>
      <c r="H33" s="5">
        <f>INDEX('sam is lazy'!$B$8:$AF$505,
MATCH(Sheet1!$A33,'sam is lazy'!$B$8:$B$505,0),
MATCH(Sheet1!H$3,'sam is lazy'!$B$8:$AF$8,0))</f>
        <v>32876.770833333336</v>
      </c>
      <c r="I33" s="5">
        <f>INDEX('sam is lazy'!$B$8:$AF$505,
MATCH(Sheet1!$A33,'sam is lazy'!$B$8:$B$505,0),
MATCH(Sheet1!I$3,'sam is lazy'!$B$8:$AF$8,0))</f>
        <v>32877.333333333336</v>
      </c>
      <c r="J33" s="5">
        <f>INDEX('sam is lazy'!$B$8:$AF$505,
MATCH(Sheet1!$A33,'sam is lazy'!$B$8:$B$505,0),
MATCH(Sheet1!J$3,'sam is lazy'!$B$8:$AF$8,0))</f>
        <v>32877.770833333336</v>
      </c>
      <c r="K33" s="5">
        <f>INDEX('sam is lazy'!$B$8:$AF$505,
MATCH(Sheet1!$A33,'sam is lazy'!$B$8:$B$505,0),
MATCH(Sheet1!K$3,'sam is lazy'!$B$8:$AF$8,0))</f>
        <v>32878.333333333336</v>
      </c>
      <c r="L33" s="5">
        <f>INDEX('sam is lazy'!$B$8:$AF$505,
MATCH(Sheet1!$A33,'sam is lazy'!$B$8:$B$505,0),
MATCH(Sheet1!L$3,'sam is lazy'!$B$8:$AF$8,0))</f>
        <v>32878.770833333336</v>
      </c>
      <c r="M33" s="5" t="str">
        <f>INDEX('sam is lazy'!$B$8:$AF$505,
MATCH(Sheet1!$A33,'sam is lazy'!$B$8:$B$505,0),
MATCH(Sheet1!M$3,'sam is lazy'!$B$8:$AF$8,0))</f>
        <v>Off</v>
      </c>
      <c r="N33" s="5" t="str">
        <f>INDEX('sam is lazy'!$B$8:$AF$505,
MATCH(Sheet1!$A33,'sam is lazy'!$B$8:$B$505,0),
MATCH(Sheet1!N$3,'sam is lazy'!$B$8:$AF$8,0))</f>
        <v>Off</v>
      </c>
      <c r="O33" s="5" t="str">
        <f>INDEX('sam is lazy'!$B$8:$AF$505,
MATCH(Sheet1!$A33,'sam is lazy'!$B$8:$B$505,0),
MATCH(Sheet1!O$3,'sam is lazy'!$B$8:$AF$8,0))</f>
        <v>Off</v>
      </c>
      <c r="P33" s="5" t="str">
        <f>INDEX('sam is lazy'!$B$8:$AF$505,
MATCH(Sheet1!$A33,'sam is lazy'!$B$8:$B$505,0),
MATCH(Sheet1!P$3,'sam is lazy'!$B$8:$AF$8,0))</f>
        <v>Off</v>
      </c>
    </row>
    <row r="34" spans="1:16" x14ac:dyDescent="0.3">
      <c r="A34" s="29" t="str">
        <f>'sam is lazy'!B40</f>
        <v>E164.AHU.AHU1</v>
      </c>
      <c r="B34" s="6">
        <f t="shared" si="1"/>
        <v>0</v>
      </c>
      <c r="C34" s="5">
        <f>INDEX('sam is lazy'!$B$8:$AF$505,
MATCH(Sheet1!$A34,'sam is lazy'!$B$8:$B$505,0),
MATCH(Sheet1!C$3,'sam is lazy'!$B$8:$AF$8,0))</f>
        <v>32874.25</v>
      </c>
      <c r="D34" s="5">
        <f>INDEX('sam is lazy'!$B$8:$AF$505,
MATCH(Sheet1!$A34,'sam is lazy'!$B$8:$B$505,0),
MATCH(Sheet1!D$3,'sam is lazy'!$B$8:$AF$8,0))</f>
        <v>32874.833333333336</v>
      </c>
      <c r="E34" s="5">
        <f>INDEX('sam is lazy'!$B$8:$AF$505,
MATCH(Sheet1!$A34,'sam is lazy'!$B$8:$B$505,0),
MATCH(Sheet1!E$3,'sam is lazy'!$B$8:$AF$8,0))</f>
        <v>32875.25</v>
      </c>
      <c r="F34" s="5">
        <f>INDEX('sam is lazy'!$B$8:$AF$505,
MATCH(Sheet1!$A34,'sam is lazy'!$B$8:$B$505,0),
MATCH(Sheet1!F$3,'sam is lazy'!$B$8:$AF$8,0))</f>
        <v>32875.833333333336</v>
      </c>
      <c r="G34" s="5">
        <f>INDEX('sam is lazy'!$B$8:$AF$505,
MATCH(Sheet1!$A34,'sam is lazy'!$B$8:$B$505,0),
MATCH(Sheet1!G$3,'sam is lazy'!$B$8:$AF$8,0))</f>
        <v>32876.25</v>
      </c>
      <c r="H34" s="5">
        <f>INDEX('sam is lazy'!$B$8:$AF$505,
MATCH(Sheet1!$A34,'sam is lazy'!$B$8:$B$505,0),
MATCH(Sheet1!H$3,'sam is lazy'!$B$8:$AF$8,0))</f>
        <v>32876.833333333336</v>
      </c>
      <c r="I34" s="5">
        <f>INDEX('sam is lazy'!$B$8:$AF$505,
MATCH(Sheet1!$A34,'sam is lazy'!$B$8:$B$505,0),
MATCH(Sheet1!I$3,'sam is lazy'!$B$8:$AF$8,0))</f>
        <v>32877.25</v>
      </c>
      <c r="J34" s="5">
        <f>INDEX('sam is lazy'!$B$8:$AF$505,
MATCH(Sheet1!$A34,'sam is lazy'!$B$8:$B$505,0),
MATCH(Sheet1!J$3,'sam is lazy'!$B$8:$AF$8,0))</f>
        <v>32877.833333333336</v>
      </c>
      <c r="K34" s="5">
        <f>INDEX('sam is lazy'!$B$8:$AF$505,
MATCH(Sheet1!$A34,'sam is lazy'!$B$8:$B$505,0),
MATCH(Sheet1!K$3,'sam is lazy'!$B$8:$AF$8,0))</f>
        <v>32878.25</v>
      </c>
      <c r="L34" s="5">
        <f>INDEX('sam is lazy'!$B$8:$AF$505,
MATCH(Sheet1!$A34,'sam is lazy'!$B$8:$B$505,0),
MATCH(Sheet1!L$3,'sam is lazy'!$B$8:$AF$8,0))</f>
        <v>32878.833333333336</v>
      </c>
      <c r="M34" s="5" t="str">
        <f>INDEX('sam is lazy'!$B$8:$AF$505,
MATCH(Sheet1!$A34,'sam is lazy'!$B$8:$B$505,0),
MATCH(Sheet1!M$3,'sam is lazy'!$B$8:$AF$8,0))</f>
        <v>Off</v>
      </c>
      <c r="N34" s="5" t="str">
        <f>INDEX('sam is lazy'!$B$8:$AF$505,
MATCH(Sheet1!$A34,'sam is lazy'!$B$8:$B$505,0),
MATCH(Sheet1!N$3,'sam is lazy'!$B$8:$AF$8,0))</f>
        <v>Off</v>
      </c>
      <c r="O34" s="5" t="str">
        <f>INDEX('sam is lazy'!$B$8:$AF$505,
MATCH(Sheet1!$A34,'sam is lazy'!$B$8:$B$505,0),
MATCH(Sheet1!O$3,'sam is lazy'!$B$8:$AF$8,0))</f>
        <v>Off</v>
      </c>
      <c r="P34" s="5" t="str">
        <f>INDEX('sam is lazy'!$B$8:$AF$505,
MATCH(Sheet1!$A34,'sam is lazy'!$B$8:$B$505,0),
MATCH(Sheet1!P$3,'sam is lazy'!$B$8:$AF$8,0))</f>
        <v>Off</v>
      </c>
    </row>
    <row r="35" spans="1:16" x14ac:dyDescent="0.3">
      <c r="A35" s="29" t="str">
        <f>'sam is lazy'!B41</f>
        <v>E164.AHU.AHU2</v>
      </c>
      <c r="B35" s="6">
        <f t="shared" si="1"/>
        <v>0</v>
      </c>
      <c r="C35" s="5">
        <f>INDEX('sam is lazy'!$B$8:$AF$505,
MATCH(Sheet1!$A35,'sam is lazy'!$B$8:$B$505,0),
MATCH(Sheet1!C$3,'sam is lazy'!$B$8:$AF$8,0))</f>
        <v>32874.25</v>
      </c>
      <c r="D35" s="5">
        <f>INDEX('sam is lazy'!$B$8:$AF$505,
MATCH(Sheet1!$A35,'sam is lazy'!$B$8:$B$505,0),
MATCH(Sheet1!D$3,'sam is lazy'!$B$8:$AF$8,0))</f>
        <v>32874.833333333336</v>
      </c>
      <c r="E35" s="5">
        <f>INDEX('sam is lazy'!$B$8:$AF$505,
MATCH(Sheet1!$A35,'sam is lazy'!$B$8:$B$505,0),
MATCH(Sheet1!E$3,'sam is lazy'!$B$8:$AF$8,0))</f>
        <v>32875.25</v>
      </c>
      <c r="F35" s="5">
        <f>INDEX('sam is lazy'!$B$8:$AF$505,
MATCH(Sheet1!$A35,'sam is lazy'!$B$8:$B$505,0),
MATCH(Sheet1!F$3,'sam is lazy'!$B$8:$AF$8,0))</f>
        <v>32875.833333333336</v>
      </c>
      <c r="G35" s="5">
        <f>INDEX('sam is lazy'!$B$8:$AF$505,
MATCH(Sheet1!$A35,'sam is lazy'!$B$8:$B$505,0),
MATCH(Sheet1!G$3,'sam is lazy'!$B$8:$AF$8,0))</f>
        <v>32876.25</v>
      </c>
      <c r="H35" s="5">
        <f>INDEX('sam is lazy'!$B$8:$AF$505,
MATCH(Sheet1!$A35,'sam is lazy'!$B$8:$B$505,0),
MATCH(Sheet1!H$3,'sam is lazy'!$B$8:$AF$8,0))</f>
        <v>32876.833333333336</v>
      </c>
      <c r="I35" s="5">
        <f>INDEX('sam is lazy'!$B$8:$AF$505,
MATCH(Sheet1!$A35,'sam is lazy'!$B$8:$B$505,0),
MATCH(Sheet1!I$3,'sam is lazy'!$B$8:$AF$8,0))</f>
        <v>32877.25</v>
      </c>
      <c r="J35" s="5">
        <f>INDEX('sam is lazy'!$B$8:$AF$505,
MATCH(Sheet1!$A35,'sam is lazy'!$B$8:$B$505,0),
MATCH(Sheet1!J$3,'sam is lazy'!$B$8:$AF$8,0))</f>
        <v>32877.833333333336</v>
      </c>
      <c r="K35" s="5">
        <f>INDEX('sam is lazy'!$B$8:$AF$505,
MATCH(Sheet1!$A35,'sam is lazy'!$B$8:$B$505,0),
MATCH(Sheet1!K$3,'sam is lazy'!$B$8:$AF$8,0))</f>
        <v>32878.25</v>
      </c>
      <c r="L35" s="5">
        <f>INDEX('sam is lazy'!$B$8:$AF$505,
MATCH(Sheet1!$A35,'sam is lazy'!$B$8:$B$505,0),
MATCH(Sheet1!L$3,'sam is lazy'!$B$8:$AF$8,0))</f>
        <v>32878.833333333336</v>
      </c>
      <c r="M35" s="5" t="str">
        <f>INDEX('sam is lazy'!$B$8:$AF$505,
MATCH(Sheet1!$A35,'sam is lazy'!$B$8:$B$505,0),
MATCH(Sheet1!M$3,'sam is lazy'!$B$8:$AF$8,0))</f>
        <v>Off</v>
      </c>
      <c r="N35" s="5" t="str">
        <f>INDEX('sam is lazy'!$B$8:$AF$505,
MATCH(Sheet1!$A35,'sam is lazy'!$B$8:$B$505,0),
MATCH(Sheet1!N$3,'sam is lazy'!$B$8:$AF$8,0))</f>
        <v>Off</v>
      </c>
      <c r="O35" s="5" t="str">
        <f>INDEX('sam is lazy'!$B$8:$AF$505,
MATCH(Sheet1!$A35,'sam is lazy'!$B$8:$B$505,0),
MATCH(Sheet1!O$3,'sam is lazy'!$B$8:$AF$8,0))</f>
        <v>Off</v>
      </c>
      <c r="P35" s="5" t="str">
        <f>INDEX('sam is lazy'!$B$8:$AF$505,
MATCH(Sheet1!$A35,'sam is lazy'!$B$8:$B$505,0),
MATCH(Sheet1!P$3,'sam is lazy'!$B$8:$AF$8,0))</f>
        <v>Off</v>
      </c>
    </row>
    <row r="36" spans="1:16" x14ac:dyDescent="0.3">
      <c r="A36" s="29" t="str">
        <f>'sam is lazy'!B42</f>
        <v>SURGE3.AHU.AHU01</v>
      </c>
      <c r="B36" s="6">
        <f t="shared" si="1"/>
        <v>0</v>
      </c>
      <c r="C36" s="5">
        <f>INDEX('sam is lazy'!$B$8:$AF$505,
MATCH(Sheet1!$A36,'sam is lazy'!$B$8:$B$505,0),
MATCH(Sheet1!C$3,'sam is lazy'!$B$8:$AF$8,0))</f>
        <v>32874.291666666664</v>
      </c>
      <c r="D36" s="5">
        <f>INDEX('sam is lazy'!$B$8:$AF$505,
MATCH(Sheet1!$A36,'sam is lazy'!$B$8:$B$505,0),
MATCH(Sheet1!D$3,'sam is lazy'!$B$8:$AF$8,0))</f>
        <v>32874.708333333336</v>
      </c>
      <c r="E36" s="5">
        <f>INDEX('sam is lazy'!$B$8:$AF$505,
MATCH(Sheet1!$A36,'sam is lazy'!$B$8:$B$505,0),
MATCH(Sheet1!E$3,'sam is lazy'!$B$8:$AF$8,0))</f>
        <v>32875.291666666664</v>
      </c>
      <c r="F36" s="5">
        <f>INDEX('sam is lazy'!$B$8:$AF$505,
MATCH(Sheet1!$A36,'sam is lazy'!$B$8:$B$505,0),
MATCH(Sheet1!F$3,'sam is lazy'!$B$8:$AF$8,0))</f>
        <v>32875.708333333336</v>
      </c>
      <c r="G36" s="5">
        <f>INDEX('sam is lazy'!$B$8:$AF$505,
MATCH(Sheet1!$A36,'sam is lazy'!$B$8:$B$505,0),
MATCH(Sheet1!G$3,'sam is lazy'!$B$8:$AF$8,0))</f>
        <v>32876.291666666664</v>
      </c>
      <c r="H36" s="5">
        <f>INDEX('sam is lazy'!$B$8:$AF$505,
MATCH(Sheet1!$A36,'sam is lazy'!$B$8:$B$505,0),
MATCH(Sheet1!H$3,'sam is lazy'!$B$8:$AF$8,0))</f>
        <v>32876.708333333336</v>
      </c>
      <c r="I36" s="5">
        <f>INDEX('sam is lazy'!$B$8:$AF$505,
MATCH(Sheet1!$A36,'sam is lazy'!$B$8:$B$505,0),
MATCH(Sheet1!I$3,'sam is lazy'!$B$8:$AF$8,0))</f>
        <v>32877.291666666664</v>
      </c>
      <c r="J36" s="5">
        <f>INDEX('sam is lazy'!$B$8:$AF$505,
MATCH(Sheet1!$A36,'sam is lazy'!$B$8:$B$505,0),
MATCH(Sheet1!J$3,'sam is lazy'!$B$8:$AF$8,0))</f>
        <v>32877.708333333336</v>
      </c>
      <c r="K36" s="5">
        <f>INDEX('sam is lazy'!$B$8:$AF$505,
MATCH(Sheet1!$A36,'sam is lazy'!$B$8:$B$505,0),
MATCH(Sheet1!K$3,'sam is lazy'!$B$8:$AF$8,0))</f>
        <v>32878.291666666664</v>
      </c>
      <c r="L36" s="5">
        <f>INDEX('sam is lazy'!$B$8:$AF$505,
MATCH(Sheet1!$A36,'sam is lazy'!$B$8:$B$505,0),
MATCH(Sheet1!L$3,'sam is lazy'!$B$8:$AF$8,0))</f>
        <v>32878.708333333336</v>
      </c>
      <c r="M36" s="5" t="str">
        <f>INDEX('sam is lazy'!$B$8:$AF$505,
MATCH(Sheet1!$A36,'sam is lazy'!$B$8:$B$505,0),
MATCH(Sheet1!M$3,'sam is lazy'!$B$8:$AF$8,0))</f>
        <v>Off</v>
      </c>
      <c r="N36" s="5" t="str">
        <f>INDEX('sam is lazy'!$B$8:$AF$505,
MATCH(Sheet1!$A36,'sam is lazy'!$B$8:$B$505,0),
MATCH(Sheet1!N$3,'sam is lazy'!$B$8:$AF$8,0))</f>
        <v>Off</v>
      </c>
      <c r="O36" s="5" t="str">
        <f>INDEX('sam is lazy'!$B$8:$AF$505,
MATCH(Sheet1!$A36,'sam is lazy'!$B$8:$B$505,0),
MATCH(Sheet1!O$3,'sam is lazy'!$B$8:$AF$8,0))</f>
        <v>Off</v>
      </c>
      <c r="P36" s="5" t="str">
        <f>INDEX('sam is lazy'!$B$8:$AF$505,
MATCH(Sheet1!$A36,'sam is lazy'!$B$8:$B$505,0),
MATCH(Sheet1!P$3,'sam is lazy'!$B$8:$AF$8,0))</f>
        <v>Off</v>
      </c>
    </row>
    <row r="37" spans="1:16" x14ac:dyDescent="0.3">
      <c r="A37" s="29" t="str">
        <f>'sam is lazy'!B43</f>
        <v>VMEP.AHU.AHU01</v>
      </c>
      <c r="B37" s="6">
        <f t="shared" si="1"/>
        <v>0</v>
      </c>
      <c r="C37" s="5">
        <f>INDEX('sam is lazy'!$B$8:$AF$505,
MATCH(Sheet1!$A37,'sam is lazy'!$B$8:$B$505,0),
MATCH(Sheet1!C$3,'sam is lazy'!$B$8:$AF$8,0))</f>
        <v>32874.291666666664</v>
      </c>
      <c r="D37" s="5">
        <f>INDEX('sam is lazy'!$B$8:$AF$505,
MATCH(Sheet1!$A37,'sam is lazy'!$B$8:$B$505,0),
MATCH(Sheet1!D$3,'sam is lazy'!$B$8:$AF$8,0))</f>
        <v>32874.75</v>
      </c>
      <c r="E37" s="5">
        <f>INDEX('sam is lazy'!$B$8:$AF$505,
MATCH(Sheet1!$A37,'sam is lazy'!$B$8:$B$505,0),
MATCH(Sheet1!E$3,'sam is lazy'!$B$8:$AF$8,0))</f>
        <v>32875.291666666664</v>
      </c>
      <c r="F37" s="5">
        <f>INDEX('sam is lazy'!$B$8:$AF$505,
MATCH(Sheet1!$A37,'sam is lazy'!$B$8:$B$505,0),
MATCH(Sheet1!F$3,'sam is lazy'!$B$8:$AF$8,0))</f>
        <v>32875.75</v>
      </c>
      <c r="G37" s="5">
        <f>INDEX('sam is lazy'!$B$8:$AF$505,
MATCH(Sheet1!$A37,'sam is lazy'!$B$8:$B$505,0),
MATCH(Sheet1!G$3,'sam is lazy'!$B$8:$AF$8,0))</f>
        <v>32876.291666666664</v>
      </c>
      <c r="H37" s="5">
        <f>INDEX('sam is lazy'!$B$8:$AF$505,
MATCH(Sheet1!$A37,'sam is lazy'!$B$8:$B$505,0),
MATCH(Sheet1!H$3,'sam is lazy'!$B$8:$AF$8,0))</f>
        <v>32876.75</v>
      </c>
      <c r="I37" s="5">
        <f>INDEX('sam is lazy'!$B$8:$AF$505,
MATCH(Sheet1!$A37,'sam is lazy'!$B$8:$B$505,0),
MATCH(Sheet1!I$3,'sam is lazy'!$B$8:$AF$8,0))</f>
        <v>32877.291666666664</v>
      </c>
      <c r="J37" s="5">
        <f>INDEX('sam is lazy'!$B$8:$AF$505,
MATCH(Sheet1!$A37,'sam is lazy'!$B$8:$B$505,0),
MATCH(Sheet1!J$3,'sam is lazy'!$B$8:$AF$8,0))</f>
        <v>32877.75</v>
      </c>
      <c r="K37" s="5">
        <f>INDEX('sam is lazy'!$B$8:$AF$505,
MATCH(Sheet1!$A37,'sam is lazy'!$B$8:$B$505,0),
MATCH(Sheet1!K$3,'sam is lazy'!$B$8:$AF$8,0))</f>
        <v>32878.291666666664</v>
      </c>
      <c r="L37" s="5">
        <f>INDEX('sam is lazy'!$B$8:$AF$505,
MATCH(Sheet1!$A37,'sam is lazy'!$B$8:$B$505,0),
MATCH(Sheet1!L$3,'sam is lazy'!$B$8:$AF$8,0))</f>
        <v>32878.75</v>
      </c>
      <c r="M37" s="5">
        <f>INDEX('sam is lazy'!$B$8:$AF$505,
MATCH(Sheet1!$A37,'sam is lazy'!$B$8:$B$505,0),
MATCH(Sheet1!M$3,'sam is lazy'!$B$8:$AF$8,0))</f>
        <v>32879.333333333336</v>
      </c>
      <c r="N37" s="5">
        <f>INDEX('sam is lazy'!$B$8:$AF$505,
MATCH(Sheet1!$A37,'sam is lazy'!$B$8:$B$505,0),
MATCH(Sheet1!N$3,'sam is lazy'!$B$8:$AF$8,0))</f>
        <v>32879.708333333336</v>
      </c>
      <c r="O37" s="5">
        <f>INDEX('sam is lazy'!$B$8:$AF$505,
MATCH(Sheet1!$A37,'sam is lazy'!$B$8:$B$505,0),
MATCH(Sheet1!O$3,'sam is lazy'!$B$8:$AF$8,0))</f>
        <v>32880.333333333336</v>
      </c>
      <c r="P37" s="5">
        <f>INDEX('sam is lazy'!$B$8:$AF$505,
MATCH(Sheet1!$A37,'sam is lazy'!$B$8:$B$505,0),
MATCH(Sheet1!P$3,'sam is lazy'!$B$8:$AF$8,0))</f>
        <v>32880.708333333336</v>
      </c>
    </row>
    <row r="38" spans="1:16" x14ac:dyDescent="0.3">
      <c r="A38" s="29" t="str">
        <f>'sam is lazy'!B44</f>
        <v>VMEP.AHU.AHU02</v>
      </c>
      <c r="B38" s="6">
        <f t="shared" si="1"/>
        <v>0</v>
      </c>
      <c r="C38" s="5">
        <f>INDEX('sam is lazy'!$B$8:$AF$505,
MATCH(Sheet1!$A38,'sam is lazy'!$B$8:$B$505,0),
MATCH(Sheet1!C$3,'sam is lazy'!$B$8:$AF$8,0))</f>
        <v>32874.291666666664</v>
      </c>
      <c r="D38" s="5">
        <f>INDEX('sam is lazy'!$B$8:$AF$505,
MATCH(Sheet1!$A38,'sam is lazy'!$B$8:$B$505,0),
MATCH(Sheet1!D$3,'sam is lazy'!$B$8:$AF$8,0))</f>
        <v>32874.75</v>
      </c>
      <c r="E38" s="5">
        <f>INDEX('sam is lazy'!$B$8:$AF$505,
MATCH(Sheet1!$A38,'sam is lazy'!$B$8:$B$505,0),
MATCH(Sheet1!E$3,'sam is lazy'!$B$8:$AF$8,0))</f>
        <v>32875.291666666664</v>
      </c>
      <c r="F38" s="5">
        <f>INDEX('sam is lazy'!$B$8:$AF$505,
MATCH(Sheet1!$A38,'sam is lazy'!$B$8:$B$505,0),
MATCH(Sheet1!F$3,'sam is lazy'!$B$8:$AF$8,0))</f>
        <v>32875.75</v>
      </c>
      <c r="G38" s="5">
        <f>INDEX('sam is lazy'!$B$8:$AF$505,
MATCH(Sheet1!$A38,'sam is lazy'!$B$8:$B$505,0),
MATCH(Sheet1!G$3,'sam is lazy'!$B$8:$AF$8,0))</f>
        <v>32876.291666666664</v>
      </c>
      <c r="H38" s="5">
        <f>INDEX('sam is lazy'!$B$8:$AF$505,
MATCH(Sheet1!$A38,'sam is lazy'!$B$8:$B$505,0),
MATCH(Sheet1!H$3,'sam is lazy'!$B$8:$AF$8,0))</f>
        <v>32876.75</v>
      </c>
      <c r="I38" s="5">
        <f>INDEX('sam is lazy'!$B$8:$AF$505,
MATCH(Sheet1!$A38,'sam is lazy'!$B$8:$B$505,0),
MATCH(Sheet1!I$3,'sam is lazy'!$B$8:$AF$8,0))</f>
        <v>32877.291666666664</v>
      </c>
      <c r="J38" s="5">
        <f>INDEX('sam is lazy'!$B$8:$AF$505,
MATCH(Sheet1!$A38,'sam is lazy'!$B$8:$B$505,0),
MATCH(Sheet1!J$3,'sam is lazy'!$B$8:$AF$8,0))</f>
        <v>32877.75</v>
      </c>
      <c r="K38" s="5">
        <f>INDEX('sam is lazy'!$B$8:$AF$505,
MATCH(Sheet1!$A38,'sam is lazy'!$B$8:$B$505,0),
MATCH(Sheet1!K$3,'sam is lazy'!$B$8:$AF$8,0))</f>
        <v>32878.291666666664</v>
      </c>
      <c r="L38" s="5">
        <f>INDEX('sam is lazy'!$B$8:$AF$505,
MATCH(Sheet1!$A38,'sam is lazy'!$B$8:$B$505,0),
MATCH(Sheet1!L$3,'sam is lazy'!$B$8:$AF$8,0))</f>
        <v>32878.75</v>
      </c>
      <c r="M38" s="5">
        <f>INDEX('sam is lazy'!$B$8:$AF$505,
MATCH(Sheet1!$A38,'sam is lazy'!$B$8:$B$505,0),
MATCH(Sheet1!M$3,'sam is lazy'!$B$8:$AF$8,0))</f>
        <v>32879.333333333336</v>
      </c>
      <c r="N38" s="5">
        <f>INDEX('sam is lazy'!$B$8:$AF$505,
MATCH(Sheet1!$A38,'sam is lazy'!$B$8:$B$505,0),
MATCH(Sheet1!N$3,'sam is lazy'!$B$8:$AF$8,0))</f>
        <v>32879.708333333336</v>
      </c>
      <c r="O38" s="5">
        <f>INDEX('sam is lazy'!$B$8:$AF$505,
MATCH(Sheet1!$A38,'sam is lazy'!$B$8:$B$505,0),
MATCH(Sheet1!O$3,'sam is lazy'!$B$8:$AF$8,0))</f>
        <v>32880.333333333336</v>
      </c>
      <c r="P38" s="5">
        <f>INDEX('sam is lazy'!$B$8:$AF$505,
MATCH(Sheet1!$A38,'sam is lazy'!$B$8:$B$505,0),
MATCH(Sheet1!P$3,'sam is lazy'!$B$8:$AF$8,0))</f>
        <v>32880.708333333336</v>
      </c>
    </row>
    <row r="39" spans="1:16" x14ac:dyDescent="0.3">
      <c r="A39" s="29" t="str">
        <f>'sam is lazy'!B45</f>
        <v>WELL.AHU.AHU01</v>
      </c>
      <c r="B39" s="6">
        <f t="shared" si="1"/>
        <v>0</v>
      </c>
      <c r="C39" s="5">
        <f>INDEX('sam is lazy'!$B$8:$AF$505,
MATCH(Sheet1!$A39,'sam is lazy'!$B$8:$B$505,0),
MATCH(Sheet1!C$3,'sam is lazy'!$B$8:$AF$8,0))</f>
        <v>32874.25</v>
      </c>
      <c r="D39" s="5">
        <f>INDEX('sam is lazy'!$B$8:$AF$505,
MATCH(Sheet1!$A39,'sam is lazy'!$B$8:$B$505,0),
MATCH(Sheet1!D$3,'sam is lazy'!$B$8:$AF$8,0))</f>
        <v>32874.958333333336</v>
      </c>
      <c r="E39" s="5">
        <f>INDEX('sam is lazy'!$B$8:$AF$505,
MATCH(Sheet1!$A39,'sam is lazy'!$B$8:$B$505,0),
MATCH(Sheet1!E$3,'sam is lazy'!$B$8:$AF$8,0))</f>
        <v>32875.25</v>
      </c>
      <c r="F39" s="5">
        <f>INDEX('sam is lazy'!$B$8:$AF$505,
MATCH(Sheet1!$A39,'sam is lazy'!$B$8:$B$505,0),
MATCH(Sheet1!F$3,'sam is lazy'!$B$8:$AF$8,0))</f>
        <v>32875.958333333336</v>
      </c>
      <c r="G39" s="5">
        <f>INDEX('sam is lazy'!$B$8:$AF$505,
MATCH(Sheet1!$A39,'sam is lazy'!$B$8:$B$505,0),
MATCH(Sheet1!G$3,'sam is lazy'!$B$8:$AF$8,0))</f>
        <v>32876.25</v>
      </c>
      <c r="H39" s="5">
        <f>INDEX('sam is lazy'!$B$8:$AF$505,
MATCH(Sheet1!$A39,'sam is lazy'!$B$8:$B$505,0),
MATCH(Sheet1!H$3,'sam is lazy'!$B$8:$AF$8,0))</f>
        <v>32876.958333333336</v>
      </c>
      <c r="I39" s="5">
        <f>INDEX('sam is lazy'!$B$8:$AF$505,
MATCH(Sheet1!$A39,'sam is lazy'!$B$8:$B$505,0),
MATCH(Sheet1!I$3,'sam is lazy'!$B$8:$AF$8,0))</f>
        <v>32877.25</v>
      </c>
      <c r="J39" s="5">
        <f>INDEX('sam is lazy'!$B$8:$AF$505,
MATCH(Sheet1!$A39,'sam is lazy'!$B$8:$B$505,0),
MATCH(Sheet1!J$3,'sam is lazy'!$B$8:$AF$8,0))</f>
        <v>32877.958333333336</v>
      </c>
      <c r="K39" s="5">
        <f>INDEX('sam is lazy'!$B$8:$AF$505,
MATCH(Sheet1!$A39,'sam is lazy'!$B$8:$B$505,0),
MATCH(Sheet1!K$3,'sam is lazy'!$B$8:$AF$8,0))</f>
        <v>32878.25</v>
      </c>
      <c r="L39" s="5">
        <f>INDEX('sam is lazy'!$B$8:$AF$505,
MATCH(Sheet1!$A39,'sam is lazy'!$B$8:$B$505,0),
MATCH(Sheet1!L$3,'sam is lazy'!$B$8:$AF$8,0))</f>
        <v>32878.958333333336</v>
      </c>
      <c r="M39" s="5" t="str">
        <f>INDEX('sam is lazy'!$B$8:$AF$505,
MATCH(Sheet1!$A39,'sam is lazy'!$B$8:$B$505,0),
MATCH(Sheet1!M$3,'sam is lazy'!$B$8:$AF$8,0))</f>
        <v>Off</v>
      </c>
      <c r="N39" s="5" t="str">
        <f>INDEX('sam is lazy'!$B$8:$AF$505,
MATCH(Sheet1!$A39,'sam is lazy'!$B$8:$B$505,0),
MATCH(Sheet1!N$3,'sam is lazy'!$B$8:$AF$8,0))</f>
        <v>Off</v>
      </c>
      <c r="O39" s="5" t="str">
        <f>INDEX('sam is lazy'!$B$8:$AF$505,
MATCH(Sheet1!$A39,'sam is lazy'!$B$8:$B$505,0),
MATCH(Sheet1!O$3,'sam is lazy'!$B$8:$AF$8,0))</f>
        <v>Off</v>
      </c>
      <c r="P39" s="5" t="str">
        <f>INDEX('sam is lazy'!$B$8:$AF$505,
MATCH(Sheet1!$A39,'sam is lazy'!$B$8:$B$505,0),
MATCH(Sheet1!P$3,'sam is lazy'!$B$8:$AF$8,0))</f>
        <v>Off</v>
      </c>
    </row>
    <row r="40" spans="1:16" x14ac:dyDescent="0.3">
      <c r="A40" s="29" t="str">
        <f>'sam is lazy'!B46</f>
        <v>WESTERN.AHU.HP1</v>
      </c>
      <c r="B40" s="6">
        <f t="shared" si="1"/>
        <v>0</v>
      </c>
      <c r="C40" s="5">
        <f>INDEX('sam is lazy'!$B$8:$AF$505,
MATCH(Sheet1!$A40,'sam is lazy'!$B$8:$B$505,0),
MATCH(Sheet1!C$3,'sam is lazy'!$B$8:$AF$8,0))</f>
        <v>32874.291666666664</v>
      </c>
      <c r="D40" s="5">
        <f>INDEX('sam is lazy'!$B$8:$AF$505,
MATCH(Sheet1!$A40,'sam is lazy'!$B$8:$B$505,0),
MATCH(Sheet1!D$3,'sam is lazy'!$B$8:$AF$8,0))</f>
        <v>32874.708333333336</v>
      </c>
      <c r="E40" s="5">
        <f>INDEX('sam is lazy'!$B$8:$AF$505,
MATCH(Sheet1!$A40,'sam is lazy'!$B$8:$B$505,0),
MATCH(Sheet1!E$3,'sam is lazy'!$B$8:$AF$8,0))</f>
        <v>32875.291666666664</v>
      </c>
      <c r="F40" s="5">
        <f>INDEX('sam is lazy'!$B$8:$AF$505,
MATCH(Sheet1!$A40,'sam is lazy'!$B$8:$B$505,0),
MATCH(Sheet1!F$3,'sam is lazy'!$B$8:$AF$8,0))</f>
        <v>32875.708333333336</v>
      </c>
      <c r="G40" s="5">
        <f>INDEX('sam is lazy'!$B$8:$AF$505,
MATCH(Sheet1!$A40,'sam is lazy'!$B$8:$B$505,0),
MATCH(Sheet1!G$3,'sam is lazy'!$B$8:$AF$8,0))</f>
        <v>32876.291666666664</v>
      </c>
      <c r="H40" s="5">
        <f>INDEX('sam is lazy'!$B$8:$AF$505,
MATCH(Sheet1!$A40,'sam is lazy'!$B$8:$B$505,0),
MATCH(Sheet1!H$3,'sam is lazy'!$B$8:$AF$8,0))</f>
        <v>32876.708333333336</v>
      </c>
      <c r="I40" s="5">
        <f>INDEX('sam is lazy'!$B$8:$AF$505,
MATCH(Sheet1!$A40,'sam is lazy'!$B$8:$B$505,0),
MATCH(Sheet1!I$3,'sam is lazy'!$B$8:$AF$8,0))</f>
        <v>32877.291666666664</v>
      </c>
      <c r="J40" s="5">
        <f>INDEX('sam is lazy'!$B$8:$AF$505,
MATCH(Sheet1!$A40,'sam is lazy'!$B$8:$B$505,0),
MATCH(Sheet1!J$3,'sam is lazy'!$B$8:$AF$8,0))</f>
        <v>32877.708333333336</v>
      </c>
      <c r="K40" s="5">
        <f>INDEX('sam is lazy'!$B$8:$AF$505,
MATCH(Sheet1!$A40,'sam is lazy'!$B$8:$B$505,0),
MATCH(Sheet1!K$3,'sam is lazy'!$B$8:$AF$8,0))</f>
        <v>32878.291666666664</v>
      </c>
      <c r="L40" s="5">
        <f>INDEX('sam is lazy'!$B$8:$AF$505,
MATCH(Sheet1!$A40,'sam is lazy'!$B$8:$B$505,0),
MATCH(Sheet1!L$3,'sam is lazy'!$B$8:$AF$8,0))</f>
        <v>32878.708333333336</v>
      </c>
      <c r="M40" s="5" t="str">
        <f>INDEX('sam is lazy'!$B$8:$AF$505,
MATCH(Sheet1!$A40,'sam is lazy'!$B$8:$B$505,0),
MATCH(Sheet1!M$3,'sam is lazy'!$B$8:$AF$8,0))</f>
        <v>Off</v>
      </c>
      <c r="N40" s="5" t="str">
        <f>INDEX('sam is lazy'!$B$8:$AF$505,
MATCH(Sheet1!$A40,'sam is lazy'!$B$8:$B$505,0),
MATCH(Sheet1!N$3,'sam is lazy'!$B$8:$AF$8,0))</f>
        <v>Off</v>
      </c>
      <c r="O40" s="5" t="str">
        <f>INDEX('sam is lazy'!$B$8:$AF$505,
MATCH(Sheet1!$A40,'sam is lazy'!$B$8:$B$505,0),
MATCH(Sheet1!O$3,'sam is lazy'!$B$8:$AF$8,0))</f>
        <v>Off</v>
      </c>
      <c r="P40" s="5" t="str">
        <f>INDEX('sam is lazy'!$B$8:$AF$505,
MATCH(Sheet1!$A40,'sam is lazy'!$B$8:$B$505,0),
MATCH(Sheet1!P$3,'sam is lazy'!$B$8:$AF$8,0))</f>
        <v>Off</v>
      </c>
    </row>
    <row r="41" spans="1:16" x14ac:dyDescent="0.3">
      <c r="A41" s="29" t="str">
        <f>'sam is lazy'!B47</f>
        <v>WESTERN.AHU.HP2</v>
      </c>
      <c r="B41" s="6">
        <f t="shared" si="1"/>
        <v>0</v>
      </c>
      <c r="C41" s="5">
        <f>INDEX('sam is lazy'!$B$8:$AF$505,
MATCH(Sheet1!$A41,'sam is lazy'!$B$8:$B$505,0),
MATCH(Sheet1!C$3,'sam is lazy'!$B$8:$AF$8,0))</f>
        <v>32874.291666666664</v>
      </c>
      <c r="D41" s="5">
        <f>INDEX('sam is lazy'!$B$8:$AF$505,
MATCH(Sheet1!$A41,'sam is lazy'!$B$8:$B$505,0),
MATCH(Sheet1!D$3,'sam is lazy'!$B$8:$AF$8,0))</f>
        <v>32874.708333333336</v>
      </c>
      <c r="E41" s="5">
        <f>INDEX('sam is lazy'!$B$8:$AF$505,
MATCH(Sheet1!$A41,'sam is lazy'!$B$8:$B$505,0),
MATCH(Sheet1!E$3,'sam is lazy'!$B$8:$AF$8,0))</f>
        <v>32875.291666666664</v>
      </c>
      <c r="F41" s="5">
        <f>INDEX('sam is lazy'!$B$8:$AF$505,
MATCH(Sheet1!$A41,'sam is lazy'!$B$8:$B$505,0),
MATCH(Sheet1!F$3,'sam is lazy'!$B$8:$AF$8,0))</f>
        <v>32875.708333333336</v>
      </c>
      <c r="G41" s="5">
        <f>INDEX('sam is lazy'!$B$8:$AF$505,
MATCH(Sheet1!$A41,'sam is lazy'!$B$8:$B$505,0),
MATCH(Sheet1!G$3,'sam is lazy'!$B$8:$AF$8,0))</f>
        <v>32876.291666666664</v>
      </c>
      <c r="H41" s="5">
        <f>INDEX('sam is lazy'!$B$8:$AF$505,
MATCH(Sheet1!$A41,'sam is lazy'!$B$8:$B$505,0),
MATCH(Sheet1!H$3,'sam is lazy'!$B$8:$AF$8,0))</f>
        <v>32876.708333333336</v>
      </c>
      <c r="I41" s="5">
        <f>INDEX('sam is lazy'!$B$8:$AF$505,
MATCH(Sheet1!$A41,'sam is lazy'!$B$8:$B$505,0),
MATCH(Sheet1!I$3,'sam is lazy'!$B$8:$AF$8,0))</f>
        <v>32877.291666666664</v>
      </c>
      <c r="J41" s="5">
        <f>INDEX('sam is lazy'!$B$8:$AF$505,
MATCH(Sheet1!$A41,'sam is lazy'!$B$8:$B$505,0),
MATCH(Sheet1!J$3,'sam is lazy'!$B$8:$AF$8,0))</f>
        <v>32877.708333333336</v>
      </c>
      <c r="K41" s="5">
        <f>INDEX('sam is lazy'!$B$8:$AF$505,
MATCH(Sheet1!$A41,'sam is lazy'!$B$8:$B$505,0),
MATCH(Sheet1!K$3,'sam is lazy'!$B$8:$AF$8,0))</f>
        <v>32878.291666666664</v>
      </c>
      <c r="L41" s="5">
        <f>INDEX('sam is lazy'!$B$8:$AF$505,
MATCH(Sheet1!$A41,'sam is lazy'!$B$8:$B$505,0),
MATCH(Sheet1!L$3,'sam is lazy'!$B$8:$AF$8,0))</f>
        <v>32878.708333333336</v>
      </c>
      <c r="M41" s="5" t="str">
        <f>INDEX('sam is lazy'!$B$8:$AF$505,
MATCH(Sheet1!$A41,'sam is lazy'!$B$8:$B$505,0),
MATCH(Sheet1!M$3,'sam is lazy'!$B$8:$AF$8,0))</f>
        <v>Off</v>
      </c>
      <c r="N41" s="5" t="str">
        <f>INDEX('sam is lazy'!$B$8:$AF$505,
MATCH(Sheet1!$A41,'sam is lazy'!$B$8:$B$505,0),
MATCH(Sheet1!N$3,'sam is lazy'!$B$8:$AF$8,0))</f>
        <v>Off</v>
      </c>
      <c r="O41" s="5" t="str">
        <f>INDEX('sam is lazy'!$B$8:$AF$505,
MATCH(Sheet1!$A41,'sam is lazy'!$B$8:$B$505,0),
MATCH(Sheet1!O$3,'sam is lazy'!$B$8:$AF$8,0))</f>
        <v>Off</v>
      </c>
      <c r="P41" s="5" t="str">
        <f>INDEX('sam is lazy'!$B$8:$AF$505,
MATCH(Sheet1!$A41,'sam is lazy'!$B$8:$B$505,0),
MATCH(Sheet1!P$3,'sam is lazy'!$B$8:$AF$8,0))</f>
        <v>Off</v>
      </c>
    </row>
    <row r="42" spans="1:16" x14ac:dyDescent="0.3">
      <c r="A42" s="29" t="str">
        <f>'sam is lazy'!B48</f>
        <v>WESTERN.AHU.HP3</v>
      </c>
      <c r="B42" s="6">
        <f t="shared" si="1"/>
        <v>0</v>
      </c>
      <c r="C42" s="5">
        <f>INDEX('sam is lazy'!$B$8:$AF$505,
MATCH(Sheet1!$A42,'sam is lazy'!$B$8:$B$505,0),
MATCH(Sheet1!C$3,'sam is lazy'!$B$8:$AF$8,0))</f>
        <v>32874.291666666664</v>
      </c>
      <c r="D42" s="5">
        <f>INDEX('sam is lazy'!$B$8:$AF$505,
MATCH(Sheet1!$A42,'sam is lazy'!$B$8:$B$505,0),
MATCH(Sheet1!D$3,'sam is lazy'!$B$8:$AF$8,0))</f>
        <v>32874.708333333336</v>
      </c>
      <c r="E42" s="5">
        <f>INDEX('sam is lazy'!$B$8:$AF$505,
MATCH(Sheet1!$A42,'sam is lazy'!$B$8:$B$505,0),
MATCH(Sheet1!E$3,'sam is lazy'!$B$8:$AF$8,0))</f>
        <v>32875.291666666664</v>
      </c>
      <c r="F42" s="5">
        <f>INDEX('sam is lazy'!$B$8:$AF$505,
MATCH(Sheet1!$A42,'sam is lazy'!$B$8:$B$505,0),
MATCH(Sheet1!F$3,'sam is lazy'!$B$8:$AF$8,0))</f>
        <v>32875.708333333336</v>
      </c>
      <c r="G42" s="5">
        <f>INDEX('sam is lazy'!$B$8:$AF$505,
MATCH(Sheet1!$A42,'sam is lazy'!$B$8:$B$505,0),
MATCH(Sheet1!G$3,'sam is lazy'!$B$8:$AF$8,0))</f>
        <v>32876.291666666664</v>
      </c>
      <c r="H42" s="5">
        <f>INDEX('sam is lazy'!$B$8:$AF$505,
MATCH(Sheet1!$A42,'sam is lazy'!$B$8:$B$505,0),
MATCH(Sheet1!H$3,'sam is lazy'!$B$8:$AF$8,0))</f>
        <v>32876.708333333336</v>
      </c>
      <c r="I42" s="5">
        <f>INDEX('sam is lazy'!$B$8:$AF$505,
MATCH(Sheet1!$A42,'sam is lazy'!$B$8:$B$505,0),
MATCH(Sheet1!I$3,'sam is lazy'!$B$8:$AF$8,0))</f>
        <v>32877.291666666664</v>
      </c>
      <c r="J42" s="5">
        <f>INDEX('sam is lazy'!$B$8:$AF$505,
MATCH(Sheet1!$A42,'sam is lazy'!$B$8:$B$505,0),
MATCH(Sheet1!J$3,'sam is lazy'!$B$8:$AF$8,0))</f>
        <v>32877.708333333336</v>
      </c>
      <c r="K42" s="5">
        <f>INDEX('sam is lazy'!$B$8:$AF$505,
MATCH(Sheet1!$A42,'sam is lazy'!$B$8:$B$505,0),
MATCH(Sheet1!K$3,'sam is lazy'!$B$8:$AF$8,0))</f>
        <v>32878.291666666664</v>
      </c>
      <c r="L42" s="5">
        <f>INDEX('sam is lazy'!$B$8:$AF$505,
MATCH(Sheet1!$A42,'sam is lazy'!$B$8:$B$505,0),
MATCH(Sheet1!L$3,'sam is lazy'!$B$8:$AF$8,0))</f>
        <v>32878.708333333336</v>
      </c>
      <c r="M42" s="5" t="str">
        <f>INDEX('sam is lazy'!$B$8:$AF$505,
MATCH(Sheet1!$A42,'sam is lazy'!$B$8:$B$505,0),
MATCH(Sheet1!M$3,'sam is lazy'!$B$8:$AF$8,0))</f>
        <v>Off</v>
      </c>
      <c r="N42" s="5" t="str">
        <f>INDEX('sam is lazy'!$B$8:$AF$505,
MATCH(Sheet1!$A42,'sam is lazy'!$B$8:$B$505,0),
MATCH(Sheet1!N$3,'sam is lazy'!$B$8:$AF$8,0))</f>
        <v>Off</v>
      </c>
      <c r="O42" s="5" t="str">
        <f>INDEX('sam is lazy'!$B$8:$AF$505,
MATCH(Sheet1!$A42,'sam is lazy'!$B$8:$B$505,0),
MATCH(Sheet1!O$3,'sam is lazy'!$B$8:$AF$8,0))</f>
        <v>Off</v>
      </c>
      <c r="P42" s="5" t="str">
        <f>INDEX('sam is lazy'!$B$8:$AF$505,
MATCH(Sheet1!$A42,'sam is lazy'!$B$8:$B$505,0),
MATCH(Sheet1!P$3,'sam is lazy'!$B$8:$AF$8,0))</f>
        <v>Off</v>
      </c>
    </row>
    <row r="43" spans="1:16" x14ac:dyDescent="0.3">
      <c r="A43" s="29" t="str">
        <f>'sam is lazy'!B49</f>
        <v>WESTERN.AHU.HP4</v>
      </c>
      <c r="B43" s="6">
        <f t="shared" si="1"/>
        <v>0</v>
      </c>
      <c r="C43" s="5">
        <f>INDEX('sam is lazy'!$B$8:$AF$505,
MATCH(Sheet1!$A43,'sam is lazy'!$B$8:$B$505,0),
MATCH(Sheet1!C$3,'sam is lazy'!$B$8:$AF$8,0))</f>
        <v>32874.291666666664</v>
      </c>
      <c r="D43" s="5">
        <f>INDEX('sam is lazy'!$B$8:$AF$505,
MATCH(Sheet1!$A43,'sam is lazy'!$B$8:$B$505,0),
MATCH(Sheet1!D$3,'sam is lazy'!$B$8:$AF$8,0))</f>
        <v>32874.708333333336</v>
      </c>
      <c r="E43" s="5">
        <f>INDEX('sam is lazy'!$B$8:$AF$505,
MATCH(Sheet1!$A43,'sam is lazy'!$B$8:$B$505,0),
MATCH(Sheet1!E$3,'sam is lazy'!$B$8:$AF$8,0))</f>
        <v>32875.291666666664</v>
      </c>
      <c r="F43" s="5">
        <f>INDEX('sam is lazy'!$B$8:$AF$505,
MATCH(Sheet1!$A43,'sam is lazy'!$B$8:$B$505,0),
MATCH(Sheet1!F$3,'sam is lazy'!$B$8:$AF$8,0))</f>
        <v>32875.708333333336</v>
      </c>
      <c r="G43" s="5">
        <f>INDEX('sam is lazy'!$B$8:$AF$505,
MATCH(Sheet1!$A43,'sam is lazy'!$B$8:$B$505,0),
MATCH(Sheet1!G$3,'sam is lazy'!$B$8:$AF$8,0))</f>
        <v>32876.291666666664</v>
      </c>
      <c r="H43" s="5">
        <f>INDEX('sam is lazy'!$B$8:$AF$505,
MATCH(Sheet1!$A43,'sam is lazy'!$B$8:$B$505,0),
MATCH(Sheet1!H$3,'sam is lazy'!$B$8:$AF$8,0))</f>
        <v>32876.708333333336</v>
      </c>
      <c r="I43" s="5">
        <f>INDEX('sam is lazy'!$B$8:$AF$505,
MATCH(Sheet1!$A43,'sam is lazy'!$B$8:$B$505,0),
MATCH(Sheet1!I$3,'sam is lazy'!$B$8:$AF$8,0))</f>
        <v>32877.291666666664</v>
      </c>
      <c r="J43" s="5">
        <f>INDEX('sam is lazy'!$B$8:$AF$505,
MATCH(Sheet1!$A43,'sam is lazy'!$B$8:$B$505,0),
MATCH(Sheet1!J$3,'sam is lazy'!$B$8:$AF$8,0))</f>
        <v>32877.708333333336</v>
      </c>
      <c r="K43" s="5">
        <f>INDEX('sam is lazy'!$B$8:$AF$505,
MATCH(Sheet1!$A43,'sam is lazy'!$B$8:$B$505,0),
MATCH(Sheet1!K$3,'sam is lazy'!$B$8:$AF$8,0))</f>
        <v>32878.291666666664</v>
      </c>
      <c r="L43" s="5">
        <f>INDEX('sam is lazy'!$B$8:$AF$505,
MATCH(Sheet1!$A43,'sam is lazy'!$B$8:$B$505,0),
MATCH(Sheet1!L$3,'sam is lazy'!$B$8:$AF$8,0))</f>
        <v>32878.708333333336</v>
      </c>
      <c r="M43" s="5" t="str">
        <f>INDEX('sam is lazy'!$B$8:$AF$505,
MATCH(Sheet1!$A43,'sam is lazy'!$B$8:$B$505,0),
MATCH(Sheet1!M$3,'sam is lazy'!$B$8:$AF$8,0))</f>
        <v>Off</v>
      </c>
      <c r="N43" s="5" t="str">
        <f>INDEX('sam is lazy'!$B$8:$AF$505,
MATCH(Sheet1!$A43,'sam is lazy'!$B$8:$B$505,0),
MATCH(Sheet1!N$3,'sam is lazy'!$B$8:$AF$8,0))</f>
        <v>Off</v>
      </c>
      <c r="O43" s="5" t="str">
        <f>INDEX('sam is lazy'!$B$8:$AF$505,
MATCH(Sheet1!$A43,'sam is lazy'!$B$8:$B$505,0),
MATCH(Sheet1!O$3,'sam is lazy'!$B$8:$AF$8,0))</f>
        <v>Off</v>
      </c>
      <c r="P43" s="5" t="str">
        <f>INDEX('sam is lazy'!$B$8:$AF$505,
MATCH(Sheet1!$A43,'sam is lazy'!$B$8:$B$505,0),
MATCH(Sheet1!P$3,'sam is lazy'!$B$8:$AF$8,0))</f>
        <v>Off</v>
      </c>
    </row>
    <row r="44" spans="1:16" x14ac:dyDescent="0.3">
      <c r="A44" s="29" t="str">
        <f>'sam is lazy'!B50</f>
        <v>WESTERN.AHU.HP5</v>
      </c>
      <c r="B44" s="6">
        <f t="shared" si="1"/>
        <v>0</v>
      </c>
      <c r="C44" s="5">
        <f>INDEX('sam is lazy'!$B$8:$AF$505,
MATCH(Sheet1!$A44,'sam is lazy'!$B$8:$B$505,0),
MATCH(Sheet1!C$3,'sam is lazy'!$B$8:$AF$8,0))</f>
        <v>32874.291666666664</v>
      </c>
      <c r="D44" s="5">
        <f>INDEX('sam is lazy'!$B$8:$AF$505,
MATCH(Sheet1!$A44,'sam is lazy'!$B$8:$B$505,0),
MATCH(Sheet1!D$3,'sam is lazy'!$B$8:$AF$8,0))</f>
        <v>32874.708333333336</v>
      </c>
      <c r="E44" s="5">
        <f>INDEX('sam is lazy'!$B$8:$AF$505,
MATCH(Sheet1!$A44,'sam is lazy'!$B$8:$B$505,0),
MATCH(Sheet1!E$3,'sam is lazy'!$B$8:$AF$8,0))</f>
        <v>32875.291666666664</v>
      </c>
      <c r="F44" s="5">
        <f>INDEX('sam is lazy'!$B$8:$AF$505,
MATCH(Sheet1!$A44,'sam is lazy'!$B$8:$B$505,0),
MATCH(Sheet1!F$3,'sam is lazy'!$B$8:$AF$8,0))</f>
        <v>32875.708333333336</v>
      </c>
      <c r="G44" s="5">
        <f>INDEX('sam is lazy'!$B$8:$AF$505,
MATCH(Sheet1!$A44,'sam is lazy'!$B$8:$B$505,0),
MATCH(Sheet1!G$3,'sam is lazy'!$B$8:$AF$8,0))</f>
        <v>32876.291666666664</v>
      </c>
      <c r="H44" s="5">
        <f>INDEX('sam is lazy'!$B$8:$AF$505,
MATCH(Sheet1!$A44,'sam is lazy'!$B$8:$B$505,0),
MATCH(Sheet1!H$3,'sam is lazy'!$B$8:$AF$8,0))</f>
        <v>32876.708333333336</v>
      </c>
      <c r="I44" s="5">
        <f>INDEX('sam is lazy'!$B$8:$AF$505,
MATCH(Sheet1!$A44,'sam is lazy'!$B$8:$B$505,0),
MATCH(Sheet1!I$3,'sam is lazy'!$B$8:$AF$8,0))</f>
        <v>32877.291666666664</v>
      </c>
      <c r="J44" s="5">
        <f>INDEX('sam is lazy'!$B$8:$AF$505,
MATCH(Sheet1!$A44,'sam is lazy'!$B$8:$B$505,0),
MATCH(Sheet1!J$3,'sam is lazy'!$B$8:$AF$8,0))</f>
        <v>32877.708333333336</v>
      </c>
      <c r="K44" s="5">
        <f>INDEX('sam is lazy'!$B$8:$AF$505,
MATCH(Sheet1!$A44,'sam is lazy'!$B$8:$B$505,0),
MATCH(Sheet1!K$3,'sam is lazy'!$B$8:$AF$8,0))</f>
        <v>32878.291666666664</v>
      </c>
      <c r="L44" s="5">
        <f>INDEX('sam is lazy'!$B$8:$AF$505,
MATCH(Sheet1!$A44,'sam is lazy'!$B$8:$B$505,0),
MATCH(Sheet1!L$3,'sam is lazy'!$B$8:$AF$8,0))</f>
        <v>32878.708333333336</v>
      </c>
      <c r="M44" s="5" t="str">
        <f>INDEX('sam is lazy'!$B$8:$AF$505,
MATCH(Sheet1!$A44,'sam is lazy'!$B$8:$B$505,0),
MATCH(Sheet1!M$3,'sam is lazy'!$B$8:$AF$8,0))</f>
        <v>Off</v>
      </c>
      <c r="N44" s="5" t="str">
        <f>INDEX('sam is lazy'!$B$8:$AF$505,
MATCH(Sheet1!$A44,'sam is lazy'!$B$8:$B$505,0),
MATCH(Sheet1!N$3,'sam is lazy'!$B$8:$AF$8,0))</f>
        <v>Off</v>
      </c>
      <c r="O44" s="5" t="str">
        <f>INDEX('sam is lazy'!$B$8:$AF$505,
MATCH(Sheet1!$A44,'sam is lazy'!$B$8:$B$505,0),
MATCH(Sheet1!O$3,'sam is lazy'!$B$8:$AF$8,0))</f>
        <v>Off</v>
      </c>
      <c r="P44" s="5" t="str">
        <f>INDEX('sam is lazy'!$B$8:$AF$505,
MATCH(Sheet1!$A44,'sam is lazy'!$B$8:$B$505,0),
MATCH(Sheet1!P$3,'sam is lazy'!$B$8:$AF$8,0))</f>
        <v>Off</v>
      </c>
    </row>
    <row r="45" spans="1:16" x14ac:dyDescent="0.3">
      <c r="A45" s="29" t="str">
        <f>'sam is lazy'!B51</f>
        <v>WSRC.AHU.AHU01</v>
      </c>
      <c r="B45" s="6">
        <f t="shared" si="1"/>
        <v>0</v>
      </c>
      <c r="C45" s="5">
        <f>INDEX('sam is lazy'!$B$8:$AF$505,
MATCH(Sheet1!$A45,'sam is lazy'!$B$8:$B$505,0),
MATCH(Sheet1!C$3,'sam is lazy'!$B$8:$AF$8,0))</f>
        <v>32874.375</v>
      </c>
      <c r="D45" s="5">
        <f>INDEX('sam is lazy'!$B$8:$AF$505,
MATCH(Sheet1!$A45,'sam is lazy'!$B$8:$B$505,0),
MATCH(Sheet1!D$3,'sam is lazy'!$B$8:$AF$8,0))</f>
        <v>32874.875</v>
      </c>
      <c r="E45" s="5">
        <f>INDEX('sam is lazy'!$B$8:$AF$505,
MATCH(Sheet1!$A45,'sam is lazy'!$B$8:$B$505,0),
MATCH(Sheet1!E$3,'sam is lazy'!$B$8:$AF$8,0))</f>
        <v>32875.375</v>
      </c>
      <c r="F45" s="5">
        <f>INDEX('sam is lazy'!$B$8:$AF$505,
MATCH(Sheet1!$A45,'sam is lazy'!$B$8:$B$505,0),
MATCH(Sheet1!F$3,'sam is lazy'!$B$8:$AF$8,0))</f>
        <v>32875.875</v>
      </c>
      <c r="G45" s="5">
        <f>INDEX('sam is lazy'!$B$8:$AF$505,
MATCH(Sheet1!$A45,'sam is lazy'!$B$8:$B$505,0),
MATCH(Sheet1!G$3,'sam is lazy'!$B$8:$AF$8,0))</f>
        <v>32876.375</v>
      </c>
      <c r="H45" s="5">
        <f>INDEX('sam is lazy'!$B$8:$AF$505,
MATCH(Sheet1!$A45,'sam is lazy'!$B$8:$B$505,0),
MATCH(Sheet1!H$3,'sam is lazy'!$B$8:$AF$8,0))</f>
        <v>32876.875</v>
      </c>
      <c r="I45" s="5">
        <f>INDEX('sam is lazy'!$B$8:$AF$505,
MATCH(Sheet1!$A45,'sam is lazy'!$B$8:$B$505,0),
MATCH(Sheet1!I$3,'sam is lazy'!$B$8:$AF$8,0))</f>
        <v>32877.375</v>
      </c>
      <c r="J45" s="5">
        <f>INDEX('sam is lazy'!$B$8:$AF$505,
MATCH(Sheet1!$A45,'sam is lazy'!$B$8:$B$505,0),
MATCH(Sheet1!J$3,'sam is lazy'!$B$8:$AF$8,0))</f>
        <v>32877.875</v>
      </c>
      <c r="K45" s="5">
        <f>INDEX('sam is lazy'!$B$8:$AF$505,
MATCH(Sheet1!$A45,'sam is lazy'!$B$8:$B$505,0),
MATCH(Sheet1!K$3,'sam is lazy'!$B$8:$AF$8,0))</f>
        <v>32878.375</v>
      </c>
      <c r="L45" s="5">
        <f>INDEX('sam is lazy'!$B$8:$AF$505,
MATCH(Sheet1!$A45,'sam is lazy'!$B$8:$B$505,0),
MATCH(Sheet1!L$3,'sam is lazy'!$B$8:$AF$8,0))</f>
        <v>32878.875</v>
      </c>
      <c r="M45" s="5">
        <f>INDEX('sam is lazy'!$B$8:$AF$505,
MATCH(Sheet1!$A45,'sam is lazy'!$B$8:$B$505,0),
MATCH(Sheet1!M$3,'sam is lazy'!$B$8:$AF$8,0))</f>
        <v>32879.375</v>
      </c>
      <c r="N45" s="5">
        <f>INDEX('sam is lazy'!$B$8:$AF$505,
MATCH(Sheet1!$A45,'sam is lazy'!$B$8:$B$505,0),
MATCH(Sheet1!N$3,'sam is lazy'!$B$8:$AF$8,0))</f>
        <v>32879.875</v>
      </c>
      <c r="O45" s="5">
        <f>INDEX('sam is lazy'!$B$8:$AF$505,
MATCH(Sheet1!$A45,'sam is lazy'!$B$8:$B$505,0),
MATCH(Sheet1!O$3,'sam is lazy'!$B$8:$AF$8,0))</f>
        <v>32880.375</v>
      </c>
      <c r="P45" s="5">
        <f>INDEX('sam is lazy'!$B$8:$AF$505,
MATCH(Sheet1!$A45,'sam is lazy'!$B$8:$B$505,0),
MATCH(Sheet1!P$3,'sam is lazy'!$B$8:$AF$8,0))</f>
        <v>32880.875</v>
      </c>
    </row>
    <row r="46" spans="1:16" x14ac:dyDescent="0.3">
      <c r="A46" s="29" t="str">
        <f>'sam is lazy'!B52</f>
        <v>WSRC.AHU.AHU02</v>
      </c>
      <c r="B46" s="6">
        <f t="shared" si="1"/>
        <v>0</v>
      </c>
      <c r="C46" s="5">
        <f>INDEX('sam is lazy'!$B$8:$AF$505,
MATCH(Sheet1!$A46,'sam is lazy'!$B$8:$B$505,0),
MATCH(Sheet1!C$3,'sam is lazy'!$B$8:$AF$8,0))</f>
        <v>32874.333333333336</v>
      </c>
      <c r="D46" s="5">
        <f>INDEX('sam is lazy'!$B$8:$AF$505,
MATCH(Sheet1!$A46,'sam is lazy'!$B$8:$B$505,0),
MATCH(Sheet1!D$3,'sam is lazy'!$B$8:$AF$8,0))</f>
        <v>32874.791666666664</v>
      </c>
      <c r="E46" s="5">
        <f>INDEX('sam is lazy'!$B$8:$AF$505,
MATCH(Sheet1!$A46,'sam is lazy'!$B$8:$B$505,0),
MATCH(Sheet1!E$3,'sam is lazy'!$B$8:$AF$8,0))</f>
        <v>32875.333333333336</v>
      </c>
      <c r="F46" s="5">
        <f>INDEX('sam is lazy'!$B$8:$AF$505,
MATCH(Sheet1!$A46,'sam is lazy'!$B$8:$B$505,0),
MATCH(Sheet1!F$3,'sam is lazy'!$B$8:$AF$8,0))</f>
        <v>32875.791666666664</v>
      </c>
      <c r="G46" s="5">
        <f>INDEX('sam is lazy'!$B$8:$AF$505,
MATCH(Sheet1!$A46,'sam is lazy'!$B$8:$B$505,0),
MATCH(Sheet1!G$3,'sam is lazy'!$B$8:$AF$8,0))</f>
        <v>32876.333333333336</v>
      </c>
      <c r="H46" s="5">
        <f>INDEX('sam is lazy'!$B$8:$AF$505,
MATCH(Sheet1!$A46,'sam is lazy'!$B$8:$B$505,0),
MATCH(Sheet1!H$3,'sam is lazy'!$B$8:$AF$8,0))</f>
        <v>32876.791666666664</v>
      </c>
      <c r="I46" s="5">
        <f>INDEX('sam is lazy'!$B$8:$AF$505,
MATCH(Sheet1!$A46,'sam is lazy'!$B$8:$B$505,0),
MATCH(Sheet1!I$3,'sam is lazy'!$B$8:$AF$8,0))</f>
        <v>32877.333333333336</v>
      </c>
      <c r="J46" s="5">
        <f>INDEX('sam is lazy'!$B$8:$AF$505,
MATCH(Sheet1!$A46,'sam is lazy'!$B$8:$B$505,0),
MATCH(Sheet1!J$3,'sam is lazy'!$B$8:$AF$8,0))</f>
        <v>32877.791666666664</v>
      </c>
      <c r="K46" s="5">
        <f>INDEX('sam is lazy'!$B$8:$AF$505,
MATCH(Sheet1!$A46,'sam is lazy'!$B$8:$B$505,0),
MATCH(Sheet1!K$3,'sam is lazy'!$B$8:$AF$8,0))</f>
        <v>32878.333333333336</v>
      </c>
      <c r="L46" s="5">
        <f>INDEX('sam is lazy'!$B$8:$AF$505,
MATCH(Sheet1!$A46,'sam is lazy'!$B$8:$B$505,0),
MATCH(Sheet1!L$3,'sam is lazy'!$B$8:$AF$8,0))</f>
        <v>32878.791666666664</v>
      </c>
      <c r="M46" s="5" t="str">
        <f>INDEX('sam is lazy'!$B$8:$AF$505,
MATCH(Sheet1!$A46,'sam is lazy'!$B$8:$B$505,0),
MATCH(Sheet1!M$3,'sam is lazy'!$B$8:$AF$8,0))</f>
        <v>Off</v>
      </c>
      <c r="N46" s="5" t="str">
        <f>INDEX('sam is lazy'!$B$8:$AF$505,
MATCH(Sheet1!$A46,'sam is lazy'!$B$8:$B$505,0),
MATCH(Sheet1!N$3,'sam is lazy'!$B$8:$AF$8,0))</f>
        <v>Off</v>
      </c>
      <c r="O46" s="5" t="str">
        <f>INDEX('sam is lazy'!$B$8:$AF$505,
MATCH(Sheet1!$A46,'sam is lazy'!$B$8:$B$505,0),
MATCH(Sheet1!O$3,'sam is lazy'!$B$8:$AF$8,0))</f>
        <v>Off</v>
      </c>
      <c r="P46" s="5" t="str">
        <f>INDEX('sam is lazy'!$B$8:$AF$505,
MATCH(Sheet1!$A46,'sam is lazy'!$B$8:$B$505,0),
MATCH(Sheet1!P$3,'sam is lazy'!$B$8:$AF$8,0))</f>
        <v>Off</v>
      </c>
    </row>
    <row r="47" spans="1:16" x14ac:dyDescent="0.3">
      <c r="A47"/>
      <c r="C47"/>
      <c r="D47"/>
      <c r="E47"/>
      <c r="F47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/>
      <c r="C48"/>
      <c r="D48"/>
      <c r="E48"/>
      <c r="F48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/>
      <c r="C49"/>
      <c r="D49"/>
      <c r="E49"/>
      <c r="F49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/>
      <c r="C50"/>
      <c r="D50"/>
      <c r="E50"/>
      <c r="F50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/>
      <c r="C51"/>
      <c r="D51"/>
      <c r="E51"/>
      <c r="F51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/>
      <c r="C52"/>
      <c r="D52"/>
      <c r="E52"/>
      <c r="F52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">
      <c r="A53"/>
      <c r="C53"/>
      <c r="D53"/>
      <c r="E53"/>
      <c r="F53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">
      <c r="A54"/>
      <c r="C54"/>
      <c r="D54"/>
      <c r="E54"/>
      <c r="F54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">
      <c r="A55"/>
      <c r="C55"/>
      <c r="D55"/>
      <c r="E55"/>
      <c r="F5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">
      <c r="A56"/>
      <c r="C56"/>
      <c r="D56"/>
      <c r="E56"/>
      <c r="F56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/>
      <c r="C57"/>
      <c r="D57"/>
      <c r="E57"/>
      <c r="F57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">
      <c r="A58"/>
      <c r="C58"/>
      <c r="D58"/>
      <c r="E58"/>
      <c r="F58"/>
    </row>
    <row r="59" spans="1:16" x14ac:dyDescent="0.3">
      <c r="A59"/>
      <c r="C59"/>
      <c r="D59"/>
      <c r="E59"/>
      <c r="F59"/>
    </row>
    <row r="60" spans="1:16" x14ac:dyDescent="0.3">
      <c r="A60"/>
      <c r="C60"/>
      <c r="D60"/>
      <c r="E60"/>
      <c r="F60"/>
    </row>
    <row r="61" spans="1:16" x14ac:dyDescent="0.3">
      <c r="A61"/>
      <c r="C61"/>
      <c r="D61"/>
      <c r="E61"/>
      <c r="F61"/>
    </row>
    <row r="62" spans="1:16" x14ac:dyDescent="0.3">
      <c r="A62"/>
      <c r="C62"/>
      <c r="D62"/>
      <c r="E62"/>
      <c r="F62"/>
    </row>
    <row r="63" spans="1:16" x14ac:dyDescent="0.3">
      <c r="A63"/>
      <c r="C63"/>
      <c r="D63"/>
      <c r="E63"/>
      <c r="F63"/>
    </row>
    <row r="64" spans="1:16" x14ac:dyDescent="0.3">
      <c r="A64"/>
      <c r="C64"/>
      <c r="D64"/>
      <c r="E64"/>
      <c r="F64"/>
    </row>
    <row r="65" spans="1:6" x14ac:dyDescent="0.3">
      <c r="A65"/>
      <c r="C65"/>
      <c r="D65"/>
      <c r="E65"/>
      <c r="F65"/>
    </row>
    <row r="66" spans="1:6" x14ac:dyDescent="0.3">
      <c r="A66"/>
      <c r="C66"/>
      <c r="D66"/>
      <c r="E66"/>
      <c r="F66"/>
    </row>
    <row r="67" spans="1:6" x14ac:dyDescent="0.3">
      <c r="A67"/>
      <c r="C67"/>
      <c r="D67"/>
      <c r="E67"/>
      <c r="F67"/>
    </row>
    <row r="68" spans="1:6" x14ac:dyDescent="0.3">
      <c r="A68"/>
      <c r="C68"/>
      <c r="D68"/>
      <c r="E68"/>
      <c r="F68"/>
    </row>
  </sheetData>
  <conditionalFormatting sqref="C69:P377 G58:P68">
    <cfRule type="colorScale" priority="11">
      <colorScale>
        <cfvo type="min"/>
        <cfvo type="percentile" val="50"/>
        <cfvo type="max"/>
        <color theme="4" tint="0.39997558519241921"/>
        <color theme="2" tint="-0.249977111117893"/>
        <color theme="9" tint="0.39997558519241921"/>
      </colorScale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C4:P46 G47:P57">
    <cfRule type="colorScale" priority="1">
      <colorScale>
        <cfvo type="min"/>
        <cfvo type="percentile" val="50"/>
        <cfvo type="max"/>
        <color theme="4" tint="0.39997558519241921"/>
        <color theme="2" tint="-0.249977111117893"/>
        <color theme="9" tint="0.39997558519241921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1"/>
  <sheetViews>
    <sheetView workbookViewId="0">
      <selection activeCell="B15" sqref="B15"/>
    </sheetView>
  </sheetViews>
  <sheetFormatPr defaultRowHeight="14.4" x14ac:dyDescent="0.3"/>
  <cols>
    <col min="1" max="1" width="31.44140625" bestFit="1" customWidth="1"/>
    <col min="2" max="2" width="31.44140625" customWidth="1"/>
    <col min="18" max="18" width="17.44140625" customWidth="1"/>
    <col min="19" max="32" width="14.5546875" customWidth="1"/>
    <col min="33" max="33" width="17.5546875" customWidth="1"/>
  </cols>
  <sheetData>
    <row r="1" spans="1:50" x14ac:dyDescent="0.3">
      <c r="A1" s="15" t="s">
        <v>1002</v>
      </c>
      <c r="B1" s="16"/>
      <c r="C1" s="17"/>
    </row>
    <row r="2" spans="1:50" x14ac:dyDescent="0.3">
      <c r="A2" s="18" t="s">
        <v>1003</v>
      </c>
      <c r="B2" s="1"/>
      <c r="C2" s="19"/>
    </row>
    <row r="3" spans="1:50" x14ac:dyDescent="0.3">
      <c r="A3" s="18" t="s">
        <v>1004</v>
      </c>
      <c r="B3" s="1"/>
      <c r="C3" s="20"/>
    </row>
    <row r="4" spans="1:50" ht="15" thickBot="1" x14ac:dyDescent="0.35">
      <c r="A4" s="21" t="s">
        <v>1005</v>
      </c>
      <c r="B4" s="22"/>
      <c r="C4" s="23"/>
    </row>
    <row r="6" spans="1:50" ht="25.8" x14ac:dyDescent="0.5">
      <c r="A6" s="26" t="s">
        <v>960</v>
      </c>
      <c r="B6" s="12"/>
      <c r="C6" t="str">
        <f>Sheet1!C1</f>
        <v>Monday</v>
      </c>
      <c r="D6" t="str">
        <f>Sheet1!D1</f>
        <v>Monday</v>
      </c>
      <c r="E6" t="str">
        <f>Sheet1!E1</f>
        <v>Tuesday</v>
      </c>
      <c r="F6" t="str">
        <f>Sheet1!F1</f>
        <v>Tuesday</v>
      </c>
      <c r="G6" t="str">
        <f>Sheet1!G1</f>
        <v>Wednesday</v>
      </c>
      <c r="H6" t="str">
        <f>Sheet1!H1</f>
        <v>Wednesday</v>
      </c>
      <c r="I6" t="str">
        <f>Sheet1!I1</f>
        <v>Thursday</v>
      </c>
      <c r="J6" t="str">
        <f>Sheet1!J1</f>
        <v>Thursday</v>
      </c>
      <c r="K6" t="str">
        <f>Sheet1!K1</f>
        <v>Friday</v>
      </c>
      <c r="L6" t="str">
        <f>Sheet1!L1</f>
        <v>Friday</v>
      </c>
      <c r="M6" t="str">
        <f>Sheet1!M1</f>
        <v>Saturday</v>
      </c>
      <c r="N6" t="str">
        <f>Sheet1!N1</f>
        <v>Saturday</v>
      </c>
      <c r="O6" t="str">
        <f>Sheet1!O1</f>
        <v>Sunday</v>
      </c>
      <c r="P6" t="str">
        <f>Sheet1!P1</f>
        <v>Sunday</v>
      </c>
      <c r="Q6" t="str">
        <f>Sheet1!Q1</f>
        <v>Notes</v>
      </c>
      <c r="R6" s="27" t="s">
        <v>961</v>
      </c>
      <c r="S6" t="str">
        <f t="shared" ref="S6:AG6" si="0">C6</f>
        <v>Monday</v>
      </c>
      <c r="T6" t="str">
        <f t="shared" si="0"/>
        <v>Monday</v>
      </c>
      <c r="U6" t="str">
        <f t="shared" si="0"/>
        <v>Tuesday</v>
      </c>
      <c r="V6" t="str">
        <f t="shared" si="0"/>
        <v>Tuesday</v>
      </c>
      <c r="W6" t="str">
        <f t="shared" si="0"/>
        <v>Wednesday</v>
      </c>
      <c r="X6" t="str">
        <f t="shared" si="0"/>
        <v>Wednesday</v>
      </c>
      <c r="Y6" t="str">
        <f t="shared" si="0"/>
        <v>Thursday</v>
      </c>
      <c r="Z6" t="str">
        <f t="shared" si="0"/>
        <v>Thursday</v>
      </c>
      <c r="AA6" t="str">
        <f t="shared" si="0"/>
        <v>Friday</v>
      </c>
      <c r="AB6" t="str">
        <f t="shared" si="0"/>
        <v>Friday</v>
      </c>
      <c r="AC6" t="str">
        <f t="shared" si="0"/>
        <v>Saturday</v>
      </c>
      <c r="AD6" t="str">
        <f t="shared" si="0"/>
        <v>Saturday</v>
      </c>
      <c r="AE6" t="str">
        <f t="shared" si="0"/>
        <v>Sunday</v>
      </c>
      <c r="AF6" t="str">
        <f t="shared" si="0"/>
        <v>Sunday</v>
      </c>
      <c r="AG6" t="str">
        <f t="shared" si="0"/>
        <v>Notes</v>
      </c>
    </row>
    <row r="7" spans="1:50" ht="25.8" x14ac:dyDescent="0.5">
      <c r="A7" s="26"/>
      <c r="B7" s="12"/>
      <c r="C7" t="str">
        <f>Sheet1!C2</f>
        <v>Start</v>
      </c>
      <c r="D7" t="str">
        <f>Sheet1!D2</f>
        <v>End</v>
      </c>
      <c r="E7" t="str">
        <f>Sheet1!E2</f>
        <v>Start</v>
      </c>
      <c r="F7" t="str">
        <f>Sheet1!F2</f>
        <v>End</v>
      </c>
      <c r="G7" t="str">
        <f>Sheet1!G2</f>
        <v>Start</v>
      </c>
      <c r="H7" t="str">
        <f>Sheet1!H2</f>
        <v>End</v>
      </c>
      <c r="I7" t="str">
        <f>Sheet1!I2</f>
        <v>Start</v>
      </c>
      <c r="J7" t="str">
        <f>Sheet1!J2</f>
        <v>End</v>
      </c>
      <c r="K7" t="str">
        <f>Sheet1!K2</f>
        <v>Start</v>
      </c>
      <c r="L7" t="str">
        <f>Sheet1!L2</f>
        <v>End</v>
      </c>
      <c r="M7" t="str">
        <f>Sheet1!M2</f>
        <v>Start</v>
      </c>
      <c r="N7" t="str">
        <f>Sheet1!N2</f>
        <v>End</v>
      </c>
      <c r="O7" t="str">
        <f>Sheet1!O2</f>
        <v>Start</v>
      </c>
      <c r="P7" t="str">
        <f>Sheet1!P2</f>
        <v>End</v>
      </c>
      <c r="Q7">
        <f>Sheet1!Q2</f>
        <v>0</v>
      </c>
      <c r="R7" s="27"/>
      <c r="S7" t="str">
        <f t="shared" ref="S7:AF7" si="1">C7</f>
        <v>Start</v>
      </c>
      <c r="T7" t="str">
        <f t="shared" si="1"/>
        <v>End</v>
      </c>
      <c r="U7" t="str">
        <f t="shared" si="1"/>
        <v>Start</v>
      </c>
      <c r="V7" t="str">
        <f t="shared" si="1"/>
        <v>End</v>
      </c>
      <c r="W7" t="str">
        <f t="shared" si="1"/>
        <v>Start</v>
      </c>
      <c r="X7" t="str">
        <f t="shared" si="1"/>
        <v>End</v>
      </c>
      <c r="Y7" t="str">
        <f t="shared" si="1"/>
        <v>Start</v>
      </c>
      <c r="Z7" t="str">
        <f t="shared" si="1"/>
        <v>End</v>
      </c>
      <c r="AA7" t="str">
        <f t="shared" si="1"/>
        <v>Start</v>
      </c>
      <c r="AB7" t="str">
        <f t="shared" si="1"/>
        <v>End</v>
      </c>
      <c r="AC7" t="str">
        <f t="shared" si="1"/>
        <v>Start</v>
      </c>
      <c r="AD7" t="str">
        <f t="shared" si="1"/>
        <v>End</v>
      </c>
      <c r="AE7" t="str">
        <f t="shared" si="1"/>
        <v>Start</v>
      </c>
      <c r="AF7" t="str">
        <f t="shared" si="1"/>
        <v>End</v>
      </c>
    </row>
    <row r="8" spans="1:50" ht="25.8" x14ac:dyDescent="0.5">
      <c r="A8" s="12"/>
      <c r="B8" s="12"/>
      <c r="R8" s="13"/>
      <c r="S8" t="str">
        <f>S6&amp;S7</f>
        <v>MondayStart</v>
      </c>
      <c r="T8" t="str">
        <f t="shared" ref="T8:AF8" si="2">T6&amp;T7</f>
        <v>MondayEnd</v>
      </c>
      <c r="U8" t="str">
        <f t="shared" si="2"/>
        <v>TuesdayStart</v>
      </c>
      <c r="V8" t="str">
        <f t="shared" si="2"/>
        <v>TuesdayEnd</v>
      </c>
      <c r="W8" t="str">
        <f t="shared" si="2"/>
        <v>WednesdayStart</v>
      </c>
      <c r="X8" t="str">
        <f t="shared" si="2"/>
        <v>WednesdayEnd</v>
      </c>
      <c r="Y8" t="str">
        <f t="shared" si="2"/>
        <v>ThursdayStart</v>
      </c>
      <c r="Z8" t="str">
        <f t="shared" si="2"/>
        <v>ThursdayEnd</v>
      </c>
      <c r="AA8" t="str">
        <f t="shared" si="2"/>
        <v>FridayStart</v>
      </c>
      <c r="AB8" t="str">
        <f t="shared" si="2"/>
        <v>FridayEnd</v>
      </c>
      <c r="AC8" t="str">
        <f t="shared" si="2"/>
        <v>SaturdayStart</v>
      </c>
      <c r="AD8" t="str">
        <f t="shared" si="2"/>
        <v>SaturdayEnd</v>
      </c>
      <c r="AE8" t="str">
        <f t="shared" si="2"/>
        <v>SundayStart</v>
      </c>
      <c r="AF8" t="str">
        <f t="shared" si="2"/>
        <v>SundayEnd</v>
      </c>
    </row>
    <row r="9" spans="1:50" x14ac:dyDescent="0.3">
      <c r="A9" t="s">
        <v>1006</v>
      </c>
      <c r="B9" t="s">
        <v>1007</v>
      </c>
      <c r="C9" s="10">
        <v>0.22916666666666666</v>
      </c>
      <c r="D9" s="10">
        <v>0.97916666666666663</v>
      </c>
      <c r="E9" s="10">
        <v>0.26250000000000001</v>
      </c>
      <c r="F9" s="10">
        <v>0.80555555555555547</v>
      </c>
      <c r="S9" s="8">
        <f>IF(C9="Off","Off",
IF(ISERROR(SEARCH("next",C9)),AI9+C9,AI9+LEFT(C9,5)+1))</f>
        <v>32874.229166666664</v>
      </c>
      <c r="T9" s="8">
        <f t="shared" ref="T9:AF9" si="3">IF(D9="Off","Off",
IF(ISERROR(SEARCH("next",D9)),AJ9+D9,AJ9+LEFT(D9,5)+1))</f>
        <v>32874.979166666664</v>
      </c>
      <c r="U9" s="8">
        <f t="shared" si="3"/>
        <v>32875.262499999997</v>
      </c>
      <c r="V9" s="8">
        <f t="shared" si="3"/>
        <v>32875.805555555555</v>
      </c>
      <c r="W9" s="8">
        <f t="shared" si="3"/>
        <v>32876</v>
      </c>
      <c r="X9" s="8">
        <f t="shared" si="3"/>
        <v>32876</v>
      </c>
      <c r="Y9" s="8">
        <f t="shared" si="3"/>
        <v>32877</v>
      </c>
      <c r="Z9" s="8">
        <f t="shared" si="3"/>
        <v>32877</v>
      </c>
      <c r="AA9" s="8">
        <f t="shared" si="3"/>
        <v>32878</v>
      </c>
      <c r="AB9" s="8">
        <f t="shared" si="3"/>
        <v>32878</v>
      </c>
      <c r="AC9" s="8">
        <f t="shared" si="3"/>
        <v>32879</v>
      </c>
      <c r="AD9" s="8">
        <f t="shared" si="3"/>
        <v>32879</v>
      </c>
      <c r="AE9" s="8">
        <f t="shared" si="3"/>
        <v>32880</v>
      </c>
      <c r="AF9" s="8">
        <f t="shared" si="3"/>
        <v>32880</v>
      </c>
      <c r="AG9" s="8"/>
      <c r="AI9" s="11">
        <v>32874</v>
      </c>
      <c r="AJ9" s="11">
        <v>32874</v>
      </c>
      <c r="AK9" s="11">
        <f>AI9+1</f>
        <v>32875</v>
      </c>
      <c r="AL9" s="11">
        <f t="shared" ref="AL9:AX9" si="4">AJ9+1</f>
        <v>32875</v>
      </c>
      <c r="AM9" s="11">
        <f t="shared" si="4"/>
        <v>32876</v>
      </c>
      <c r="AN9" s="11">
        <f t="shared" si="4"/>
        <v>32876</v>
      </c>
      <c r="AO9" s="11">
        <f t="shared" si="4"/>
        <v>32877</v>
      </c>
      <c r="AP9" s="11">
        <f t="shared" si="4"/>
        <v>32877</v>
      </c>
      <c r="AQ9" s="11">
        <f t="shared" si="4"/>
        <v>32878</v>
      </c>
      <c r="AR9" s="11">
        <f t="shared" si="4"/>
        <v>32878</v>
      </c>
      <c r="AS9" s="11">
        <f t="shared" si="4"/>
        <v>32879</v>
      </c>
      <c r="AT9" s="11">
        <f t="shared" si="4"/>
        <v>32879</v>
      </c>
      <c r="AU9" s="11">
        <f t="shared" si="4"/>
        <v>32880</v>
      </c>
      <c r="AV9" s="11">
        <f t="shared" si="4"/>
        <v>32880</v>
      </c>
      <c r="AW9" s="11">
        <f t="shared" si="4"/>
        <v>32881</v>
      </c>
      <c r="AX9" s="11">
        <f t="shared" si="4"/>
        <v>32881</v>
      </c>
    </row>
    <row r="10" spans="1:50" x14ac:dyDescent="0.3">
      <c r="A10" t="s">
        <v>979</v>
      </c>
      <c r="B10" t="s">
        <v>0</v>
      </c>
      <c r="C10" s="10">
        <v>0.20833333333333334</v>
      </c>
      <c r="D10" t="s">
        <v>983</v>
      </c>
      <c r="E10" s="10">
        <v>0.20833333333333334</v>
      </c>
      <c r="F10" t="s">
        <v>983</v>
      </c>
      <c r="G10" s="10">
        <v>0.20833333333333334</v>
      </c>
      <c r="H10" t="s">
        <v>983</v>
      </c>
      <c r="I10" s="10">
        <v>0.20833333333333334</v>
      </c>
      <c r="J10" t="s">
        <v>983</v>
      </c>
      <c r="K10" s="10">
        <v>0.20833333333333334</v>
      </c>
      <c r="L10" s="10">
        <v>0.97916666666666663</v>
      </c>
      <c r="M10" s="10">
        <v>0.29166666666666669</v>
      </c>
      <c r="N10" s="10">
        <v>0.97916666666666663</v>
      </c>
      <c r="O10" s="10">
        <v>0.29166666666666669</v>
      </c>
      <c r="P10" s="10">
        <v>0.97916666666666663</v>
      </c>
      <c r="S10" s="8">
        <f t="shared" ref="S10:S52" si="5">IF(C10="Off","Off",
IF(ISERROR(SEARCH("next",C10)),AI10+C10,AI10+LEFT(C10,5)+1))</f>
        <v>32874.208333333336</v>
      </c>
      <c r="T10" s="8">
        <f t="shared" ref="T10:T52" si="6">IF(D10="Off","Off",
IF(ISERROR(SEARCH("next",D10)),AJ10+D10,AJ10+LEFT(D10,5)+1))</f>
        <v>32875.020833333336</v>
      </c>
      <c r="U10" s="8">
        <f t="shared" ref="U10:U52" si="7">IF(E10="Off","Off",
IF(ISERROR(SEARCH("next",E10)),AK10+E10,AK10+LEFT(E10,5)+1))</f>
        <v>32875.208333333336</v>
      </c>
      <c r="V10" s="8">
        <f t="shared" ref="V10:V52" si="8">IF(F10="Off","Off",
IF(ISERROR(SEARCH("next",F10)),AL10+F10,AL10+LEFT(F10,5)+1))</f>
        <v>32876.020833333336</v>
      </c>
      <c r="W10" s="8">
        <f t="shared" ref="W10:W52" si="9">IF(G10="Off","Off",
IF(ISERROR(SEARCH("next",G10)),AM10+G10,AM10+LEFT(G10,5)+1))</f>
        <v>32876.208333333336</v>
      </c>
      <c r="X10" s="8">
        <f t="shared" ref="X10:X52" si="10">IF(H10="Off","Off",
IF(ISERROR(SEARCH("next",H10)),AN10+H10,AN10+LEFT(H10,5)+1))</f>
        <v>32877.020833333336</v>
      </c>
      <c r="Y10" s="8">
        <f t="shared" ref="Y10:Y52" si="11">IF(I10="Off","Off",
IF(ISERROR(SEARCH("next",I10)),AO10+I10,AO10+LEFT(I10,5)+1))</f>
        <v>32877.208333333336</v>
      </c>
      <c r="Z10" s="8">
        <f t="shared" ref="Z10:Z52" si="12">IF(J10="Off","Off",
IF(ISERROR(SEARCH("next",J10)),AP10+J10,AP10+LEFT(J10,5)+1))</f>
        <v>32878.020833333336</v>
      </c>
      <c r="AA10" s="8">
        <f t="shared" ref="AA10:AA52" si="13">IF(K10="Off","Off",
IF(ISERROR(SEARCH("next",K10)),AQ10+K10,AQ10+LEFT(K10,5)+1))</f>
        <v>32878.208333333336</v>
      </c>
      <c r="AB10" s="8">
        <f t="shared" ref="AB10:AB52" si="14">IF(L10="Off","Off",
IF(ISERROR(SEARCH("next",L10)),AR10+L10,AR10+LEFT(L10,5)+1))</f>
        <v>32878.979166666664</v>
      </c>
      <c r="AC10" s="8">
        <f t="shared" ref="AC10:AC52" si="15">IF(M10="Off","Off",
IF(ISERROR(SEARCH("next",M10)),AS10+M10,AS10+LEFT(M10,5)+1))</f>
        <v>32879.291666666664</v>
      </c>
      <c r="AD10" s="8">
        <f t="shared" ref="AD10:AD52" si="16">IF(N10="Off","Off",
IF(ISERROR(SEARCH("next",N10)),AT10+N10,AT10+LEFT(N10,5)+1))</f>
        <v>32879.979166666664</v>
      </c>
      <c r="AE10" s="8">
        <f t="shared" ref="AE10:AE52" si="17">IF(O10="Off","Off",
IF(ISERROR(SEARCH("next",O10)),AU10+O10,AU10+LEFT(O10,5)+1))</f>
        <v>32880.291666666664</v>
      </c>
      <c r="AF10" s="8">
        <f t="shared" ref="AF10:AF52" si="18">IF(P10="Off","Off",
IF(ISERROR(SEARCH("next",P10)),AV10+P10,AV10+LEFT(P10,5)+1))</f>
        <v>32880.979166666664</v>
      </c>
      <c r="AG10" s="8"/>
      <c r="AI10" s="11">
        <v>32874</v>
      </c>
      <c r="AJ10" s="11">
        <v>32874</v>
      </c>
      <c r="AK10" s="11">
        <f t="shared" ref="AK10:AK41" si="19">AI10+1</f>
        <v>32875</v>
      </c>
      <c r="AL10" s="11">
        <f t="shared" ref="AL10:AL41" si="20">AJ10+1</f>
        <v>32875</v>
      </c>
      <c r="AM10" s="11">
        <f t="shared" ref="AM10:AM41" si="21">AK10+1</f>
        <v>32876</v>
      </c>
      <c r="AN10" s="11">
        <f t="shared" ref="AN10:AN41" si="22">AL10+1</f>
        <v>32876</v>
      </c>
      <c r="AO10" s="11">
        <f t="shared" ref="AO10:AO41" si="23">AM10+1</f>
        <v>32877</v>
      </c>
      <c r="AP10" s="11">
        <f t="shared" ref="AP10:AP41" si="24">AN10+1</f>
        <v>32877</v>
      </c>
      <c r="AQ10" s="11">
        <f t="shared" ref="AQ10:AQ41" si="25">AO10+1</f>
        <v>32878</v>
      </c>
      <c r="AR10" s="11">
        <f t="shared" ref="AR10:AR41" si="26">AP10+1</f>
        <v>32878</v>
      </c>
      <c r="AS10" s="11">
        <f t="shared" ref="AS10:AS41" si="27">AQ10+1</f>
        <v>32879</v>
      </c>
      <c r="AT10" s="11">
        <f t="shared" ref="AT10:AT41" si="28">AR10+1</f>
        <v>32879</v>
      </c>
      <c r="AU10" s="11">
        <f t="shared" ref="AU10:AU41" si="29">AS10+1</f>
        <v>32880</v>
      </c>
      <c r="AV10" s="11">
        <f t="shared" ref="AV10:AV41" si="30">AT10+1</f>
        <v>32880</v>
      </c>
      <c r="AW10" s="11">
        <f t="shared" ref="AW10:AW41" si="31">AU10+1</f>
        <v>32881</v>
      </c>
      <c r="AX10" s="11">
        <f t="shared" ref="AX10:AX41" si="32">AV10+1</f>
        <v>32881</v>
      </c>
    </row>
    <row r="11" spans="1:50" x14ac:dyDescent="0.3">
      <c r="A11" t="s">
        <v>980</v>
      </c>
      <c r="B11" t="s">
        <v>20</v>
      </c>
      <c r="C11" s="10">
        <v>0.20833333333333334</v>
      </c>
      <c r="D11" t="s">
        <v>983</v>
      </c>
      <c r="E11" s="10">
        <v>0.20833333333333334</v>
      </c>
      <c r="F11" t="s">
        <v>983</v>
      </c>
      <c r="G11" s="10">
        <v>0.20833333333333334</v>
      </c>
      <c r="H11" t="s">
        <v>983</v>
      </c>
      <c r="I11" s="10">
        <v>0.20833333333333334</v>
      </c>
      <c r="J11" t="s">
        <v>983</v>
      </c>
      <c r="K11" s="10">
        <v>0.20833333333333334</v>
      </c>
      <c r="L11" s="10">
        <v>0.97916666666666663</v>
      </c>
      <c r="M11" s="10">
        <v>0.29166666666666669</v>
      </c>
      <c r="N11" s="10">
        <v>0.97916666666666663</v>
      </c>
      <c r="O11" s="10">
        <v>0.29166666666666669</v>
      </c>
      <c r="P11" s="10">
        <v>0.97916666666666663</v>
      </c>
      <c r="S11" s="8">
        <f t="shared" si="5"/>
        <v>32874.208333333336</v>
      </c>
      <c r="T11" s="8">
        <f t="shared" si="6"/>
        <v>32875.020833333336</v>
      </c>
      <c r="U11" s="8">
        <f t="shared" si="7"/>
        <v>32875.208333333336</v>
      </c>
      <c r="V11" s="8">
        <f t="shared" si="8"/>
        <v>32876.020833333336</v>
      </c>
      <c r="W11" s="8">
        <f t="shared" si="9"/>
        <v>32876.208333333336</v>
      </c>
      <c r="X11" s="8">
        <f t="shared" si="10"/>
        <v>32877.020833333336</v>
      </c>
      <c r="Y11" s="8">
        <f t="shared" si="11"/>
        <v>32877.208333333336</v>
      </c>
      <c r="Z11" s="8">
        <f t="shared" si="12"/>
        <v>32878.020833333336</v>
      </c>
      <c r="AA11" s="8">
        <f t="shared" si="13"/>
        <v>32878.208333333336</v>
      </c>
      <c r="AB11" s="8">
        <f t="shared" si="14"/>
        <v>32878.979166666664</v>
      </c>
      <c r="AC11" s="8">
        <f t="shared" si="15"/>
        <v>32879.291666666664</v>
      </c>
      <c r="AD11" s="8">
        <f t="shared" si="16"/>
        <v>32879.979166666664</v>
      </c>
      <c r="AE11" s="8">
        <f t="shared" si="17"/>
        <v>32880.291666666664</v>
      </c>
      <c r="AF11" s="8">
        <f t="shared" si="18"/>
        <v>32880.979166666664</v>
      </c>
      <c r="AG11" s="8"/>
      <c r="AI11" s="11">
        <v>32874</v>
      </c>
      <c r="AJ11" s="11">
        <v>32874</v>
      </c>
      <c r="AK11" s="11">
        <f t="shared" si="19"/>
        <v>32875</v>
      </c>
      <c r="AL11" s="11">
        <f t="shared" si="20"/>
        <v>32875</v>
      </c>
      <c r="AM11" s="11">
        <f t="shared" si="21"/>
        <v>32876</v>
      </c>
      <c r="AN11" s="11">
        <f t="shared" si="22"/>
        <v>32876</v>
      </c>
      <c r="AO11" s="11">
        <f t="shared" si="23"/>
        <v>32877</v>
      </c>
      <c r="AP11" s="11">
        <f t="shared" si="24"/>
        <v>32877</v>
      </c>
      <c r="AQ11" s="11">
        <f t="shared" si="25"/>
        <v>32878</v>
      </c>
      <c r="AR11" s="11">
        <f t="shared" si="26"/>
        <v>32878</v>
      </c>
      <c r="AS11" s="11">
        <f t="shared" si="27"/>
        <v>32879</v>
      </c>
      <c r="AT11" s="11">
        <f t="shared" si="28"/>
        <v>32879</v>
      </c>
      <c r="AU11" s="11">
        <f t="shared" si="29"/>
        <v>32880</v>
      </c>
      <c r="AV11" s="11">
        <f t="shared" si="30"/>
        <v>32880</v>
      </c>
      <c r="AW11" s="11">
        <f t="shared" si="31"/>
        <v>32881</v>
      </c>
      <c r="AX11" s="11">
        <f t="shared" si="32"/>
        <v>32881</v>
      </c>
    </row>
    <row r="12" spans="1:50" x14ac:dyDescent="0.3">
      <c r="A12" t="s">
        <v>981</v>
      </c>
      <c r="B12" t="s">
        <v>21</v>
      </c>
      <c r="C12" s="10">
        <v>0.20833333333333334</v>
      </c>
      <c r="D12" t="s">
        <v>983</v>
      </c>
      <c r="E12" s="10">
        <v>0.20833333333333334</v>
      </c>
      <c r="F12" t="s">
        <v>983</v>
      </c>
      <c r="G12" s="10">
        <v>0.20833333333333334</v>
      </c>
      <c r="H12" t="s">
        <v>983</v>
      </c>
      <c r="I12" s="10">
        <v>0.20833333333333334</v>
      </c>
      <c r="J12" t="s">
        <v>983</v>
      </c>
      <c r="K12" s="10">
        <v>0.20833333333333334</v>
      </c>
      <c r="L12" s="10">
        <v>0.97916666666666663</v>
      </c>
      <c r="M12" s="10">
        <v>0.29166666666666669</v>
      </c>
      <c r="N12" s="10">
        <v>0.72916666666666663</v>
      </c>
      <c r="O12" s="10">
        <v>0.29166666666666669</v>
      </c>
      <c r="P12" s="10">
        <v>0.72916666666666663</v>
      </c>
      <c r="S12" s="8">
        <f t="shared" si="5"/>
        <v>32874.208333333336</v>
      </c>
      <c r="T12" s="8">
        <f t="shared" si="6"/>
        <v>32875.020833333336</v>
      </c>
      <c r="U12" s="8">
        <f t="shared" si="7"/>
        <v>32875.208333333336</v>
      </c>
      <c r="V12" s="8">
        <f t="shared" si="8"/>
        <v>32876.020833333336</v>
      </c>
      <c r="W12" s="8">
        <f t="shared" si="9"/>
        <v>32876.208333333336</v>
      </c>
      <c r="X12" s="8">
        <f t="shared" si="10"/>
        <v>32877.020833333336</v>
      </c>
      <c r="Y12" s="8">
        <f t="shared" si="11"/>
        <v>32877.208333333336</v>
      </c>
      <c r="Z12" s="8">
        <f t="shared" si="12"/>
        <v>32878.020833333336</v>
      </c>
      <c r="AA12" s="8">
        <f t="shared" si="13"/>
        <v>32878.208333333336</v>
      </c>
      <c r="AB12" s="8">
        <f t="shared" si="14"/>
        <v>32878.979166666664</v>
      </c>
      <c r="AC12" s="8">
        <f t="shared" si="15"/>
        <v>32879.291666666664</v>
      </c>
      <c r="AD12" s="8">
        <f t="shared" si="16"/>
        <v>32879.729166666664</v>
      </c>
      <c r="AE12" s="8">
        <f t="shared" si="17"/>
        <v>32880.291666666664</v>
      </c>
      <c r="AF12" s="8">
        <f t="shared" si="18"/>
        <v>32880.729166666664</v>
      </c>
      <c r="AG12" s="8"/>
      <c r="AI12" s="11">
        <v>32874</v>
      </c>
      <c r="AJ12" s="11">
        <v>32874</v>
      </c>
      <c r="AK12" s="11">
        <f t="shared" si="19"/>
        <v>32875</v>
      </c>
      <c r="AL12" s="11">
        <f t="shared" si="20"/>
        <v>32875</v>
      </c>
      <c r="AM12" s="11">
        <f t="shared" si="21"/>
        <v>32876</v>
      </c>
      <c r="AN12" s="11">
        <f t="shared" si="22"/>
        <v>32876</v>
      </c>
      <c r="AO12" s="11">
        <f t="shared" si="23"/>
        <v>32877</v>
      </c>
      <c r="AP12" s="11">
        <f t="shared" si="24"/>
        <v>32877</v>
      </c>
      <c r="AQ12" s="11">
        <f t="shared" si="25"/>
        <v>32878</v>
      </c>
      <c r="AR12" s="11">
        <f t="shared" si="26"/>
        <v>32878</v>
      </c>
      <c r="AS12" s="11">
        <f t="shared" si="27"/>
        <v>32879</v>
      </c>
      <c r="AT12" s="11">
        <f t="shared" si="28"/>
        <v>32879</v>
      </c>
      <c r="AU12" s="11">
        <f t="shared" si="29"/>
        <v>32880</v>
      </c>
      <c r="AV12" s="11">
        <f t="shared" si="30"/>
        <v>32880</v>
      </c>
      <c r="AW12" s="11">
        <f t="shared" si="31"/>
        <v>32881</v>
      </c>
      <c r="AX12" s="11">
        <f t="shared" si="32"/>
        <v>32881</v>
      </c>
    </row>
    <row r="13" spans="1:50" x14ac:dyDescent="0.3">
      <c r="A13" t="s">
        <v>982</v>
      </c>
      <c r="B13" t="s">
        <v>11</v>
      </c>
      <c r="C13" s="10">
        <v>0.20833333333333334</v>
      </c>
      <c r="D13" t="s">
        <v>983</v>
      </c>
      <c r="E13" s="10">
        <v>0.20833333333333334</v>
      </c>
      <c r="F13" t="s">
        <v>983</v>
      </c>
      <c r="G13" s="10">
        <v>0.20833333333333334</v>
      </c>
      <c r="H13" t="s">
        <v>983</v>
      </c>
      <c r="I13" s="10">
        <v>0.20833333333333334</v>
      </c>
      <c r="J13" t="s">
        <v>983</v>
      </c>
      <c r="K13" s="10">
        <v>0.20833333333333334</v>
      </c>
      <c r="L13" s="10">
        <v>0.97916666666666663</v>
      </c>
      <c r="M13" s="10">
        <v>0.29166666666666669</v>
      </c>
      <c r="N13" s="10">
        <v>0.97916666666666663</v>
      </c>
      <c r="O13" s="10">
        <v>0.29166666666666669</v>
      </c>
      <c r="P13" s="10">
        <v>0.97916666666666663</v>
      </c>
      <c r="S13" s="8">
        <f t="shared" si="5"/>
        <v>32874.208333333336</v>
      </c>
      <c r="T13" s="8">
        <f t="shared" si="6"/>
        <v>32875.020833333336</v>
      </c>
      <c r="U13" s="8">
        <f t="shared" si="7"/>
        <v>32875.208333333336</v>
      </c>
      <c r="V13" s="8">
        <f t="shared" si="8"/>
        <v>32876.020833333336</v>
      </c>
      <c r="W13" s="8">
        <f t="shared" si="9"/>
        <v>32876.208333333336</v>
      </c>
      <c r="X13" s="8">
        <f t="shared" si="10"/>
        <v>32877.020833333336</v>
      </c>
      <c r="Y13" s="8">
        <f t="shared" si="11"/>
        <v>32877.208333333336</v>
      </c>
      <c r="Z13" s="8">
        <f t="shared" si="12"/>
        <v>32878.020833333336</v>
      </c>
      <c r="AA13" s="8">
        <f t="shared" si="13"/>
        <v>32878.208333333336</v>
      </c>
      <c r="AB13" s="8">
        <f t="shared" si="14"/>
        <v>32878.979166666664</v>
      </c>
      <c r="AC13" s="8">
        <f t="shared" si="15"/>
        <v>32879.291666666664</v>
      </c>
      <c r="AD13" s="8">
        <f t="shared" si="16"/>
        <v>32879.979166666664</v>
      </c>
      <c r="AE13" s="8">
        <f t="shared" si="17"/>
        <v>32880.291666666664</v>
      </c>
      <c r="AF13" s="8">
        <f t="shared" si="18"/>
        <v>32880.979166666664</v>
      </c>
      <c r="AG13" s="8"/>
      <c r="AI13" s="11">
        <v>32874</v>
      </c>
      <c r="AJ13" s="11">
        <v>32874</v>
      </c>
      <c r="AK13" s="11">
        <f t="shared" si="19"/>
        <v>32875</v>
      </c>
      <c r="AL13" s="11">
        <f t="shared" si="20"/>
        <v>32875</v>
      </c>
      <c r="AM13" s="11">
        <f t="shared" si="21"/>
        <v>32876</v>
      </c>
      <c r="AN13" s="11">
        <f t="shared" si="22"/>
        <v>32876</v>
      </c>
      <c r="AO13" s="11">
        <f t="shared" si="23"/>
        <v>32877</v>
      </c>
      <c r="AP13" s="11">
        <f t="shared" si="24"/>
        <v>32877</v>
      </c>
      <c r="AQ13" s="11">
        <f t="shared" si="25"/>
        <v>32878</v>
      </c>
      <c r="AR13" s="11">
        <f t="shared" si="26"/>
        <v>32878</v>
      </c>
      <c r="AS13" s="11">
        <f t="shared" si="27"/>
        <v>32879</v>
      </c>
      <c r="AT13" s="11">
        <f t="shared" si="28"/>
        <v>32879</v>
      </c>
      <c r="AU13" s="11">
        <f t="shared" si="29"/>
        <v>32880</v>
      </c>
      <c r="AV13" s="11">
        <f t="shared" si="30"/>
        <v>32880</v>
      </c>
      <c r="AW13" s="11">
        <f t="shared" si="31"/>
        <v>32881</v>
      </c>
      <c r="AX13" s="11">
        <f t="shared" si="32"/>
        <v>32881</v>
      </c>
    </row>
    <row r="14" spans="1:50" x14ac:dyDescent="0.3">
      <c r="A14" t="s">
        <v>1011</v>
      </c>
      <c r="B14" t="s">
        <v>1008</v>
      </c>
      <c r="C14" s="10">
        <v>0.29166666666666669</v>
      </c>
      <c r="D14" s="10">
        <v>0.79166666666666663</v>
      </c>
      <c r="E14" s="10">
        <v>0.29166666666666669</v>
      </c>
      <c r="F14" s="10">
        <v>0.79166666666666663</v>
      </c>
      <c r="G14" s="10">
        <v>0.29166666666666669</v>
      </c>
      <c r="H14" s="10">
        <v>0.79166666666666663</v>
      </c>
      <c r="I14" s="10">
        <v>0.29166666666666669</v>
      </c>
      <c r="J14" s="10">
        <v>0.79166666666666663</v>
      </c>
      <c r="K14" s="10">
        <v>0.29166666666666669</v>
      </c>
      <c r="L14" s="10">
        <v>0.79166666666666663</v>
      </c>
      <c r="M14" t="s">
        <v>963</v>
      </c>
      <c r="N14" t="s">
        <v>963</v>
      </c>
      <c r="O14" s="10">
        <v>0.5</v>
      </c>
      <c r="P14" s="10">
        <v>0.66666666666666663</v>
      </c>
      <c r="S14" s="8">
        <f t="shared" si="5"/>
        <v>32874.291666666664</v>
      </c>
      <c r="T14" s="8">
        <f t="shared" si="6"/>
        <v>32874.791666666664</v>
      </c>
      <c r="U14" s="8">
        <f t="shared" si="7"/>
        <v>32875.291666666664</v>
      </c>
      <c r="V14" s="8">
        <f t="shared" si="8"/>
        <v>32875.791666666664</v>
      </c>
      <c r="W14" s="8">
        <f t="shared" si="9"/>
        <v>32876.291666666664</v>
      </c>
      <c r="X14" s="8">
        <f t="shared" si="10"/>
        <v>32876.791666666664</v>
      </c>
      <c r="Y14" s="8">
        <f t="shared" si="11"/>
        <v>32877.291666666664</v>
      </c>
      <c r="Z14" s="8">
        <f t="shared" si="12"/>
        <v>32877.791666666664</v>
      </c>
      <c r="AA14" s="8">
        <f t="shared" si="13"/>
        <v>32878.291666666664</v>
      </c>
      <c r="AB14" s="8">
        <f t="shared" si="14"/>
        <v>32878.791666666664</v>
      </c>
      <c r="AC14" s="8" t="str">
        <f t="shared" si="15"/>
        <v>Off</v>
      </c>
      <c r="AD14" s="8" t="str">
        <f t="shared" si="16"/>
        <v>Off</v>
      </c>
      <c r="AE14" s="8">
        <f t="shared" si="17"/>
        <v>32880.5</v>
      </c>
      <c r="AF14" s="8">
        <f t="shared" si="18"/>
        <v>32880.666666666664</v>
      </c>
      <c r="AG14" s="8"/>
      <c r="AI14" s="11">
        <v>32874</v>
      </c>
      <c r="AJ14" s="11">
        <v>32874</v>
      </c>
      <c r="AK14" s="11">
        <f t="shared" si="19"/>
        <v>32875</v>
      </c>
      <c r="AL14" s="11">
        <f t="shared" si="20"/>
        <v>32875</v>
      </c>
      <c r="AM14" s="11">
        <f t="shared" si="21"/>
        <v>32876</v>
      </c>
      <c r="AN14" s="11">
        <f t="shared" si="22"/>
        <v>32876</v>
      </c>
      <c r="AO14" s="11">
        <f t="shared" si="23"/>
        <v>32877</v>
      </c>
      <c r="AP14" s="11">
        <f t="shared" si="24"/>
        <v>32877</v>
      </c>
      <c r="AQ14" s="11">
        <f t="shared" si="25"/>
        <v>32878</v>
      </c>
      <c r="AR14" s="11">
        <f t="shared" si="26"/>
        <v>32878</v>
      </c>
      <c r="AS14" s="11">
        <f t="shared" si="27"/>
        <v>32879</v>
      </c>
      <c r="AT14" s="11">
        <f t="shared" si="28"/>
        <v>32879</v>
      </c>
      <c r="AU14" s="11">
        <f t="shared" si="29"/>
        <v>32880</v>
      </c>
      <c r="AV14" s="11">
        <f t="shared" si="30"/>
        <v>32880</v>
      </c>
      <c r="AW14" s="11">
        <f t="shared" si="31"/>
        <v>32881</v>
      </c>
      <c r="AX14" s="11">
        <f t="shared" si="32"/>
        <v>32881</v>
      </c>
    </row>
    <row r="15" spans="1:50" x14ac:dyDescent="0.3">
      <c r="A15" t="s">
        <v>995</v>
      </c>
      <c r="B15" t="s">
        <v>1025</v>
      </c>
      <c r="C15" s="10">
        <v>0.25</v>
      </c>
      <c r="D15" s="10">
        <v>0.77083333333333337</v>
      </c>
      <c r="E15" s="10">
        <v>0.25</v>
      </c>
      <c r="F15" s="10">
        <v>0.77083333333333337</v>
      </c>
      <c r="G15" s="10">
        <v>0.25</v>
      </c>
      <c r="H15" s="10">
        <v>0.77083333333333337</v>
      </c>
      <c r="I15" s="10">
        <v>0.25</v>
      </c>
      <c r="J15" s="10">
        <v>0.77083333333333337</v>
      </c>
      <c r="K15" s="10">
        <v>0.25</v>
      </c>
      <c r="L15" s="10">
        <v>0.77083333333333337</v>
      </c>
      <c r="M15" t="s">
        <v>963</v>
      </c>
      <c r="N15" t="s">
        <v>963</v>
      </c>
      <c r="O15" t="s">
        <v>963</v>
      </c>
      <c r="P15" t="s">
        <v>963</v>
      </c>
      <c r="S15" s="8">
        <f t="shared" si="5"/>
        <v>32874.25</v>
      </c>
      <c r="T15" s="8">
        <f t="shared" si="6"/>
        <v>32874.770833333336</v>
      </c>
      <c r="U15" s="8">
        <f t="shared" si="7"/>
        <v>32875.25</v>
      </c>
      <c r="V15" s="8">
        <f t="shared" si="8"/>
        <v>32875.770833333336</v>
      </c>
      <c r="W15" s="8">
        <f t="shared" si="9"/>
        <v>32876.25</v>
      </c>
      <c r="X15" s="8">
        <f t="shared" si="10"/>
        <v>32876.770833333336</v>
      </c>
      <c r="Y15" s="8">
        <f t="shared" si="11"/>
        <v>32877.25</v>
      </c>
      <c r="Z15" s="8">
        <f t="shared" si="12"/>
        <v>32877.770833333336</v>
      </c>
      <c r="AA15" s="8">
        <f t="shared" si="13"/>
        <v>32878.25</v>
      </c>
      <c r="AB15" s="8">
        <f t="shared" si="14"/>
        <v>32878.770833333336</v>
      </c>
      <c r="AC15" s="8" t="str">
        <f t="shared" si="15"/>
        <v>Off</v>
      </c>
      <c r="AD15" s="8" t="str">
        <f t="shared" si="16"/>
        <v>Off</v>
      </c>
      <c r="AE15" s="8" t="str">
        <f t="shared" si="17"/>
        <v>Off</v>
      </c>
      <c r="AF15" s="8" t="str">
        <f t="shared" si="18"/>
        <v>Off</v>
      </c>
      <c r="AG15" s="8"/>
      <c r="AI15" s="11">
        <v>32874</v>
      </c>
      <c r="AJ15" s="11">
        <v>32874</v>
      </c>
      <c r="AK15" s="11">
        <f t="shared" si="19"/>
        <v>32875</v>
      </c>
      <c r="AL15" s="11">
        <f t="shared" si="20"/>
        <v>32875</v>
      </c>
      <c r="AM15" s="11">
        <f t="shared" si="21"/>
        <v>32876</v>
      </c>
      <c r="AN15" s="11">
        <f t="shared" si="22"/>
        <v>32876</v>
      </c>
      <c r="AO15" s="11">
        <f t="shared" si="23"/>
        <v>32877</v>
      </c>
      <c r="AP15" s="11">
        <f t="shared" si="24"/>
        <v>32877</v>
      </c>
      <c r="AQ15" s="11">
        <f t="shared" si="25"/>
        <v>32878</v>
      </c>
      <c r="AR15" s="11">
        <f t="shared" si="26"/>
        <v>32878</v>
      </c>
      <c r="AS15" s="11">
        <f t="shared" si="27"/>
        <v>32879</v>
      </c>
      <c r="AT15" s="11">
        <f t="shared" si="28"/>
        <v>32879</v>
      </c>
      <c r="AU15" s="11">
        <f t="shared" si="29"/>
        <v>32880</v>
      </c>
      <c r="AV15" s="11">
        <f t="shared" si="30"/>
        <v>32880</v>
      </c>
      <c r="AW15" s="11">
        <f t="shared" si="31"/>
        <v>32881</v>
      </c>
      <c r="AX15" s="11">
        <f t="shared" si="32"/>
        <v>32881</v>
      </c>
    </row>
    <row r="16" spans="1:50" x14ac:dyDescent="0.3">
      <c r="A16" t="s">
        <v>993</v>
      </c>
      <c r="B16" t="s">
        <v>371</v>
      </c>
      <c r="C16" s="10">
        <v>0.20833333333333334</v>
      </c>
      <c r="D16" s="10">
        <v>0.91666666666666663</v>
      </c>
      <c r="E16" s="10">
        <v>0.20833333333333334</v>
      </c>
      <c r="F16" s="10">
        <v>0.91666666666666663</v>
      </c>
      <c r="G16" s="10">
        <v>0.20833333333333334</v>
      </c>
      <c r="H16" s="10">
        <v>0.91666666666666663</v>
      </c>
      <c r="I16" s="10">
        <v>0.20833333333333334</v>
      </c>
      <c r="J16" s="10">
        <v>0.91666666666666663</v>
      </c>
      <c r="K16" s="10">
        <v>0.20833333333333334</v>
      </c>
      <c r="L16" s="10">
        <v>0.91666666666666663</v>
      </c>
      <c r="M16" s="10">
        <v>0.25</v>
      </c>
      <c r="N16" s="10">
        <v>0.875</v>
      </c>
      <c r="O16" s="10">
        <v>0.25</v>
      </c>
      <c r="P16" s="10">
        <v>0.875</v>
      </c>
      <c r="S16" s="8">
        <f t="shared" si="5"/>
        <v>32874.208333333336</v>
      </c>
      <c r="T16" s="8">
        <f t="shared" si="6"/>
        <v>32874.916666666664</v>
      </c>
      <c r="U16" s="8">
        <f t="shared" si="7"/>
        <v>32875.208333333336</v>
      </c>
      <c r="V16" s="8">
        <f t="shared" si="8"/>
        <v>32875.916666666664</v>
      </c>
      <c r="W16" s="8">
        <f t="shared" si="9"/>
        <v>32876.208333333336</v>
      </c>
      <c r="X16" s="8">
        <f t="shared" si="10"/>
        <v>32876.916666666664</v>
      </c>
      <c r="Y16" s="8">
        <f t="shared" si="11"/>
        <v>32877.208333333336</v>
      </c>
      <c r="Z16" s="8">
        <f t="shared" si="12"/>
        <v>32877.916666666664</v>
      </c>
      <c r="AA16" s="8">
        <f t="shared" si="13"/>
        <v>32878.208333333336</v>
      </c>
      <c r="AB16" s="8">
        <f t="shared" si="14"/>
        <v>32878.916666666664</v>
      </c>
      <c r="AC16" s="8">
        <f t="shared" si="15"/>
        <v>32879.25</v>
      </c>
      <c r="AD16" s="8">
        <f t="shared" si="16"/>
        <v>32879.875</v>
      </c>
      <c r="AE16" s="8">
        <f t="shared" si="17"/>
        <v>32880.25</v>
      </c>
      <c r="AF16" s="8">
        <f t="shared" si="18"/>
        <v>32880.875</v>
      </c>
      <c r="AG16" s="8"/>
      <c r="AI16" s="11">
        <v>32874</v>
      </c>
      <c r="AJ16" s="11">
        <v>32874</v>
      </c>
      <c r="AK16" s="11">
        <f t="shared" si="19"/>
        <v>32875</v>
      </c>
      <c r="AL16" s="11">
        <f t="shared" si="20"/>
        <v>32875</v>
      </c>
      <c r="AM16" s="11">
        <f t="shared" si="21"/>
        <v>32876</v>
      </c>
      <c r="AN16" s="11">
        <f t="shared" si="22"/>
        <v>32876</v>
      </c>
      <c r="AO16" s="11">
        <f t="shared" si="23"/>
        <v>32877</v>
      </c>
      <c r="AP16" s="11">
        <f t="shared" si="24"/>
        <v>32877</v>
      </c>
      <c r="AQ16" s="11">
        <f t="shared" si="25"/>
        <v>32878</v>
      </c>
      <c r="AR16" s="11">
        <f t="shared" si="26"/>
        <v>32878</v>
      </c>
      <c r="AS16" s="11">
        <f t="shared" si="27"/>
        <v>32879</v>
      </c>
      <c r="AT16" s="11">
        <f t="shared" si="28"/>
        <v>32879</v>
      </c>
      <c r="AU16" s="11">
        <f t="shared" si="29"/>
        <v>32880</v>
      </c>
      <c r="AV16" s="11">
        <f t="shared" si="30"/>
        <v>32880</v>
      </c>
      <c r="AW16" s="11">
        <f t="shared" si="31"/>
        <v>32881</v>
      </c>
      <c r="AX16" s="11">
        <f t="shared" si="32"/>
        <v>32881</v>
      </c>
    </row>
    <row r="17" spans="1:50" x14ac:dyDescent="0.3">
      <c r="A17" t="s">
        <v>994</v>
      </c>
      <c r="B17" t="s">
        <v>372</v>
      </c>
      <c r="C17" s="10">
        <v>0.25</v>
      </c>
      <c r="D17" s="10">
        <v>0.77083333333333337</v>
      </c>
      <c r="E17" s="10">
        <v>0.25</v>
      </c>
      <c r="F17" s="10">
        <v>0.77083333333333337</v>
      </c>
      <c r="G17" s="10">
        <v>0.25</v>
      </c>
      <c r="H17" s="10">
        <v>0.77083333333333337</v>
      </c>
      <c r="I17" s="10">
        <v>0.25</v>
      </c>
      <c r="J17" s="10">
        <v>0.77083333333333337</v>
      </c>
      <c r="K17" s="10">
        <v>0.25</v>
      </c>
      <c r="L17" s="10">
        <v>0.77083333333333337</v>
      </c>
      <c r="M17" t="s">
        <v>963</v>
      </c>
      <c r="N17" t="s">
        <v>963</v>
      </c>
      <c r="O17" t="s">
        <v>963</v>
      </c>
      <c r="P17" t="s">
        <v>963</v>
      </c>
      <c r="S17" s="8">
        <f t="shared" si="5"/>
        <v>32874.25</v>
      </c>
      <c r="T17" s="8">
        <f t="shared" si="6"/>
        <v>32874.770833333336</v>
      </c>
      <c r="U17" s="8">
        <f t="shared" si="7"/>
        <v>32875.25</v>
      </c>
      <c r="V17" s="8">
        <f t="shared" si="8"/>
        <v>32875.770833333336</v>
      </c>
      <c r="W17" s="8">
        <f t="shared" si="9"/>
        <v>32876.25</v>
      </c>
      <c r="X17" s="8">
        <f t="shared" si="10"/>
        <v>32876.770833333336</v>
      </c>
      <c r="Y17" s="8">
        <f t="shared" si="11"/>
        <v>32877.25</v>
      </c>
      <c r="Z17" s="8">
        <f t="shared" si="12"/>
        <v>32877.770833333336</v>
      </c>
      <c r="AA17" s="8">
        <f t="shared" si="13"/>
        <v>32878.25</v>
      </c>
      <c r="AB17" s="8">
        <f t="shared" si="14"/>
        <v>32878.770833333336</v>
      </c>
      <c r="AC17" s="8" t="str">
        <f t="shared" si="15"/>
        <v>Off</v>
      </c>
      <c r="AD17" s="8" t="str">
        <f t="shared" si="16"/>
        <v>Off</v>
      </c>
      <c r="AE17" s="8" t="str">
        <f t="shared" si="17"/>
        <v>Off</v>
      </c>
      <c r="AF17" s="8" t="str">
        <f t="shared" si="18"/>
        <v>Off</v>
      </c>
      <c r="AG17" s="8"/>
      <c r="AI17" s="11">
        <v>32874</v>
      </c>
      <c r="AJ17" s="11">
        <v>32874</v>
      </c>
      <c r="AK17" s="11">
        <f t="shared" si="19"/>
        <v>32875</v>
      </c>
      <c r="AL17" s="11">
        <f t="shared" si="20"/>
        <v>32875</v>
      </c>
      <c r="AM17" s="11">
        <f t="shared" si="21"/>
        <v>32876</v>
      </c>
      <c r="AN17" s="11">
        <f t="shared" si="22"/>
        <v>32876</v>
      </c>
      <c r="AO17" s="11">
        <f t="shared" si="23"/>
        <v>32877</v>
      </c>
      <c r="AP17" s="11">
        <f t="shared" si="24"/>
        <v>32877</v>
      </c>
      <c r="AQ17" s="11">
        <f t="shared" si="25"/>
        <v>32878</v>
      </c>
      <c r="AR17" s="11">
        <f t="shared" si="26"/>
        <v>32878</v>
      </c>
      <c r="AS17" s="11">
        <f t="shared" si="27"/>
        <v>32879</v>
      </c>
      <c r="AT17" s="11">
        <f t="shared" si="28"/>
        <v>32879</v>
      </c>
      <c r="AU17" s="11">
        <f t="shared" si="29"/>
        <v>32880</v>
      </c>
      <c r="AV17" s="11">
        <f t="shared" si="30"/>
        <v>32880</v>
      </c>
      <c r="AW17" s="11">
        <f t="shared" si="31"/>
        <v>32881</v>
      </c>
      <c r="AX17" s="11">
        <f t="shared" si="32"/>
        <v>32881</v>
      </c>
    </row>
    <row r="18" spans="1:50" x14ac:dyDescent="0.3">
      <c r="A18" t="s">
        <v>992</v>
      </c>
      <c r="B18" t="s">
        <v>373</v>
      </c>
      <c r="C18" s="10">
        <v>0.25</v>
      </c>
      <c r="D18" s="10">
        <v>0.75</v>
      </c>
      <c r="E18" s="10">
        <v>0.25</v>
      </c>
      <c r="F18" s="10">
        <v>0.75</v>
      </c>
      <c r="G18" s="10">
        <v>0.25</v>
      </c>
      <c r="H18" s="10">
        <v>0.75</v>
      </c>
      <c r="I18" s="10">
        <v>0.25</v>
      </c>
      <c r="J18" s="10">
        <v>0.75</v>
      </c>
      <c r="K18" s="10">
        <v>0.25</v>
      </c>
      <c r="L18" s="10">
        <v>0.75</v>
      </c>
      <c r="M18" t="s">
        <v>963</v>
      </c>
      <c r="N18" t="s">
        <v>963</v>
      </c>
      <c r="O18" t="s">
        <v>963</v>
      </c>
      <c r="P18" t="s">
        <v>963</v>
      </c>
      <c r="S18" s="8">
        <f t="shared" si="5"/>
        <v>32874.25</v>
      </c>
      <c r="T18" s="8">
        <f t="shared" si="6"/>
        <v>32874.75</v>
      </c>
      <c r="U18" s="8">
        <f t="shared" si="7"/>
        <v>32875.25</v>
      </c>
      <c r="V18" s="8">
        <f t="shared" si="8"/>
        <v>32875.75</v>
      </c>
      <c r="W18" s="8">
        <f t="shared" si="9"/>
        <v>32876.25</v>
      </c>
      <c r="X18" s="8">
        <f t="shared" si="10"/>
        <v>32876.75</v>
      </c>
      <c r="Y18" s="8">
        <f t="shared" si="11"/>
        <v>32877.25</v>
      </c>
      <c r="Z18" s="8">
        <f t="shared" si="12"/>
        <v>32877.75</v>
      </c>
      <c r="AA18" s="8">
        <f t="shared" si="13"/>
        <v>32878.25</v>
      </c>
      <c r="AB18" s="8">
        <f t="shared" si="14"/>
        <v>32878.75</v>
      </c>
      <c r="AC18" s="8" t="str">
        <f t="shared" si="15"/>
        <v>Off</v>
      </c>
      <c r="AD18" s="8" t="str">
        <f t="shared" si="16"/>
        <v>Off</v>
      </c>
      <c r="AE18" s="8" t="str">
        <f t="shared" si="17"/>
        <v>Off</v>
      </c>
      <c r="AF18" s="8" t="str">
        <f t="shared" si="18"/>
        <v>Off</v>
      </c>
      <c r="AG18" s="8"/>
      <c r="AI18" s="11">
        <v>32874</v>
      </c>
      <c r="AJ18" s="11">
        <v>32874</v>
      </c>
      <c r="AK18" s="11">
        <f t="shared" si="19"/>
        <v>32875</v>
      </c>
      <c r="AL18" s="11">
        <f t="shared" si="20"/>
        <v>32875</v>
      </c>
      <c r="AM18" s="11">
        <f t="shared" si="21"/>
        <v>32876</v>
      </c>
      <c r="AN18" s="11">
        <f t="shared" si="22"/>
        <v>32876</v>
      </c>
      <c r="AO18" s="11">
        <f t="shared" si="23"/>
        <v>32877</v>
      </c>
      <c r="AP18" s="11">
        <f t="shared" si="24"/>
        <v>32877</v>
      </c>
      <c r="AQ18" s="11">
        <f t="shared" si="25"/>
        <v>32878</v>
      </c>
      <c r="AR18" s="11">
        <f t="shared" si="26"/>
        <v>32878</v>
      </c>
      <c r="AS18" s="11">
        <f t="shared" si="27"/>
        <v>32879</v>
      </c>
      <c r="AT18" s="11">
        <f t="shared" si="28"/>
        <v>32879</v>
      </c>
      <c r="AU18" s="11">
        <f t="shared" si="29"/>
        <v>32880</v>
      </c>
      <c r="AV18" s="11">
        <f t="shared" si="30"/>
        <v>32880</v>
      </c>
      <c r="AW18" s="11">
        <f t="shared" si="31"/>
        <v>32881</v>
      </c>
      <c r="AX18" s="11">
        <f t="shared" si="32"/>
        <v>32881</v>
      </c>
    </row>
    <row r="19" spans="1:50" x14ac:dyDescent="0.3">
      <c r="A19" t="s">
        <v>996</v>
      </c>
      <c r="B19" t="s">
        <v>376</v>
      </c>
      <c r="C19" s="10">
        <v>0.25</v>
      </c>
      <c r="D19" s="10">
        <v>0.91666666666666663</v>
      </c>
      <c r="E19" s="10">
        <v>0.25</v>
      </c>
      <c r="F19" s="10">
        <v>0.91666666666666663</v>
      </c>
      <c r="G19" s="10">
        <v>0.25</v>
      </c>
      <c r="H19" s="10">
        <v>0.91666666666666663</v>
      </c>
      <c r="I19" s="10">
        <v>0.25</v>
      </c>
      <c r="J19" s="10">
        <v>0.91666666666666663</v>
      </c>
      <c r="K19" s="10">
        <v>0.25</v>
      </c>
      <c r="L19" s="10">
        <v>0.91666666666666663</v>
      </c>
      <c r="M19" s="10" t="s">
        <v>963</v>
      </c>
      <c r="N19" s="10" t="s">
        <v>963</v>
      </c>
      <c r="O19" s="10">
        <v>0.54166666666666663</v>
      </c>
      <c r="P19" s="10">
        <v>0.79166666666666663</v>
      </c>
      <c r="S19" s="8">
        <f t="shared" si="5"/>
        <v>32874.25</v>
      </c>
      <c r="T19" s="8">
        <f t="shared" si="6"/>
        <v>32874.916666666664</v>
      </c>
      <c r="U19" s="8">
        <f t="shared" si="7"/>
        <v>32875.25</v>
      </c>
      <c r="V19" s="8">
        <f t="shared" si="8"/>
        <v>32875.916666666664</v>
      </c>
      <c r="W19" s="8">
        <f t="shared" si="9"/>
        <v>32876.25</v>
      </c>
      <c r="X19" s="8">
        <f t="shared" si="10"/>
        <v>32876.916666666664</v>
      </c>
      <c r="Y19" s="8">
        <f t="shared" si="11"/>
        <v>32877.25</v>
      </c>
      <c r="Z19" s="8">
        <f t="shared" si="12"/>
        <v>32877.916666666664</v>
      </c>
      <c r="AA19" s="8">
        <f t="shared" si="13"/>
        <v>32878.25</v>
      </c>
      <c r="AB19" s="8">
        <f t="shared" si="14"/>
        <v>32878.916666666664</v>
      </c>
      <c r="AC19" s="8" t="str">
        <f t="shared" si="15"/>
        <v>Off</v>
      </c>
      <c r="AD19" s="8" t="str">
        <f t="shared" si="16"/>
        <v>Off</v>
      </c>
      <c r="AE19" s="8">
        <f t="shared" si="17"/>
        <v>32880.541666666664</v>
      </c>
      <c r="AF19" s="8">
        <f t="shared" si="18"/>
        <v>32880.791666666664</v>
      </c>
      <c r="AG19" s="8"/>
      <c r="AI19" s="11">
        <v>32874</v>
      </c>
      <c r="AJ19" s="11">
        <v>32874</v>
      </c>
      <c r="AK19" s="11">
        <f t="shared" si="19"/>
        <v>32875</v>
      </c>
      <c r="AL19" s="11">
        <f t="shared" si="20"/>
        <v>32875</v>
      </c>
      <c r="AM19" s="11">
        <f t="shared" si="21"/>
        <v>32876</v>
      </c>
      <c r="AN19" s="11">
        <f t="shared" si="22"/>
        <v>32876</v>
      </c>
      <c r="AO19" s="11">
        <f t="shared" si="23"/>
        <v>32877</v>
      </c>
      <c r="AP19" s="11">
        <f t="shared" si="24"/>
        <v>32877</v>
      </c>
      <c r="AQ19" s="11">
        <f t="shared" si="25"/>
        <v>32878</v>
      </c>
      <c r="AR19" s="11">
        <f t="shared" si="26"/>
        <v>32878</v>
      </c>
      <c r="AS19" s="11">
        <f t="shared" si="27"/>
        <v>32879</v>
      </c>
      <c r="AT19" s="11">
        <f t="shared" si="28"/>
        <v>32879</v>
      </c>
      <c r="AU19" s="11">
        <f t="shared" si="29"/>
        <v>32880</v>
      </c>
      <c r="AV19" s="11">
        <f t="shared" si="30"/>
        <v>32880</v>
      </c>
      <c r="AW19" s="11">
        <f t="shared" si="31"/>
        <v>32881</v>
      </c>
      <c r="AX19" s="11">
        <f t="shared" si="32"/>
        <v>32881</v>
      </c>
    </row>
    <row r="20" spans="1:50" x14ac:dyDescent="0.3">
      <c r="A20" t="s">
        <v>997</v>
      </c>
      <c r="B20" t="s">
        <v>377</v>
      </c>
      <c r="C20" s="10">
        <v>0.20833333333333334</v>
      </c>
      <c r="D20" s="10">
        <v>0.75</v>
      </c>
      <c r="E20" s="10">
        <v>0.20833333333333334</v>
      </c>
      <c r="F20" s="10">
        <v>0.75</v>
      </c>
      <c r="G20" s="10">
        <v>0.20833333333333334</v>
      </c>
      <c r="H20" s="10">
        <v>0.75</v>
      </c>
      <c r="I20" s="10">
        <v>0.20833333333333334</v>
      </c>
      <c r="J20" s="10">
        <v>0.75</v>
      </c>
      <c r="K20" s="10">
        <v>0.20833333333333334</v>
      </c>
      <c r="L20" s="10">
        <v>0.75</v>
      </c>
      <c r="M20" s="10" t="s">
        <v>963</v>
      </c>
      <c r="N20" s="10" t="s">
        <v>963</v>
      </c>
      <c r="O20" s="10" t="s">
        <v>963</v>
      </c>
      <c r="P20" s="10" t="s">
        <v>963</v>
      </c>
      <c r="S20" s="8">
        <f t="shared" si="5"/>
        <v>32874.208333333336</v>
      </c>
      <c r="T20" s="8">
        <f t="shared" si="6"/>
        <v>32874.75</v>
      </c>
      <c r="U20" s="8">
        <f t="shared" si="7"/>
        <v>32875.208333333336</v>
      </c>
      <c r="V20" s="8">
        <f t="shared" si="8"/>
        <v>32875.75</v>
      </c>
      <c r="W20" s="8">
        <f t="shared" si="9"/>
        <v>32876.208333333336</v>
      </c>
      <c r="X20" s="8">
        <f t="shared" si="10"/>
        <v>32876.75</v>
      </c>
      <c r="Y20" s="8">
        <f t="shared" si="11"/>
        <v>32877.208333333336</v>
      </c>
      <c r="Z20" s="8">
        <f t="shared" si="12"/>
        <v>32877.75</v>
      </c>
      <c r="AA20" s="8">
        <f t="shared" si="13"/>
        <v>32878.208333333336</v>
      </c>
      <c r="AB20" s="8">
        <f t="shared" si="14"/>
        <v>32878.75</v>
      </c>
      <c r="AC20" s="8" t="str">
        <f t="shared" si="15"/>
        <v>Off</v>
      </c>
      <c r="AD20" s="8" t="str">
        <f t="shared" si="16"/>
        <v>Off</v>
      </c>
      <c r="AE20" s="8" t="str">
        <f t="shared" si="17"/>
        <v>Off</v>
      </c>
      <c r="AF20" s="8" t="str">
        <f t="shared" si="18"/>
        <v>Off</v>
      </c>
      <c r="AG20" s="8"/>
      <c r="AI20" s="11">
        <v>32874</v>
      </c>
      <c r="AJ20" s="11">
        <v>32874</v>
      </c>
      <c r="AK20" s="11">
        <f t="shared" si="19"/>
        <v>32875</v>
      </c>
      <c r="AL20" s="11">
        <f t="shared" si="20"/>
        <v>32875</v>
      </c>
      <c r="AM20" s="11">
        <f t="shared" si="21"/>
        <v>32876</v>
      </c>
      <c r="AN20" s="11">
        <f t="shared" si="22"/>
        <v>32876</v>
      </c>
      <c r="AO20" s="11">
        <f t="shared" si="23"/>
        <v>32877</v>
      </c>
      <c r="AP20" s="11">
        <f t="shared" si="24"/>
        <v>32877</v>
      </c>
      <c r="AQ20" s="11">
        <f t="shared" si="25"/>
        <v>32878</v>
      </c>
      <c r="AR20" s="11">
        <f t="shared" si="26"/>
        <v>32878</v>
      </c>
      <c r="AS20" s="11">
        <f t="shared" si="27"/>
        <v>32879</v>
      </c>
      <c r="AT20" s="11">
        <f t="shared" si="28"/>
        <v>32879</v>
      </c>
      <c r="AU20" s="11">
        <f t="shared" si="29"/>
        <v>32880</v>
      </c>
      <c r="AV20" s="11">
        <f t="shared" si="30"/>
        <v>32880</v>
      </c>
      <c r="AW20" s="11">
        <f t="shared" si="31"/>
        <v>32881</v>
      </c>
      <c r="AX20" s="11">
        <f t="shared" si="32"/>
        <v>32881</v>
      </c>
    </row>
    <row r="21" spans="1:50" x14ac:dyDescent="0.3">
      <c r="A21" t="s">
        <v>962</v>
      </c>
      <c r="B21" t="s">
        <v>436</v>
      </c>
      <c r="C21" s="10">
        <v>0.29166666666666669</v>
      </c>
      <c r="D21" s="10">
        <v>0.97916666666666663</v>
      </c>
      <c r="E21" s="10">
        <v>0.29166666666666669</v>
      </c>
      <c r="F21" s="10">
        <v>0.97916666666666663</v>
      </c>
      <c r="G21" s="10">
        <v>0.29166666666666669</v>
      </c>
      <c r="H21" s="10">
        <v>0.97916666666666663</v>
      </c>
      <c r="I21" s="10">
        <v>0.29166666666666669</v>
      </c>
      <c r="J21" s="10">
        <v>0.97916666666666663</v>
      </c>
      <c r="K21" s="10">
        <v>0.29166666666666669</v>
      </c>
      <c r="L21" s="10">
        <v>0.97916666666666663</v>
      </c>
      <c r="M21" t="s">
        <v>963</v>
      </c>
      <c r="N21" t="s">
        <v>963</v>
      </c>
      <c r="O21" t="s">
        <v>963</v>
      </c>
      <c r="P21" t="s">
        <v>963</v>
      </c>
      <c r="S21" s="8">
        <f t="shared" si="5"/>
        <v>32874.291666666664</v>
      </c>
      <c r="T21" s="8">
        <f t="shared" si="6"/>
        <v>32874.979166666664</v>
      </c>
      <c r="U21" s="8">
        <f t="shared" si="7"/>
        <v>32875.291666666664</v>
      </c>
      <c r="V21" s="8">
        <f t="shared" si="8"/>
        <v>32875.979166666664</v>
      </c>
      <c r="W21" s="8">
        <f t="shared" si="9"/>
        <v>32876.291666666664</v>
      </c>
      <c r="X21" s="8">
        <f t="shared" si="10"/>
        <v>32876.979166666664</v>
      </c>
      <c r="Y21" s="8">
        <f t="shared" si="11"/>
        <v>32877.291666666664</v>
      </c>
      <c r="Z21" s="8">
        <f t="shared" si="12"/>
        <v>32877.979166666664</v>
      </c>
      <c r="AA21" s="8">
        <f t="shared" si="13"/>
        <v>32878.291666666664</v>
      </c>
      <c r="AB21" s="8">
        <f t="shared" si="14"/>
        <v>32878.979166666664</v>
      </c>
      <c r="AC21" s="8" t="str">
        <f t="shared" si="15"/>
        <v>Off</v>
      </c>
      <c r="AD21" s="8" t="str">
        <f t="shared" si="16"/>
        <v>Off</v>
      </c>
      <c r="AE21" s="8" t="str">
        <f t="shared" si="17"/>
        <v>Off</v>
      </c>
      <c r="AF21" s="8" t="str">
        <f t="shared" si="18"/>
        <v>Off</v>
      </c>
      <c r="AG21" s="8"/>
      <c r="AI21" s="11">
        <v>32874</v>
      </c>
      <c r="AJ21" s="11">
        <v>32874</v>
      </c>
      <c r="AK21" s="11">
        <f t="shared" si="19"/>
        <v>32875</v>
      </c>
      <c r="AL21" s="11">
        <f t="shared" si="20"/>
        <v>32875</v>
      </c>
      <c r="AM21" s="11">
        <f t="shared" si="21"/>
        <v>32876</v>
      </c>
      <c r="AN21" s="11">
        <f t="shared" si="22"/>
        <v>32876</v>
      </c>
      <c r="AO21" s="11">
        <f t="shared" si="23"/>
        <v>32877</v>
      </c>
      <c r="AP21" s="11">
        <f t="shared" si="24"/>
        <v>32877</v>
      </c>
      <c r="AQ21" s="11">
        <f t="shared" si="25"/>
        <v>32878</v>
      </c>
      <c r="AR21" s="11">
        <f t="shared" si="26"/>
        <v>32878</v>
      </c>
      <c r="AS21" s="11">
        <f t="shared" si="27"/>
        <v>32879</v>
      </c>
      <c r="AT21" s="11">
        <f t="shared" si="28"/>
        <v>32879</v>
      </c>
      <c r="AU21" s="11">
        <f t="shared" si="29"/>
        <v>32880</v>
      </c>
      <c r="AV21" s="11">
        <f t="shared" si="30"/>
        <v>32880</v>
      </c>
      <c r="AW21" s="11">
        <f t="shared" si="31"/>
        <v>32881</v>
      </c>
      <c r="AX21" s="11">
        <f t="shared" si="32"/>
        <v>32881</v>
      </c>
    </row>
    <row r="22" spans="1:50" x14ac:dyDescent="0.3">
      <c r="A22" t="s">
        <v>964</v>
      </c>
      <c r="B22" t="s">
        <v>13</v>
      </c>
      <c r="C22" s="10">
        <v>0.29166666666666669</v>
      </c>
      <c r="D22" s="10">
        <v>0.89583333333333337</v>
      </c>
      <c r="E22" s="10">
        <v>0.29166666666666669</v>
      </c>
      <c r="F22" s="10">
        <v>0.89583333333333337</v>
      </c>
      <c r="G22" s="10">
        <v>0.29166666666666669</v>
      </c>
      <c r="H22" s="10">
        <v>0.89583333333333337</v>
      </c>
      <c r="I22" s="10">
        <v>0.29166666666666669</v>
      </c>
      <c r="J22" s="10">
        <v>0.89583333333333337</v>
      </c>
      <c r="K22" s="10">
        <v>0.29166666666666669</v>
      </c>
      <c r="L22" s="10">
        <v>0.89583333333333337</v>
      </c>
      <c r="M22" t="s">
        <v>963</v>
      </c>
      <c r="N22" t="s">
        <v>963</v>
      </c>
      <c r="O22" t="s">
        <v>963</v>
      </c>
      <c r="P22" t="s">
        <v>963</v>
      </c>
      <c r="S22" s="8">
        <f t="shared" si="5"/>
        <v>32874.291666666664</v>
      </c>
      <c r="T22" s="8">
        <f t="shared" si="6"/>
        <v>32874.895833333336</v>
      </c>
      <c r="U22" s="8">
        <f t="shared" si="7"/>
        <v>32875.291666666664</v>
      </c>
      <c r="V22" s="8">
        <f t="shared" si="8"/>
        <v>32875.895833333336</v>
      </c>
      <c r="W22" s="8">
        <f t="shared" si="9"/>
        <v>32876.291666666664</v>
      </c>
      <c r="X22" s="8">
        <f t="shared" si="10"/>
        <v>32876.895833333336</v>
      </c>
      <c r="Y22" s="8">
        <f t="shared" si="11"/>
        <v>32877.291666666664</v>
      </c>
      <c r="Z22" s="8">
        <f t="shared" si="12"/>
        <v>32877.895833333336</v>
      </c>
      <c r="AA22" s="8">
        <f t="shared" si="13"/>
        <v>32878.291666666664</v>
      </c>
      <c r="AB22" s="8">
        <f t="shared" si="14"/>
        <v>32878.895833333336</v>
      </c>
      <c r="AC22" s="8" t="str">
        <f t="shared" si="15"/>
        <v>Off</v>
      </c>
      <c r="AD22" s="8" t="str">
        <f t="shared" si="16"/>
        <v>Off</v>
      </c>
      <c r="AE22" s="8" t="str">
        <f t="shared" si="17"/>
        <v>Off</v>
      </c>
      <c r="AF22" s="8" t="str">
        <f t="shared" si="18"/>
        <v>Off</v>
      </c>
      <c r="AG22" s="8"/>
      <c r="AI22" s="11">
        <v>32874</v>
      </c>
      <c r="AJ22" s="11">
        <v>32874</v>
      </c>
      <c r="AK22" s="11">
        <f t="shared" si="19"/>
        <v>32875</v>
      </c>
      <c r="AL22" s="11">
        <f t="shared" si="20"/>
        <v>32875</v>
      </c>
      <c r="AM22" s="11">
        <f t="shared" si="21"/>
        <v>32876</v>
      </c>
      <c r="AN22" s="11">
        <f t="shared" si="22"/>
        <v>32876</v>
      </c>
      <c r="AO22" s="11">
        <f t="shared" si="23"/>
        <v>32877</v>
      </c>
      <c r="AP22" s="11">
        <f t="shared" si="24"/>
        <v>32877</v>
      </c>
      <c r="AQ22" s="11">
        <f t="shared" si="25"/>
        <v>32878</v>
      </c>
      <c r="AR22" s="11">
        <f t="shared" si="26"/>
        <v>32878</v>
      </c>
      <c r="AS22" s="11">
        <f t="shared" si="27"/>
        <v>32879</v>
      </c>
      <c r="AT22" s="11">
        <f t="shared" si="28"/>
        <v>32879</v>
      </c>
      <c r="AU22" s="11">
        <f t="shared" si="29"/>
        <v>32880</v>
      </c>
      <c r="AV22" s="11">
        <f t="shared" si="30"/>
        <v>32880</v>
      </c>
      <c r="AW22" s="11">
        <f t="shared" si="31"/>
        <v>32881</v>
      </c>
      <c r="AX22" s="11">
        <f t="shared" si="32"/>
        <v>32881</v>
      </c>
    </row>
    <row r="23" spans="1:50" x14ac:dyDescent="0.3">
      <c r="A23" t="s">
        <v>998</v>
      </c>
      <c r="B23" t="s">
        <v>12</v>
      </c>
      <c r="C23" s="10">
        <v>0.20833333333333334</v>
      </c>
      <c r="D23" s="10">
        <v>0.95833333333333337</v>
      </c>
      <c r="E23" s="10">
        <v>0.20833333333333334</v>
      </c>
      <c r="F23" s="10">
        <v>0.95833333333333337</v>
      </c>
      <c r="G23" s="10">
        <v>0.20833333333333334</v>
      </c>
      <c r="H23" s="10">
        <v>0.95833333333333337</v>
      </c>
      <c r="I23" s="10">
        <v>0.20833333333333334</v>
      </c>
      <c r="J23" s="10">
        <v>0.95833333333333337</v>
      </c>
      <c r="K23" s="10">
        <v>0.20833333333333334</v>
      </c>
      <c r="L23" s="10">
        <v>0.95833333333333337</v>
      </c>
      <c r="M23" s="10">
        <v>0.20833333333333334</v>
      </c>
      <c r="N23" s="10">
        <v>0.95833333333333337</v>
      </c>
      <c r="O23" s="10">
        <v>0.20833333333333334</v>
      </c>
      <c r="P23" s="10">
        <v>0.95833333333333337</v>
      </c>
      <c r="S23" s="8">
        <f t="shared" si="5"/>
        <v>32874.208333333336</v>
      </c>
      <c r="T23" s="8">
        <f t="shared" si="6"/>
        <v>32874.958333333336</v>
      </c>
      <c r="U23" s="8">
        <f t="shared" si="7"/>
        <v>32875.208333333336</v>
      </c>
      <c r="V23" s="8">
        <f t="shared" si="8"/>
        <v>32875.958333333336</v>
      </c>
      <c r="W23" s="8">
        <f t="shared" si="9"/>
        <v>32876.208333333336</v>
      </c>
      <c r="X23" s="8">
        <f t="shared" si="10"/>
        <v>32876.958333333336</v>
      </c>
      <c r="Y23" s="8">
        <f t="shared" si="11"/>
        <v>32877.208333333336</v>
      </c>
      <c r="Z23" s="8">
        <f t="shared" si="12"/>
        <v>32877.958333333336</v>
      </c>
      <c r="AA23" s="8">
        <f t="shared" si="13"/>
        <v>32878.208333333336</v>
      </c>
      <c r="AB23" s="8">
        <f t="shared" si="14"/>
        <v>32878.958333333336</v>
      </c>
      <c r="AC23" s="8">
        <f t="shared" si="15"/>
        <v>32879.208333333336</v>
      </c>
      <c r="AD23" s="8">
        <f t="shared" si="16"/>
        <v>32879.958333333336</v>
      </c>
      <c r="AE23" s="8">
        <f t="shared" si="17"/>
        <v>32880.208333333336</v>
      </c>
      <c r="AF23" s="8">
        <f t="shared" si="18"/>
        <v>32880.958333333336</v>
      </c>
      <c r="AG23" s="8"/>
      <c r="AI23" s="11">
        <v>32874</v>
      </c>
      <c r="AJ23" s="11">
        <v>32874</v>
      </c>
      <c r="AK23" s="11">
        <f t="shared" si="19"/>
        <v>32875</v>
      </c>
      <c r="AL23" s="11">
        <f t="shared" si="20"/>
        <v>32875</v>
      </c>
      <c r="AM23" s="11">
        <f t="shared" si="21"/>
        <v>32876</v>
      </c>
      <c r="AN23" s="11">
        <f t="shared" si="22"/>
        <v>32876</v>
      </c>
      <c r="AO23" s="11">
        <f t="shared" si="23"/>
        <v>32877</v>
      </c>
      <c r="AP23" s="11">
        <f t="shared" si="24"/>
        <v>32877</v>
      </c>
      <c r="AQ23" s="11">
        <f t="shared" si="25"/>
        <v>32878</v>
      </c>
      <c r="AR23" s="11">
        <f t="shared" si="26"/>
        <v>32878</v>
      </c>
      <c r="AS23" s="11">
        <f t="shared" si="27"/>
        <v>32879</v>
      </c>
      <c r="AT23" s="11">
        <f t="shared" si="28"/>
        <v>32879</v>
      </c>
      <c r="AU23" s="11">
        <f t="shared" si="29"/>
        <v>32880</v>
      </c>
      <c r="AV23" s="11">
        <f t="shared" si="30"/>
        <v>32880</v>
      </c>
      <c r="AW23" s="11">
        <f t="shared" si="31"/>
        <v>32881</v>
      </c>
      <c r="AX23" s="11">
        <f t="shared" si="32"/>
        <v>32881</v>
      </c>
    </row>
    <row r="24" spans="1:50" x14ac:dyDescent="0.3">
      <c r="A24" t="s">
        <v>999</v>
      </c>
      <c r="B24" t="s">
        <v>14</v>
      </c>
      <c r="C24" s="10">
        <v>0.20833333333333334</v>
      </c>
      <c r="D24" s="10">
        <v>0.95833333333333337</v>
      </c>
      <c r="E24" s="10">
        <v>0.20833333333333334</v>
      </c>
      <c r="F24" s="10">
        <v>0.95833333333333337</v>
      </c>
      <c r="G24" s="10">
        <v>0.20833333333333334</v>
      </c>
      <c r="H24" s="10">
        <v>0.95833333333333337</v>
      </c>
      <c r="I24" s="10">
        <v>0.20833333333333334</v>
      </c>
      <c r="J24" s="10">
        <v>0.95833333333333337</v>
      </c>
      <c r="K24" s="10">
        <v>0.20833333333333334</v>
      </c>
      <c r="L24" s="10">
        <v>0.95833333333333337</v>
      </c>
      <c r="M24" s="10">
        <v>0.20833333333333334</v>
      </c>
      <c r="N24" s="10">
        <v>0.95833333333333337</v>
      </c>
      <c r="O24" s="10">
        <v>0.20833333333333334</v>
      </c>
      <c r="P24" s="10">
        <v>0.95833333333333337</v>
      </c>
      <c r="S24" s="8">
        <f t="shared" si="5"/>
        <v>32874.208333333336</v>
      </c>
      <c r="T24" s="8">
        <f t="shared" si="6"/>
        <v>32874.958333333336</v>
      </c>
      <c r="U24" s="8">
        <f t="shared" si="7"/>
        <v>32875.208333333336</v>
      </c>
      <c r="V24" s="8">
        <f t="shared" si="8"/>
        <v>32875.958333333336</v>
      </c>
      <c r="W24" s="8">
        <f t="shared" si="9"/>
        <v>32876.208333333336</v>
      </c>
      <c r="X24" s="8">
        <f t="shared" si="10"/>
        <v>32876.958333333336</v>
      </c>
      <c r="Y24" s="8">
        <f t="shared" si="11"/>
        <v>32877.208333333336</v>
      </c>
      <c r="Z24" s="8">
        <f t="shared" si="12"/>
        <v>32877.958333333336</v>
      </c>
      <c r="AA24" s="8">
        <f t="shared" si="13"/>
        <v>32878.208333333336</v>
      </c>
      <c r="AB24" s="8">
        <f t="shared" si="14"/>
        <v>32878.958333333336</v>
      </c>
      <c r="AC24" s="8">
        <f t="shared" si="15"/>
        <v>32879.208333333336</v>
      </c>
      <c r="AD24" s="8">
        <f t="shared" si="16"/>
        <v>32879.958333333336</v>
      </c>
      <c r="AE24" s="8">
        <f t="shared" si="17"/>
        <v>32880.208333333336</v>
      </c>
      <c r="AF24" s="8">
        <f t="shared" si="18"/>
        <v>32880.958333333336</v>
      </c>
      <c r="AG24" s="8"/>
      <c r="AI24" s="11">
        <v>32874</v>
      </c>
      <c r="AJ24" s="11">
        <v>32874</v>
      </c>
      <c r="AK24" s="11">
        <f t="shared" si="19"/>
        <v>32875</v>
      </c>
      <c r="AL24" s="11">
        <f t="shared" si="20"/>
        <v>32875</v>
      </c>
      <c r="AM24" s="11">
        <f t="shared" si="21"/>
        <v>32876</v>
      </c>
      <c r="AN24" s="11">
        <f t="shared" si="22"/>
        <v>32876</v>
      </c>
      <c r="AO24" s="11">
        <f t="shared" si="23"/>
        <v>32877</v>
      </c>
      <c r="AP24" s="11">
        <f t="shared" si="24"/>
        <v>32877</v>
      </c>
      <c r="AQ24" s="11">
        <f t="shared" si="25"/>
        <v>32878</v>
      </c>
      <c r="AR24" s="11">
        <f t="shared" si="26"/>
        <v>32878</v>
      </c>
      <c r="AS24" s="11">
        <f t="shared" si="27"/>
        <v>32879</v>
      </c>
      <c r="AT24" s="11">
        <f t="shared" si="28"/>
        <v>32879</v>
      </c>
      <c r="AU24" s="11">
        <f t="shared" si="29"/>
        <v>32880</v>
      </c>
      <c r="AV24" s="11">
        <f t="shared" si="30"/>
        <v>32880</v>
      </c>
      <c r="AW24" s="11">
        <f t="shared" si="31"/>
        <v>32881</v>
      </c>
      <c r="AX24" s="11">
        <f t="shared" si="32"/>
        <v>32881</v>
      </c>
    </row>
    <row r="25" spans="1:50" x14ac:dyDescent="0.3">
      <c r="A25" t="s">
        <v>988</v>
      </c>
      <c r="B25" t="s">
        <v>1023</v>
      </c>
      <c r="C25" s="10">
        <v>0.29166666666666669</v>
      </c>
      <c r="D25" s="10">
        <v>0.72916666666666663</v>
      </c>
      <c r="E25" s="10">
        <v>0.29166666666666669</v>
      </c>
      <c r="F25" s="10">
        <v>0.72916666666666663</v>
      </c>
      <c r="G25" s="10">
        <v>0.29166666666666669</v>
      </c>
      <c r="H25" s="10">
        <v>0.72916666666666663</v>
      </c>
      <c r="I25" s="10">
        <v>0.29166666666666669</v>
      </c>
      <c r="J25" s="10">
        <v>0.72916666666666663</v>
      </c>
      <c r="K25" s="10">
        <v>0.29166666666666669</v>
      </c>
      <c r="L25" s="10">
        <v>0.72916666666666663</v>
      </c>
      <c r="M25" t="s">
        <v>963</v>
      </c>
      <c r="N25" t="s">
        <v>963</v>
      </c>
      <c r="O25" t="s">
        <v>963</v>
      </c>
      <c r="P25" t="s">
        <v>963</v>
      </c>
      <c r="S25" s="8">
        <f t="shared" si="5"/>
        <v>32874.291666666664</v>
      </c>
      <c r="T25" s="8">
        <f t="shared" si="6"/>
        <v>32874.729166666664</v>
      </c>
      <c r="U25" s="8">
        <f t="shared" si="7"/>
        <v>32875.291666666664</v>
      </c>
      <c r="V25" s="8">
        <f t="shared" si="8"/>
        <v>32875.729166666664</v>
      </c>
      <c r="W25" s="8">
        <f t="shared" si="9"/>
        <v>32876.291666666664</v>
      </c>
      <c r="X25" s="8">
        <f t="shared" si="10"/>
        <v>32876.729166666664</v>
      </c>
      <c r="Y25" s="8">
        <f t="shared" si="11"/>
        <v>32877.291666666664</v>
      </c>
      <c r="Z25" s="8">
        <f t="shared" si="12"/>
        <v>32877.729166666664</v>
      </c>
      <c r="AA25" s="8">
        <f t="shared" si="13"/>
        <v>32878.291666666664</v>
      </c>
      <c r="AB25" s="8">
        <f t="shared" si="14"/>
        <v>32878.729166666664</v>
      </c>
      <c r="AC25" s="8" t="str">
        <f t="shared" si="15"/>
        <v>Off</v>
      </c>
      <c r="AD25" s="8" t="str">
        <f t="shared" si="16"/>
        <v>Off</v>
      </c>
      <c r="AE25" s="8" t="str">
        <f t="shared" si="17"/>
        <v>Off</v>
      </c>
      <c r="AF25" s="8" t="str">
        <f t="shared" si="18"/>
        <v>Off</v>
      </c>
      <c r="AG25" s="8"/>
      <c r="AI25" s="11">
        <v>32874</v>
      </c>
      <c r="AJ25" s="11">
        <v>32874</v>
      </c>
      <c r="AK25" s="11">
        <f t="shared" si="19"/>
        <v>32875</v>
      </c>
      <c r="AL25" s="11">
        <f t="shared" si="20"/>
        <v>32875</v>
      </c>
      <c r="AM25" s="11">
        <f t="shared" si="21"/>
        <v>32876</v>
      </c>
      <c r="AN25" s="11">
        <f t="shared" si="22"/>
        <v>32876</v>
      </c>
      <c r="AO25" s="11">
        <f t="shared" si="23"/>
        <v>32877</v>
      </c>
      <c r="AP25" s="11">
        <f t="shared" si="24"/>
        <v>32877</v>
      </c>
      <c r="AQ25" s="11">
        <f t="shared" si="25"/>
        <v>32878</v>
      </c>
      <c r="AR25" s="11">
        <f t="shared" si="26"/>
        <v>32878</v>
      </c>
      <c r="AS25" s="11">
        <f t="shared" si="27"/>
        <v>32879</v>
      </c>
      <c r="AT25" s="11">
        <f t="shared" si="28"/>
        <v>32879</v>
      </c>
      <c r="AU25" s="11">
        <f t="shared" si="29"/>
        <v>32880</v>
      </c>
      <c r="AV25" s="11">
        <f t="shared" si="30"/>
        <v>32880</v>
      </c>
      <c r="AW25" s="11">
        <f t="shared" si="31"/>
        <v>32881</v>
      </c>
      <c r="AX25" s="11">
        <f t="shared" si="32"/>
        <v>32881</v>
      </c>
    </row>
    <row r="26" spans="1:50" x14ac:dyDescent="0.3">
      <c r="A26" t="s">
        <v>989</v>
      </c>
      <c r="B26" t="s">
        <v>1024</v>
      </c>
      <c r="C26" s="10">
        <v>0.29166666666666669</v>
      </c>
      <c r="D26" s="10">
        <v>0.72916666666666663</v>
      </c>
      <c r="E26" s="10">
        <v>0.29166666666666669</v>
      </c>
      <c r="F26" s="10">
        <v>0.72916666666666663</v>
      </c>
      <c r="G26" s="10">
        <v>0.29166666666666669</v>
      </c>
      <c r="H26" s="10">
        <v>0.72916666666666663</v>
      </c>
      <c r="I26" s="10">
        <v>0.29166666666666669</v>
      </c>
      <c r="J26" s="10">
        <v>0.72916666666666663</v>
      </c>
      <c r="K26" s="10">
        <v>0.29166666666666669</v>
      </c>
      <c r="L26" s="10">
        <v>0.72916666666666663</v>
      </c>
      <c r="M26" t="s">
        <v>963</v>
      </c>
      <c r="N26" t="s">
        <v>963</v>
      </c>
      <c r="O26" t="s">
        <v>963</v>
      </c>
      <c r="P26" t="s">
        <v>963</v>
      </c>
      <c r="R26" s="4"/>
      <c r="S26" s="8">
        <f t="shared" si="5"/>
        <v>32874.291666666664</v>
      </c>
      <c r="T26" s="8">
        <f t="shared" si="6"/>
        <v>32874.729166666664</v>
      </c>
      <c r="U26" s="8">
        <f t="shared" si="7"/>
        <v>32875.291666666664</v>
      </c>
      <c r="V26" s="8">
        <f t="shared" si="8"/>
        <v>32875.729166666664</v>
      </c>
      <c r="W26" s="8">
        <f t="shared" si="9"/>
        <v>32876.291666666664</v>
      </c>
      <c r="X26" s="8">
        <f t="shared" si="10"/>
        <v>32876.729166666664</v>
      </c>
      <c r="Y26" s="8">
        <f t="shared" si="11"/>
        <v>32877.291666666664</v>
      </c>
      <c r="Z26" s="8">
        <f t="shared" si="12"/>
        <v>32877.729166666664</v>
      </c>
      <c r="AA26" s="8">
        <f t="shared" si="13"/>
        <v>32878.291666666664</v>
      </c>
      <c r="AB26" s="8">
        <f t="shared" si="14"/>
        <v>32878.729166666664</v>
      </c>
      <c r="AC26" s="8" t="str">
        <f t="shared" si="15"/>
        <v>Off</v>
      </c>
      <c r="AD26" s="8" t="str">
        <f t="shared" si="16"/>
        <v>Off</v>
      </c>
      <c r="AE26" s="8" t="str">
        <f t="shared" si="17"/>
        <v>Off</v>
      </c>
      <c r="AF26" s="8" t="str">
        <f t="shared" si="18"/>
        <v>Off</v>
      </c>
      <c r="AG26" s="8"/>
      <c r="AI26" s="11">
        <v>32874</v>
      </c>
      <c r="AJ26" s="11">
        <v>32874</v>
      </c>
      <c r="AK26" s="11">
        <f t="shared" si="19"/>
        <v>32875</v>
      </c>
      <c r="AL26" s="11">
        <f t="shared" si="20"/>
        <v>32875</v>
      </c>
      <c r="AM26" s="11">
        <f t="shared" si="21"/>
        <v>32876</v>
      </c>
      <c r="AN26" s="11">
        <f t="shared" si="22"/>
        <v>32876</v>
      </c>
      <c r="AO26" s="11">
        <f t="shared" si="23"/>
        <v>32877</v>
      </c>
      <c r="AP26" s="11">
        <f t="shared" si="24"/>
        <v>32877</v>
      </c>
      <c r="AQ26" s="11">
        <f t="shared" si="25"/>
        <v>32878</v>
      </c>
      <c r="AR26" s="11">
        <f t="shared" si="26"/>
        <v>32878</v>
      </c>
      <c r="AS26" s="11">
        <f t="shared" si="27"/>
        <v>32879</v>
      </c>
      <c r="AT26" s="11">
        <f t="shared" si="28"/>
        <v>32879</v>
      </c>
      <c r="AU26" s="11">
        <f t="shared" si="29"/>
        <v>32880</v>
      </c>
      <c r="AV26" s="11">
        <f t="shared" si="30"/>
        <v>32880</v>
      </c>
      <c r="AW26" s="11">
        <f t="shared" si="31"/>
        <v>32881</v>
      </c>
      <c r="AX26" s="11">
        <f t="shared" si="32"/>
        <v>32881</v>
      </c>
    </row>
    <row r="27" spans="1:50" x14ac:dyDescent="0.3">
      <c r="A27" t="s">
        <v>1000</v>
      </c>
      <c r="B27" t="s">
        <v>500</v>
      </c>
      <c r="C27" s="10">
        <v>0.20833333333333334</v>
      </c>
      <c r="D27" s="10">
        <v>0.79166666666666663</v>
      </c>
      <c r="E27" s="10">
        <v>0.20833333333333334</v>
      </c>
      <c r="F27" s="10">
        <v>0.79166666666666663</v>
      </c>
      <c r="G27" s="10">
        <v>0.20833333333333334</v>
      </c>
      <c r="H27" s="10">
        <v>0.79166666666666663</v>
      </c>
      <c r="I27" s="10">
        <v>0.20833333333333334</v>
      </c>
      <c r="J27" s="10">
        <v>0.79166666666666663</v>
      </c>
      <c r="K27" s="10">
        <v>0.20833333333333334</v>
      </c>
      <c r="L27" s="10">
        <v>0.79166666666666663</v>
      </c>
      <c r="M27" s="10">
        <v>0.33333333333333331</v>
      </c>
      <c r="N27" s="10">
        <v>0.625</v>
      </c>
      <c r="O27" s="10">
        <v>0.33333333333333331</v>
      </c>
      <c r="P27" s="10">
        <v>0.625</v>
      </c>
      <c r="S27" s="8">
        <f t="shared" si="5"/>
        <v>32874.208333333336</v>
      </c>
      <c r="T27" s="8">
        <f t="shared" si="6"/>
        <v>32874.791666666664</v>
      </c>
      <c r="U27" s="8">
        <f t="shared" si="7"/>
        <v>32875.208333333336</v>
      </c>
      <c r="V27" s="8">
        <f t="shared" si="8"/>
        <v>32875.791666666664</v>
      </c>
      <c r="W27" s="8">
        <f t="shared" si="9"/>
        <v>32876.208333333336</v>
      </c>
      <c r="X27" s="8">
        <f t="shared" si="10"/>
        <v>32876.791666666664</v>
      </c>
      <c r="Y27" s="8">
        <f t="shared" si="11"/>
        <v>32877.208333333336</v>
      </c>
      <c r="Z27" s="8">
        <f t="shared" si="12"/>
        <v>32877.791666666664</v>
      </c>
      <c r="AA27" s="8">
        <f t="shared" si="13"/>
        <v>32878.208333333336</v>
      </c>
      <c r="AB27" s="8">
        <f t="shared" si="14"/>
        <v>32878.791666666664</v>
      </c>
      <c r="AC27" s="8">
        <f t="shared" si="15"/>
        <v>32879.333333333336</v>
      </c>
      <c r="AD27" s="8">
        <f t="shared" si="16"/>
        <v>32879.625</v>
      </c>
      <c r="AE27" s="8">
        <f t="shared" si="17"/>
        <v>32880.333333333336</v>
      </c>
      <c r="AF27" s="8">
        <f t="shared" si="18"/>
        <v>32880.625</v>
      </c>
      <c r="AG27" s="8"/>
      <c r="AI27" s="11">
        <v>32874</v>
      </c>
      <c r="AJ27" s="11">
        <v>32874</v>
      </c>
      <c r="AK27" s="11">
        <f t="shared" si="19"/>
        <v>32875</v>
      </c>
      <c r="AL27" s="11">
        <f t="shared" si="20"/>
        <v>32875</v>
      </c>
      <c r="AM27" s="11">
        <f t="shared" si="21"/>
        <v>32876</v>
      </c>
      <c r="AN27" s="11">
        <f t="shared" si="22"/>
        <v>32876</v>
      </c>
      <c r="AO27" s="11">
        <f t="shared" si="23"/>
        <v>32877</v>
      </c>
      <c r="AP27" s="11">
        <f t="shared" si="24"/>
        <v>32877</v>
      </c>
      <c r="AQ27" s="11">
        <f t="shared" si="25"/>
        <v>32878</v>
      </c>
      <c r="AR27" s="11">
        <f t="shared" si="26"/>
        <v>32878</v>
      </c>
      <c r="AS27" s="11">
        <f t="shared" si="27"/>
        <v>32879</v>
      </c>
      <c r="AT27" s="11">
        <f t="shared" si="28"/>
        <v>32879</v>
      </c>
      <c r="AU27" s="11">
        <f t="shared" si="29"/>
        <v>32880</v>
      </c>
      <c r="AV27" s="11">
        <f t="shared" si="30"/>
        <v>32880</v>
      </c>
      <c r="AW27" s="11">
        <f t="shared" si="31"/>
        <v>32881</v>
      </c>
      <c r="AX27" s="11">
        <f t="shared" si="32"/>
        <v>32881</v>
      </c>
    </row>
    <row r="28" spans="1:50" x14ac:dyDescent="0.3">
      <c r="A28" t="s">
        <v>965</v>
      </c>
      <c r="B28" t="s">
        <v>513</v>
      </c>
      <c r="C28" s="10">
        <v>0.25</v>
      </c>
      <c r="D28" s="10">
        <v>0.79166666666666663</v>
      </c>
      <c r="E28" s="10">
        <v>0.25</v>
      </c>
      <c r="F28" s="10">
        <v>0.79166666666666663</v>
      </c>
      <c r="G28" s="10">
        <v>0.25</v>
      </c>
      <c r="H28" s="10">
        <v>0.79166666666666663</v>
      </c>
      <c r="I28" s="10">
        <v>0.25</v>
      </c>
      <c r="J28" s="10">
        <v>0.79166666666666663</v>
      </c>
      <c r="K28" s="10">
        <v>0.25</v>
      </c>
      <c r="L28" s="10">
        <v>0.79166666666666663</v>
      </c>
      <c r="M28" t="s">
        <v>963</v>
      </c>
      <c r="N28" t="s">
        <v>963</v>
      </c>
      <c r="O28" t="s">
        <v>963</v>
      </c>
      <c r="P28" t="s">
        <v>963</v>
      </c>
      <c r="S28" s="8">
        <f t="shared" si="5"/>
        <v>32874.25</v>
      </c>
      <c r="T28" s="8">
        <f t="shared" si="6"/>
        <v>32874.791666666664</v>
      </c>
      <c r="U28" s="8">
        <f t="shared" si="7"/>
        <v>32875.25</v>
      </c>
      <c r="V28" s="8">
        <f t="shared" si="8"/>
        <v>32875.791666666664</v>
      </c>
      <c r="W28" s="8">
        <f t="shared" si="9"/>
        <v>32876.25</v>
      </c>
      <c r="X28" s="8">
        <f t="shared" si="10"/>
        <v>32876.791666666664</v>
      </c>
      <c r="Y28" s="8">
        <f t="shared" si="11"/>
        <v>32877.25</v>
      </c>
      <c r="Z28" s="8">
        <f t="shared" si="12"/>
        <v>32877.791666666664</v>
      </c>
      <c r="AA28" s="8">
        <f t="shared" si="13"/>
        <v>32878.25</v>
      </c>
      <c r="AB28" s="8">
        <f t="shared" si="14"/>
        <v>32878.791666666664</v>
      </c>
      <c r="AC28" s="8" t="str">
        <f t="shared" si="15"/>
        <v>Off</v>
      </c>
      <c r="AD28" s="8" t="str">
        <f t="shared" si="16"/>
        <v>Off</v>
      </c>
      <c r="AE28" s="8" t="str">
        <f t="shared" si="17"/>
        <v>Off</v>
      </c>
      <c r="AF28" s="8" t="str">
        <f t="shared" si="18"/>
        <v>Off</v>
      </c>
      <c r="AG28" s="8"/>
      <c r="AI28" s="11">
        <v>32874</v>
      </c>
      <c r="AJ28" s="11">
        <v>32874</v>
      </c>
      <c r="AK28" s="11">
        <f t="shared" si="19"/>
        <v>32875</v>
      </c>
      <c r="AL28" s="11">
        <f t="shared" si="20"/>
        <v>32875</v>
      </c>
      <c r="AM28" s="11">
        <f t="shared" si="21"/>
        <v>32876</v>
      </c>
      <c r="AN28" s="11">
        <f t="shared" si="22"/>
        <v>32876</v>
      </c>
      <c r="AO28" s="11">
        <f t="shared" si="23"/>
        <v>32877</v>
      </c>
      <c r="AP28" s="11">
        <f t="shared" si="24"/>
        <v>32877</v>
      </c>
      <c r="AQ28" s="11">
        <f t="shared" si="25"/>
        <v>32878</v>
      </c>
      <c r="AR28" s="11">
        <f t="shared" si="26"/>
        <v>32878</v>
      </c>
      <c r="AS28" s="11">
        <f t="shared" si="27"/>
        <v>32879</v>
      </c>
      <c r="AT28" s="11">
        <f t="shared" si="28"/>
        <v>32879</v>
      </c>
      <c r="AU28" s="11">
        <f t="shared" si="29"/>
        <v>32880</v>
      </c>
      <c r="AV28" s="11">
        <f t="shared" si="30"/>
        <v>32880</v>
      </c>
      <c r="AW28" s="11">
        <f t="shared" si="31"/>
        <v>32881</v>
      </c>
      <c r="AX28" s="11">
        <f t="shared" si="32"/>
        <v>32881</v>
      </c>
    </row>
    <row r="29" spans="1:50" x14ac:dyDescent="0.3">
      <c r="A29" t="s">
        <v>966</v>
      </c>
      <c r="B29" t="s">
        <v>514</v>
      </c>
      <c r="C29" s="10">
        <v>0.25</v>
      </c>
      <c r="D29" s="10">
        <v>0.79166666666666663</v>
      </c>
      <c r="E29" s="10">
        <v>0.25</v>
      </c>
      <c r="F29" s="10">
        <v>0.79166666666666663</v>
      </c>
      <c r="G29" s="10">
        <v>0.25</v>
      </c>
      <c r="H29" s="10">
        <v>0.79166666666666663</v>
      </c>
      <c r="I29" s="10">
        <v>0.25</v>
      </c>
      <c r="J29" s="10">
        <v>0.79166666666666663</v>
      </c>
      <c r="K29" s="10">
        <v>0.25</v>
      </c>
      <c r="L29" s="10">
        <v>0.79166666666666663</v>
      </c>
      <c r="M29" t="s">
        <v>963</v>
      </c>
      <c r="N29" t="s">
        <v>963</v>
      </c>
      <c r="O29" t="s">
        <v>963</v>
      </c>
      <c r="P29" t="s">
        <v>963</v>
      </c>
      <c r="S29" s="8">
        <f t="shared" si="5"/>
        <v>32874.25</v>
      </c>
      <c r="T29" s="8">
        <f t="shared" si="6"/>
        <v>32874.791666666664</v>
      </c>
      <c r="U29" s="8">
        <f t="shared" si="7"/>
        <v>32875.25</v>
      </c>
      <c r="V29" s="8">
        <f t="shared" si="8"/>
        <v>32875.791666666664</v>
      </c>
      <c r="W29" s="8">
        <f t="shared" si="9"/>
        <v>32876.25</v>
      </c>
      <c r="X29" s="8">
        <f t="shared" si="10"/>
        <v>32876.791666666664</v>
      </c>
      <c r="Y29" s="8">
        <f t="shared" si="11"/>
        <v>32877.25</v>
      </c>
      <c r="Z29" s="8">
        <f t="shared" si="12"/>
        <v>32877.791666666664</v>
      </c>
      <c r="AA29" s="8">
        <f t="shared" si="13"/>
        <v>32878.25</v>
      </c>
      <c r="AB29" s="8">
        <f t="shared" si="14"/>
        <v>32878.791666666664</v>
      </c>
      <c r="AC29" s="8" t="str">
        <f t="shared" si="15"/>
        <v>Off</v>
      </c>
      <c r="AD29" s="8" t="str">
        <f t="shared" si="16"/>
        <v>Off</v>
      </c>
      <c r="AE29" s="8" t="str">
        <f t="shared" si="17"/>
        <v>Off</v>
      </c>
      <c r="AF29" s="8" t="str">
        <f t="shared" si="18"/>
        <v>Off</v>
      </c>
      <c r="AG29" s="8"/>
      <c r="AI29" s="11">
        <v>32874</v>
      </c>
      <c r="AJ29" s="11">
        <v>32874</v>
      </c>
      <c r="AK29" s="11">
        <f t="shared" si="19"/>
        <v>32875</v>
      </c>
      <c r="AL29" s="11">
        <f t="shared" si="20"/>
        <v>32875</v>
      </c>
      <c r="AM29" s="11">
        <f t="shared" si="21"/>
        <v>32876</v>
      </c>
      <c r="AN29" s="11">
        <f t="shared" si="22"/>
        <v>32876</v>
      </c>
      <c r="AO29" s="11">
        <f t="shared" si="23"/>
        <v>32877</v>
      </c>
      <c r="AP29" s="11">
        <f t="shared" si="24"/>
        <v>32877</v>
      </c>
      <c r="AQ29" s="11">
        <f t="shared" si="25"/>
        <v>32878</v>
      </c>
      <c r="AR29" s="11">
        <f t="shared" si="26"/>
        <v>32878</v>
      </c>
      <c r="AS29" s="11">
        <f t="shared" si="27"/>
        <v>32879</v>
      </c>
      <c r="AT29" s="11">
        <f t="shared" si="28"/>
        <v>32879</v>
      </c>
      <c r="AU29" s="11">
        <f t="shared" si="29"/>
        <v>32880</v>
      </c>
      <c r="AV29" s="11">
        <f t="shared" si="30"/>
        <v>32880</v>
      </c>
      <c r="AW29" s="11">
        <f t="shared" si="31"/>
        <v>32881</v>
      </c>
      <c r="AX29" s="11">
        <f t="shared" si="32"/>
        <v>32881</v>
      </c>
    </row>
    <row r="30" spans="1:50" x14ac:dyDescent="0.3">
      <c r="A30" t="s">
        <v>967</v>
      </c>
      <c r="B30" t="s">
        <v>515</v>
      </c>
      <c r="C30" s="10">
        <v>0.25</v>
      </c>
      <c r="D30" s="10">
        <v>0.75</v>
      </c>
      <c r="E30" s="10">
        <v>0.25</v>
      </c>
      <c r="F30" s="10">
        <v>0.75</v>
      </c>
      <c r="G30" s="10">
        <v>0.25</v>
      </c>
      <c r="H30" s="10">
        <v>0.75</v>
      </c>
      <c r="I30" s="10">
        <v>0.25</v>
      </c>
      <c r="J30" s="10">
        <v>0.75</v>
      </c>
      <c r="K30" s="10">
        <v>0.25</v>
      </c>
      <c r="L30" s="10">
        <v>0.75</v>
      </c>
      <c r="M30" t="s">
        <v>963</v>
      </c>
      <c r="N30" t="s">
        <v>963</v>
      </c>
      <c r="O30" t="s">
        <v>963</v>
      </c>
      <c r="P30" t="s">
        <v>963</v>
      </c>
      <c r="S30" s="8">
        <f t="shared" si="5"/>
        <v>32874.25</v>
      </c>
      <c r="T30" s="8">
        <f t="shared" si="6"/>
        <v>32874.75</v>
      </c>
      <c r="U30" s="8">
        <f t="shared" si="7"/>
        <v>32875.25</v>
      </c>
      <c r="V30" s="8">
        <f t="shared" si="8"/>
        <v>32875.75</v>
      </c>
      <c r="W30" s="8">
        <f t="shared" si="9"/>
        <v>32876.25</v>
      </c>
      <c r="X30" s="8">
        <f t="shared" si="10"/>
        <v>32876.75</v>
      </c>
      <c r="Y30" s="8">
        <f t="shared" si="11"/>
        <v>32877.25</v>
      </c>
      <c r="Z30" s="8">
        <f t="shared" si="12"/>
        <v>32877.75</v>
      </c>
      <c r="AA30" s="8">
        <f t="shared" si="13"/>
        <v>32878.25</v>
      </c>
      <c r="AB30" s="8">
        <f t="shared" si="14"/>
        <v>32878.75</v>
      </c>
      <c r="AC30" s="8" t="str">
        <f t="shared" si="15"/>
        <v>Off</v>
      </c>
      <c r="AD30" s="8" t="str">
        <f t="shared" si="16"/>
        <v>Off</v>
      </c>
      <c r="AE30" s="8" t="str">
        <f t="shared" si="17"/>
        <v>Off</v>
      </c>
      <c r="AF30" s="8" t="str">
        <f t="shared" si="18"/>
        <v>Off</v>
      </c>
      <c r="AG30" s="8"/>
      <c r="AI30" s="11">
        <v>32874</v>
      </c>
      <c r="AJ30" s="11">
        <v>32874</v>
      </c>
      <c r="AK30" s="11">
        <f t="shared" si="19"/>
        <v>32875</v>
      </c>
      <c r="AL30" s="11">
        <f t="shared" si="20"/>
        <v>32875</v>
      </c>
      <c r="AM30" s="11">
        <f t="shared" si="21"/>
        <v>32876</v>
      </c>
      <c r="AN30" s="11">
        <f t="shared" si="22"/>
        <v>32876</v>
      </c>
      <c r="AO30" s="11">
        <f t="shared" si="23"/>
        <v>32877</v>
      </c>
      <c r="AP30" s="11">
        <f t="shared" si="24"/>
        <v>32877</v>
      </c>
      <c r="AQ30" s="11">
        <f t="shared" si="25"/>
        <v>32878</v>
      </c>
      <c r="AR30" s="11">
        <f t="shared" si="26"/>
        <v>32878</v>
      </c>
      <c r="AS30" s="11">
        <f t="shared" si="27"/>
        <v>32879</v>
      </c>
      <c r="AT30" s="11">
        <f t="shared" si="28"/>
        <v>32879</v>
      </c>
      <c r="AU30" s="11">
        <f t="shared" si="29"/>
        <v>32880</v>
      </c>
      <c r="AV30" s="11">
        <f t="shared" si="30"/>
        <v>32880</v>
      </c>
      <c r="AW30" s="11">
        <f t="shared" si="31"/>
        <v>32881</v>
      </c>
      <c r="AX30" s="11">
        <f t="shared" si="32"/>
        <v>32881</v>
      </c>
    </row>
    <row r="31" spans="1:50" x14ac:dyDescent="0.3">
      <c r="A31" t="s">
        <v>968</v>
      </c>
      <c r="B31" t="s">
        <v>516</v>
      </c>
      <c r="C31" s="10">
        <v>0.25</v>
      </c>
      <c r="D31" s="10">
        <v>0.75</v>
      </c>
      <c r="E31" s="10">
        <v>0.25</v>
      </c>
      <c r="F31" s="10">
        <v>0.75</v>
      </c>
      <c r="G31" s="10">
        <v>0.25</v>
      </c>
      <c r="H31" s="10">
        <v>0.75</v>
      </c>
      <c r="I31" s="10">
        <v>0.25</v>
      </c>
      <c r="J31" s="10">
        <v>0.75</v>
      </c>
      <c r="K31" s="10">
        <v>0.25</v>
      </c>
      <c r="L31" s="10">
        <v>0.75</v>
      </c>
      <c r="M31" t="s">
        <v>963</v>
      </c>
      <c r="N31" t="s">
        <v>963</v>
      </c>
      <c r="O31" t="s">
        <v>963</v>
      </c>
      <c r="P31" t="s">
        <v>963</v>
      </c>
      <c r="S31" s="8">
        <f t="shared" si="5"/>
        <v>32874.25</v>
      </c>
      <c r="T31" s="8">
        <f t="shared" si="6"/>
        <v>32874.75</v>
      </c>
      <c r="U31" s="8">
        <f t="shared" si="7"/>
        <v>32875.25</v>
      </c>
      <c r="V31" s="8">
        <f t="shared" si="8"/>
        <v>32875.75</v>
      </c>
      <c r="W31" s="8">
        <f t="shared" si="9"/>
        <v>32876.25</v>
      </c>
      <c r="X31" s="8">
        <f t="shared" si="10"/>
        <v>32876.75</v>
      </c>
      <c r="Y31" s="8">
        <f t="shared" si="11"/>
        <v>32877.25</v>
      </c>
      <c r="Z31" s="8">
        <f t="shared" si="12"/>
        <v>32877.75</v>
      </c>
      <c r="AA31" s="8">
        <f t="shared" si="13"/>
        <v>32878.25</v>
      </c>
      <c r="AB31" s="8">
        <f t="shared" si="14"/>
        <v>32878.75</v>
      </c>
      <c r="AC31" s="8" t="str">
        <f t="shared" si="15"/>
        <v>Off</v>
      </c>
      <c r="AD31" s="8" t="str">
        <f t="shared" si="16"/>
        <v>Off</v>
      </c>
      <c r="AE31" s="8" t="str">
        <f t="shared" si="17"/>
        <v>Off</v>
      </c>
      <c r="AF31" s="8" t="str">
        <f t="shared" si="18"/>
        <v>Off</v>
      </c>
      <c r="AG31" s="8"/>
      <c r="AI31" s="11">
        <v>32874</v>
      </c>
      <c r="AJ31" s="11">
        <v>32874</v>
      </c>
      <c r="AK31" s="11">
        <f t="shared" si="19"/>
        <v>32875</v>
      </c>
      <c r="AL31" s="11">
        <f t="shared" si="20"/>
        <v>32875</v>
      </c>
      <c r="AM31" s="11">
        <f t="shared" si="21"/>
        <v>32876</v>
      </c>
      <c r="AN31" s="11">
        <f t="shared" si="22"/>
        <v>32876</v>
      </c>
      <c r="AO31" s="11">
        <f t="shared" si="23"/>
        <v>32877</v>
      </c>
      <c r="AP31" s="11">
        <f t="shared" si="24"/>
        <v>32877</v>
      </c>
      <c r="AQ31" s="11">
        <f t="shared" si="25"/>
        <v>32878</v>
      </c>
      <c r="AR31" s="11">
        <f t="shared" si="26"/>
        <v>32878</v>
      </c>
      <c r="AS31" s="11">
        <f t="shared" si="27"/>
        <v>32879</v>
      </c>
      <c r="AT31" s="11">
        <f t="shared" si="28"/>
        <v>32879</v>
      </c>
      <c r="AU31" s="11">
        <f t="shared" si="29"/>
        <v>32880</v>
      </c>
      <c r="AV31" s="11">
        <f t="shared" si="30"/>
        <v>32880</v>
      </c>
      <c r="AW31" s="11">
        <f t="shared" si="31"/>
        <v>32881</v>
      </c>
      <c r="AX31" s="11">
        <f t="shared" si="32"/>
        <v>32881</v>
      </c>
    </row>
    <row r="32" spans="1:50" x14ac:dyDescent="0.3">
      <c r="A32" t="s">
        <v>969</v>
      </c>
      <c r="B32" t="s">
        <v>517</v>
      </c>
      <c r="C32" s="10">
        <v>0.25</v>
      </c>
      <c r="D32" s="10">
        <v>0.75</v>
      </c>
      <c r="E32" s="10">
        <v>0.25</v>
      </c>
      <c r="F32" s="10">
        <v>0.75</v>
      </c>
      <c r="G32" s="10">
        <v>0.25</v>
      </c>
      <c r="H32" s="10">
        <v>0.75</v>
      </c>
      <c r="I32" s="10">
        <v>0.25</v>
      </c>
      <c r="J32" s="10">
        <v>0.75</v>
      </c>
      <c r="K32" s="10">
        <v>0.25</v>
      </c>
      <c r="L32" s="10">
        <v>0.75</v>
      </c>
      <c r="M32" t="s">
        <v>963</v>
      </c>
      <c r="N32" t="s">
        <v>963</v>
      </c>
      <c r="O32" t="s">
        <v>963</v>
      </c>
      <c r="P32" t="s">
        <v>963</v>
      </c>
      <c r="S32" s="8">
        <f t="shared" si="5"/>
        <v>32874.25</v>
      </c>
      <c r="T32" s="8">
        <f t="shared" si="6"/>
        <v>32874.75</v>
      </c>
      <c r="U32" s="8">
        <f t="shared" si="7"/>
        <v>32875.25</v>
      </c>
      <c r="V32" s="8">
        <f t="shared" si="8"/>
        <v>32875.75</v>
      </c>
      <c r="W32" s="8">
        <f t="shared" si="9"/>
        <v>32876.25</v>
      </c>
      <c r="X32" s="8">
        <f t="shared" si="10"/>
        <v>32876.75</v>
      </c>
      <c r="Y32" s="8">
        <f t="shared" si="11"/>
        <v>32877.25</v>
      </c>
      <c r="Z32" s="8">
        <f t="shared" si="12"/>
        <v>32877.75</v>
      </c>
      <c r="AA32" s="8">
        <f t="shared" si="13"/>
        <v>32878.25</v>
      </c>
      <c r="AB32" s="8">
        <f t="shared" si="14"/>
        <v>32878.75</v>
      </c>
      <c r="AC32" s="8" t="str">
        <f t="shared" si="15"/>
        <v>Off</v>
      </c>
      <c r="AD32" s="8" t="str">
        <f t="shared" si="16"/>
        <v>Off</v>
      </c>
      <c r="AE32" s="8" t="str">
        <f t="shared" si="17"/>
        <v>Off</v>
      </c>
      <c r="AF32" s="8" t="str">
        <f t="shared" si="18"/>
        <v>Off</v>
      </c>
      <c r="AG32" s="8"/>
      <c r="AI32" s="11">
        <v>32874</v>
      </c>
      <c r="AJ32" s="11">
        <v>32874</v>
      </c>
      <c r="AK32" s="11">
        <f t="shared" si="19"/>
        <v>32875</v>
      </c>
      <c r="AL32" s="11">
        <f t="shared" si="20"/>
        <v>32875</v>
      </c>
      <c r="AM32" s="11">
        <f t="shared" si="21"/>
        <v>32876</v>
      </c>
      <c r="AN32" s="11">
        <f t="shared" si="22"/>
        <v>32876</v>
      </c>
      <c r="AO32" s="11">
        <f t="shared" si="23"/>
        <v>32877</v>
      </c>
      <c r="AP32" s="11">
        <f t="shared" si="24"/>
        <v>32877</v>
      </c>
      <c r="AQ32" s="11">
        <f t="shared" si="25"/>
        <v>32878</v>
      </c>
      <c r="AR32" s="11">
        <f t="shared" si="26"/>
        <v>32878</v>
      </c>
      <c r="AS32" s="11">
        <f t="shared" si="27"/>
        <v>32879</v>
      </c>
      <c r="AT32" s="11">
        <f t="shared" si="28"/>
        <v>32879</v>
      </c>
      <c r="AU32" s="11">
        <f t="shared" si="29"/>
        <v>32880</v>
      </c>
      <c r="AV32" s="11">
        <f t="shared" si="30"/>
        <v>32880</v>
      </c>
      <c r="AW32" s="11">
        <f t="shared" si="31"/>
        <v>32881</v>
      </c>
      <c r="AX32" s="11">
        <f t="shared" si="32"/>
        <v>32881</v>
      </c>
    </row>
    <row r="33" spans="1:50" x14ac:dyDescent="0.3">
      <c r="A33" t="s">
        <v>984</v>
      </c>
      <c r="B33" t="s">
        <v>551</v>
      </c>
      <c r="C33" s="10">
        <v>0.20833333333333334</v>
      </c>
      <c r="D33" s="10">
        <v>0.85416666666666663</v>
      </c>
      <c r="E33" s="10">
        <v>0.20833333333333334</v>
      </c>
      <c r="F33" s="10">
        <v>0.85416666666666663</v>
      </c>
      <c r="G33" s="10">
        <v>0.20833333333333334</v>
      </c>
      <c r="H33" s="10">
        <v>0.85416666666666663</v>
      </c>
      <c r="I33" s="10">
        <v>0.20833333333333334</v>
      </c>
      <c r="J33" s="10">
        <v>0.85416666666666663</v>
      </c>
      <c r="K33" s="10">
        <v>0.20833333333333334</v>
      </c>
      <c r="L33" s="10">
        <v>0.85416666666666663</v>
      </c>
      <c r="M33" t="s">
        <v>963</v>
      </c>
      <c r="N33" t="s">
        <v>963</v>
      </c>
      <c r="O33" t="s">
        <v>963</v>
      </c>
      <c r="P33" t="s">
        <v>963</v>
      </c>
      <c r="S33" s="8">
        <f t="shared" si="5"/>
        <v>32874.208333333336</v>
      </c>
      <c r="T33" s="8">
        <f t="shared" si="6"/>
        <v>32874.854166666664</v>
      </c>
      <c r="U33" s="8">
        <f t="shared" si="7"/>
        <v>32875.208333333336</v>
      </c>
      <c r="V33" s="8">
        <f t="shared" si="8"/>
        <v>32875.854166666664</v>
      </c>
      <c r="W33" s="8">
        <f t="shared" si="9"/>
        <v>32876.208333333336</v>
      </c>
      <c r="X33" s="8">
        <f t="shared" si="10"/>
        <v>32876.854166666664</v>
      </c>
      <c r="Y33" s="8">
        <f t="shared" si="11"/>
        <v>32877.208333333336</v>
      </c>
      <c r="Z33" s="8">
        <f t="shared" si="12"/>
        <v>32877.854166666664</v>
      </c>
      <c r="AA33" s="8">
        <f t="shared" si="13"/>
        <v>32878.208333333336</v>
      </c>
      <c r="AB33" s="8">
        <f t="shared" si="14"/>
        <v>32878.854166666664</v>
      </c>
      <c r="AC33" s="8" t="str">
        <f t="shared" si="15"/>
        <v>Off</v>
      </c>
      <c r="AD33" s="8" t="str">
        <f t="shared" si="16"/>
        <v>Off</v>
      </c>
      <c r="AE33" s="8" t="str">
        <f t="shared" si="17"/>
        <v>Off</v>
      </c>
      <c r="AF33" s="8" t="str">
        <f t="shared" si="18"/>
        <v>Off</v>
      </c>
      <c r="AG33" s="8"/>
      <c r="AI33" s="11">
        <v>32874</v>
      </c>
      <c r="AJ33" s="11">
        <v>32874</v>
      </c>
      <c r="AK33" s="11">
        <f t="shared" si="19"/>
        <v>32875</v>
      </c>
      <c r="AL33" s="11">
        <f t="shared" si="20"/>
        <v>32875</v>
      </c>
      <c r="AM33" s="11">
        <f t="shared" si="21"/>
        <v>32876</v>
      </c>
      <c r="AN33" s="11">
        <f t="shared" si="22"/>
        <v>32876</v>
      </c>
      <c r="AO33" s="11">
        <f t="shared" si="23"/>
        <v>32877</v>
      </c>
      <c r="AP33" s="11">
        <f t="shared" si="24"/>
        <v>32877</v>
      </c>
      <c r="AQ33" s="11">
        <f t="shared" si="25"/>
        <v>32878</v>
      </c>
      <c r="AR33" s="11">
        <f t="shared" si="26"/>
        <v>32878</v>
      </c>
      <c r="AS33" s="11">
        <f t="shared" si="27"/>
        <v>32879</v>
      </c>
      <c r="AT33" s="11">
        <f t="shared" si="28"/>
        <v>32879</v>
      </c>
      <c r="AU33" s="11">
        <f t="shared" si="29"/>
        <v>32880</v>
      </c>
      <c r="AV33" s="11">
        <f t="shared" si="30"/>
        <v>32880</v>
      </c>
      <c r="AW33" s="11">
        <f t="shared" si="31"/>
        <v>32881</v>
      </c>
      <c r="AX33" s="11">
        <f t="shared" si="32"/>
        <v>32881</v>
      </c>
    </row>
    <row r="34" spans="1:50" x14ac:dyDescent="0.3">
      <c r="A34" t="s">
        <v>978</v>
      </c>
      <c r="B34" t="s">
        <v>618</v>
      </c>
      <c r="C34" s="10">
        <v>0.25</v>
      </c>
      <c r="D34" s="10">
        <v>0.27083333333333331</v>
      </c>
      <c r="E34" s="10">
        <v>0.25</v>
      </c>
      <c r="F34" s="10">
        <v>0.27083333333333331</v>
      </c>
      <c r="G34" s="10">
        <v>0.25</v>
      </c>
      <c r="H34" s="10">
        <v>0.27083333333333331</v>
      </c>
      <c r="I34" s="10">
        <v>0.25</v>
      </c>
      <c r="J34" s="10">
        <v>0.27083333333333331</v>
      </c>
      <c r="K34" s="10">
        <v>0.25</v>
      </c>
      <c r="L34" s="10">
        <v>0.27083333333333331</v>
      </c>
      <c r="M34" t="s">
        <v>963</v>
      </c>
      <c r="N34" t="s">
        <v>963</v>
      </c>
      <c r="O34" t="s">
        <v>963</v>
      </c>
      <c r="P34" t="s">
        <v>963</v>
      </c>
      <c r="S34" s="8">
        <f t="shared" si="5"/>
        <v>32874.25</v>
      </c>
      <c r="T34" s="8">
        <f t="shared" si="6"/>
        <v>32874.270833333336</v>
      </c>
      <c r="U34" s="8">
        <f t="shared" si="7"/>
        <v>32875.25</v>
      </c>
      <c r="V34" s="8">
        <f t="shared" si="8"/>
        <v>32875.270833333336</v>
      </c>
      <c r="W34" s="8">
        <f t="shared" si="9"/>
        <v>32876.25</v>
      </c>
      <c r="X34" s="8">
        <f t="shared" si="10"/>
        <v>32876.270833333336</v>
      </c>
      <c r="Y34" s="8">
        <f t="shared" si="11"/>
        <v>32877.25</v>
      </c>
      <c r="Z34" s="8">
        <f t="shared" si="12"/>
        <v>32877.270833333336</v>
      </c>
      <c r="AA34" s="8">
        <f t="shared" si="13"/>
        <v>32878.25</v>
      </c>
      <c r="AB34" s="8">
        <f t="shared" si="14"/>
        <v>32878.270833333336</v>
      </c>
      <c r="AC34" s="8" t="str">
        <f t="shared" si="15"/>
        <v>Off</v>
      </c>
      <c r="AD34" s="8" t="str">
        <f t="shared" si="16"/>
        <v>Off</v>
      </c>
      <c r="AE34" s="8" t="str">
        <f t="shared" si="17"/>
        <v>Off</v>
      </c>
      <c r="AF34" s="8" t="str">
        <f t="shared" si="18"/>
        <v>Off</v>
      </c>
      <c r="AG34" s="8"/>
      <c r="AI34" s="11">
        <v>32874</v>
      </c>
      <c r="AJ34" s="11">
        <v>32874</v>
      </c>
      <c r="AK34" s="11">
        <f t="shared" si="19"/>
        <v>32875</v>
      </c>
      <c r="AL34" s="11">
        <f t="shared" si="20"/>
        <v>32875</v>
      </c>
      <c r="AM34" s="11">
        <f t="shared" si="21"/>
        <v>32876</v>
      </c>
      <c r="AN34" s="11">
        <f t="shared" si="22"/>
        <v>32876</v>
      </c>
      <c r="AO34" s="11">
        <f t="shared" si="23"/>
        <v>32877</v>
      </c>
      <c r="AP34" s="11">
        <f t="shared" si="24"/>
        <v>32877</v>
      </c>
      <c r="AQ34" s="11">
        <f t="shared" si="25"/>
        <v>32878</v>
      </c>
      <c r="AR34" s="11">
        <f t="shared" si="26"/>
        <v>32878</v>
      </c>
      <c r="AS34" s="11">
        <f t="shared" si="27"/>
        <v>32879</v>
      </c>
      <c r="AT34" s="11">
        <f t="shared" si="28"/>
        <v>32879</v>
      </c>
      <c r="AU34" s="11">
        <f t="shared" si="29"/>
        <v>32880</v>
      </c>
      <c r="AV34" s="11">
        <f t="shared" si="30"/>
        <v>32880</v>
      </c>
      <c r="AW34" s="11">
        <f t="shared" si="31"/>
        <v>32881</v>
      </c>
      <c r="AX34" s="11">
        <f t="shared" si="32"/>
        <v>32881</v>
      </c>
    </row>
    <row r="35" spans="1:50" x14ac:dyDescent="0.3">
      <c r="A35" t="s">
        <v>986</v>
      </c>
      <c r="B35" t="s">
        <v>592</v>
      </c>
      <c r="C35" s="10">
        <v>0.25</v>
      </c>
      <c r="D35" s="10">
        <v>0.79166666666666663</v>
      </c>
      <c r="E35" s="10">
        <v>0.27083333333333331</v>
      </c>
      <c r="F35" s="10">
        <v>0.79166666666666663</v>
      </c>
      <c r="G35" s="10">
        <v>0.27083333333333331</v>
      </c>
      <c r="H35" s="10">
        <v>0.79166666666666663</v>
      </c>
      <c r="I35" s="10">
        <v>0.27083333333333331</v>
      </c>
      <c r="J35" s="10">
        <v>0.79166666666666663</v>
      </c>
      <c r="K35" s="10">
        <v>0.27083333333333331</v>
      </c>
      <c r="L35" s="10">
        <v>0.79166666666666663</v>
      </c>
      <c r="M35" t="s">
        <v>963</v>
      </c>
      <c r="N35" t="s">
        <v>963</v>
      </c>
      <c r="O35" t="s">
        <v>963</v>
      </c>
      <c r="P35" t="s">
        <v>963</v>
      </c>
      <c r="S35" s="8">
        <f t="shared" si="5"/>
        <v>32874.25</v>
      </c>
      <c r="T35" s="8">
        <f t="shared" si="6"/>
        <v>32874.791666666664</v>
      </c>
      <c r="U35" s="8">
        <f t="shared" si="7"/>
        <v>32875.270833333336</v>
      </c>
      <c r="V35" s="8">
        <f t="shared" si="8"/>
        <v>32875.791666666664</v>
      </c>
      <c r="W35" s="8">
        <f t="shared" si="9"/>
        <v>32876.270833333336</v>
      </c>
      <c r="X35" s="8">
        <f t="shared" si="10"/>
        <v>32876.791666666664</v>
      </c>
      <c r="Y35" s="8">
        <f t="shared" si="11"/>
        <v>32877.270833333336</v>
      </c>
      <c r="Z35" s="8">
        <f t="shared" si="12"/>
        <v>32877.791666666664</v>
      </c>
      <c r="AA35" s="8">
        <f t="shared" si="13"/>
        <v>32878.270833333336</v>
      </c>
      <c r="AB35" s="8">
        <f t="shared" si="14"/>
        <v>32878.791666666664</v>
      </c>
      <c r="AC35" s="8" t="str">
        <f t="shared" si="15"/>
        <v>Off</v>
      </c>
      <c r="AD35" s="8" t="str">
        <f t="shared" si="16"/>
        <v>Off</v>
      </c>
      <c r="AE35" s="8" t="str">
        <f t="shared" si="17"/>
        <v>Off</v>
      </c>
      <c r="AF35" s="8" t="str">
        <f t="shared" si="18"/>
        <v>Off</v>
      </c>
      <c r="AG35" s="8"/>
      <c r="AI35" s="11">
        <v>32874</v>
      </c>
      <c r="AJ35" s="11">
        <v>32874</v>
      </c>
      <c r="AK35" s="11">
        <f t="shared" si="19"/>
        <v>32875</v>
      </c>
      <c r="AL35" s="11">
        <f t="shared" si="20"/>
        <v>32875</v>
      </c>
      <c r="AM35" s="11">
        <f t="shared" si="21"/>
        <v>32876</v>
      </c>
      <c r="AN35" s="11">
        <f t="shared" si="22"/>
        <v>32876</v>
      </c>
      <c r="AO35" s="11">
        <f t="shared" si="23"/>
        <v>32877</v>
      </c>
      <c r="AP35" s="11">
        <f t="shared" si="24"/>
        <v>32877</v>
      </c>
      <c r="AQ35" s="11">
        <f t="shared" si="25"/>
        <v>32878</v>
      </c>
      <c r="AR35" s="11">
        <f t="shared" si="26"/>
        <v>32878</v>
      </c>
      <c r="AS35" s="11">
        <f t="shared" si="27"/>
        <v>32879</v>
      </c>
      <c r="AT35" s="11">
        <f t="shared" si="28"/>
        <v>32879</v>
      </c>
      <c r="AU35" s="11">
        <f t="shared" si="29"/>
        <v>32880</v>
      </c>
      <c r="AV35" s="11">
        <f t="shared" si="30"/>
        <v>32880</v>
      </c>
      <c r="AW35" s="11">
        <f t="shared" si="31"/>
        <v>32881</v>
      </c>
      <c r="AX35" s="11">
        <f t="shared" si="32"/>
        <v>32881</v>
      </c>
    </row>
    <row r="36" spans="1:50" x14ac:dyDescent="0.3">
      <c r="A36" t="s">
        <v>987</v>
      </c>
      <c r="B36" t="s">
        <v>593</v>
      </c>
      <c r="C36" s="10">
        <v>0.25</v>
      </c>
      <c r="D36" s="10">
        <v>0.79166666666666663</v>
      </c>
      <c r="E36" s="10">
        <v>0.27083333333333331</v>
      </c>
      <c r="F36" s="10">
        <v>0.79166666666666663</v>
      </c>
      <c r="G36" s="10">
        <v>0.27083333333333331</v>
      </c>
      <c r="H36" s="10">
        <v>0.79166666666666663</v>
      </c>
      <c r="I36" s="10">
        <v>0.27083333333333331</v>
      </c>
      <c r="J36" s="10">
        <v>0.79166666666666663</v>
      </c>
      <c r="K36" s="10">
        <v>0.27083333333333331</v>
      </c>
      <c r="L36" s="10">
        <v>0.79166666666666663</v>
      </c>
      <c r="M36" t="s">
        <v>963</v>
      </c>
      <c r="N36" t="s">
        <v>963</v>
      </c>
      <c r="O36" t="s">
        <v>963</v>
      </c>
      <c r="P36" t="s">
        <v>963</v>
      </c>
      <c r="S36" s="8">
        <f t="shared" si="5"/>
        <v>32874.25</v>
      </c>
      <c r="T36" s="8">
        <f t="shared" si="6"/>
        <v>32874.791666666664</v>
      </c>
      <c r="U36" s="8">
        <f t="shared" si="7"/>
        <v>32875.270833333336</v>
      </c>
      <c r="V36" s="8">
        <f t="shared" si="8"/>
        <v>32875.791666666664</v>
      </c>
      <c r="W36" s="8">
        <f t="shared" si="9"/>
        <v>32876.270833333336</v>
      </c>
      <c r="X36" s="8">
        <f t="shared" si="10"/>
        <v>32876.791666666664</v>
      </c>
      <c r="Y36" s="8">
        <f t="shared" si="11"/>
        <v>32877.270833333336</v>
      </c>
      <c r="Z36" s="8">
        <f t="shared" si="12"/>
        <v>32877.791666666664</v>
      </c>
      <c r="AA36" s="8">
        <f t="shared" si="13"/>
        <v>32878.270833333336</v>
      </c>
      <c r="AB36" s="8">
        <f t="shared" si="14"/>
        <v>32878.791666666664</v>
      </c>
      <c r="AC36" s="8" t="str">
        <f t="shared" si="15"/>
        <v>Off</v>
      </c>
      <c r="AD36" s="8" t="str">
        <f t="shared" si="16"/>
        <v>Off</v>
      </c>
      <c r="AE36" s="8" t="str">
        <f t="shared" si="17"/>
        <v>Off</v>
      </c>
      <c r="AF36" s="8" t="str">
        <f t="shared" si="18"/>
        <v>Off</v>
      </c>
      <c r="AG36" s="8"/>
      <c r="AI36" s="11">
        <v>32874</v>
      </c>
      <c r="AJ36" s="11">
        <v>32874</v>
      </c>
      <c r="AK36" s="11">
        <f t="shared" si="19"/>
        <v>32875</v>
      </c>
      <c r="AL36" s="11">
        <f t="shared" si="20"/>
        <v>32875</v>
      </c>
      <c r="AM36" s="11">
        <f t="shared" si="21"/>
        <v>32876</v>
      </c>
      <c r="AN36" s="11">
        <f t="shared" si="22"/>
        <v>32876</v>
      </c>
      <c r="AO36" s="11">
        <f t="shared" si="23"/>
        <v>32877</v>
      </c>
      <c r="AP36" s="11">
        <f t="shared" si="24"/>
        <v>32877</v>
      </c>
      <c r="AQ36" s="11">
        <f t="shared" si="25"/>
        <v>32878</v>
      </c>
      <c r="AR36" s="11">
        <f t="shared" si="26"/>
        <v>32878</v>
      </c>
      <c r="AS36" s="11">
        <f t="shared" si="27"/>
        <v>32879</v>
      </c>
      <c r="AT36" s="11">
        <f t="shared" si="28"/>
        <v>32879</v>
      </c>
      <c r="AU36" s="11">
        <f t="shared" si="29"/>
        <v>32880</v>
      </c>
      <c r="AV36" s="11">
        <f t="shared" si="30"/>
        <v>32880</v>
      </c>
      <c r="AW36" s="11">
        <f t="shared" si="31"/>
        <v>32881</v>
      </c>
      <c r="AX36" s="11">
        <f t="shared" si="32"/>
        <v>32881</v>
      </c>
    </row>
    <row r="37" spans="1:50" x14ac:dyDescent="0.3">
      <c r="A37" t="s">
        <v>985</v>
      </c>
      <c r="B37" t="s">
        <v>607</v>
      </c>
      <c r="C37" s="10">
        <v>0.20833333333333334</v>
      </c>
      <c r="D37" s="10">
        <v>0.75</v>
      </c>
      <c r="E37" s="10">
        <v>0.20833333333333334</v>
      </c>
      <c r="F37" s="10">
        <v>0.75</v>
      </c>
      <c r="G37" s="10">
        <v>0.20833333333333334</v>
      </c>
      <c r="H37" s="10">
        <v>0.75</v>
      </c>
      <c r="I37" s="10">
        <v>0.20833333333333334</v>
      </c>
      <c r="J37" s="10">
        <v>0.75</v>
      </c>
      <c r="K37" s="10">
        <v>0.20833333333333334</v>
      </c>
      <c r="L37" s="10">
        <v>0.75</v>
      </c>
      <c r="M37" t="s">
        <v>963</v>
      </c>
      <c r="N37" t="s">
        <v>963</v>
      </c>
      <c r="O37" t="s">
        <v>963</v>
      </c>
      <c r="P37" t="s">
        <v>963</v>
      </c>
      <c r="S37" s="8">
        <f t="shared" si="5"/>
        <v>32874.208333333336</v>
      </c>
      <c r="T37" s="8">
        <f t="shared" si="6"/>
        <v>32874.75</v>
      </c>
      <c r="U37" s="8">
        <f t="shared" si="7"/>
        <v>32875.208333333336</v>
      </c>
      <c r="V37" s="8">
        <f t="shared" si="8"/>
        <v>32875.75</v>
      </c>
      <c r="W37" s="8">
        <f t="shared" si="9"/>
        <v>32876.208333333336</v>
      </c>
      <c r="X37" s="8">
        <f t="shared" si="10"/>
        <v>32876.75</v>
      </c>
      <c r="Y37" s="8">
        <f t="shared" si="11"/>
        <v>32877.208333333336</v>
      </c>
      <c r="Z37" s="8">
        <f t="shared" si="12"/>
        <v>32877.75</v>
      </c>
      <c r="AA37" s="8">
        <f t="shared" si="13"/>
        <v>32878.208333333336</v>
      </c>
      <c r="AB37" s="8">
        <f t="shared" si="14"/>
        <v>32878.75</v>
      </c>
      <c r="AC37" s="8" t="str">
        <f t="shared" si="15"/>
        <v>Off</v>
      </c>
      <c r="AD37" s="8" t="str">
        <f t="shared" si="16"/>
        <v>Off</v>
      </c>
      <c r="AE37" s="8" t="str">
        <f t="shared" si="17"/>
        <v>Off</v>
      </c>
      <c r="AF37" s="8" t="str">
        <f t="shared" si="18"/>
        <v>Off</v>
      </c>
      <c r="AG37" s="8"/>
      <c r="AI37" s="11">
        <v>32874</v>
      </c>
      <c r="AJ37" s="11">
        <v>32874</v>
      </c>
      <c r="AK37" s="11">
        <f t="shared" si="19"/>
        <v>32875</v>
      </c>
      <c r="AL37" s="11">
        <f t="shared" si="20"/>
        <v>32875</v>
      </c>
      <c r="AM37" s="11">
        <f t="shared" si="21"/>
        <v>32876</v>
      </c>
      <c r="AN37" s="11">
        <f t="shared" si="22"/>
        <v>32876</v>
      </c>
      <c r="AO37" s="11">
        <f t="shared" si="23"/>
        <v>32877</v>
      </c>
      <c r="AP37" s="11">
        <f t="shared" si="24"/>
        <v>32877</v>
      </c>
      <c r="AQ37" s="11">
        <f t="shared" si="25"/>
        <v>32878</v>
      </c>
      <c r="AR37" s="11">
        <f t="shared" si="26"/>
        <v>32878</v>
      </c>
      <c r="AS37" s="11">
        <f t="shared" si="27"/>
        <v>32879</v>
      </c>
      <c r="AT37" s="11">
        <f t="shared" si="28"/>
        <v>32879</v>
      </c>
      <c r="AU37" s="11">
        <f t="shared" si="29"/>
        <v>32880</v>
      </c>
      <c r="AV37" s="11">
        <f t="shared" si="30"/>
        <v>32880</v>
      </c>
      <c r="AW37" s="11">
        <f t="shared" si="31"/>
        <v>32881</v>
      </c>
      <c r="AX37" s="11">
        <f t="shared" si="32"/>
        <v>32881</v>
      </c>
    </row>
    <row r="38" spans="1:50" x14ac:dyDescent="0.3">
      <c r="A38" t="s">
        <v>1001</v>
      </c>
      <c r="B38" t="s">
        <v>722</v>
      </c>
      <c r="C38" s="10">
        <v>0.27083333333333331</v>
      </c>
      <c r="D38" s="10">
        <v>0.875</v>
      </c>
      <c r="E38" s="10">
        <v>0.27083333333333331</v>
      </c>
      <c r="F38" s="10">
        <v>0.875</v>
      </c>
      <c r="G38" s="10">
        <v>0.27083333333333331</v>
      </c>
      <c r="H38" s="10">
        <v>0.875</v>
      </c>
      <c r="I38" s="10">
        <v>0.27083333333333331</v>
      </c>
      <c r="J38" s="10">
        <v>0.875</v>
      </c>
      <c r="K38" s="10">
        <v>0.27083333333333331</v>
      </c>
      <c r="L38" s="10">
        <v>0.875</v>
      </c>
      <c r="M38" t="s">
        <v>963</v>
      </c>
      <c r="N38" t="s">
        <v>963</v>
      </c>
      <c r="O38" t="s">
        <v>963</v>
      </c>
      <c r="P38" t="s">
        <v>963</v>
      </c>
      <c r="S38" s="8">
        <f t="shared" si="5"/>
        <v>32874.270833333336</v>
      </c>
      <c r="T38" s="8">
        <f t="shared" si="6"/>
        <v>32874.875</v>
      </c>
      <c r="U38" s="8">
        <f t="shared" si="7"/>
        <v>32875.270833333336</v>
      </c>
      <c r="V38" s="8">
        <f t="shared" si="8"/>
        <v>32875.875</v>
      </c>
      <c r="W38" s="8">
        <f t="shared" si="9"/>
        <v>32876.270833333336</v>
      </c>
      <c r="X38" s="8">
        <f t="shared" si="10"/>
        <v>32876.875</v>
      </c>
      <c r="Y38" s="8">
        <f t="shared" si="11"/>
        <v>32877.270833333336</v>
      </c>
      <c r="Z38" s="8">
        <f t="shared" si="12"/>
        <v>32877.875</v>
      </c>
      <c r="AA38" s="8">
        <f t="shared" si="13"/>
        <v>32878.270833333336</v>
      </c>
      <c r="AB38" s="8">
        <f t="shared" si="14"/>
        <v>32878.875</v>
      </c>
      <c r="AC38" s="8" t="str">
        <f t="shared" si="15"/>
        <v>Off</v>
      </c>
      <c r="AD38" s="8" t="str">
        <f t="shared" si="16"/>
        <v>Off</v>
      </c>
      <c r="AE38" s="8" t="str">
        <f t="shared" si="17"/>
        <v>Off</v>
      </c>
      <c r="AF38" s="8" t="str">
        <f t="shared" si="18"/>
        <v>Off</v>
      </c>
      <c r="AG38" s="8"/>
      <c r="AI38" s="11">
        <v>32874</v>
      </c>
      <c r="AJ38" s="11">
        <v>32874</v>
      </c>
      <c r="AK38" s="11">
        <f t="shared" si="19"/>
        <v>32875</v>
      </c>
      <c r="AL38" s="11">
        <f t="shared" si="20"/>
        <v>32875</v>
      </c>
      <c r="AM38" s="11">
        <f t="shared" si="21"/>
        <v>32876</v>
      </c>
      <c r="AN38" s="11">
        <f t="shared" si="22"/>
        <v>32876</v>
      </c>
      <c r="AO38" s="11">
        <f t="shared" si="23"/>
        <v>32877</v>
      </c>
      <c r="AP38" s="11">
        <f t="shared" si="24"/>
        <v>32877</v>
      </c>
      <c r="AQ38" s="11">
        <f t="shared" si="25"/>
        <v>32878</v>
      </c>
      <c r="AR38" s="11">
        <f t="shared" si="26"/>
        <v>32878</v>
      </c>
      <c r="AS38" s="11">
        <f t="shared" si="27"/>
        <v>32879</v>
      </c>
      <c r="AT38" s="11">
        <f t="shared" si="28"/>
        <v>32879</v>
      </c>
      <c r="AU38" s="11">
        <f t="shared" si="29"/>
        <v>32880</v>
      </c>
      <c r="AV38" s="11">
        <f t="shared" si="30"/>
        <v>32880</v>
      </c>
      <c r="AW38" s="11">
        <f t="shared" si="31"/>
        <v>32881</v>
      </c>
      <c r="AX38" s="11">
        <f t="shared" si="32"/>
        <v>32881</v>
      </c>
    </row>
    <row r="39" spans="1:50" x14ac:dyDescent="0.3">
      <c r="A39" s="14" t="s">
        <v>1013</v>
      </c>
      <c r="B39" t="s">
        <v>723</v>
      </c>
      <c r="C39" s="10">
        <v>0.33333333333333331</v>
      </c>
      <c r="D39" s="10">
        <v>0.77083333333333337</v>
      </c>
      <c r="E39" s="10">
        <v>0.33333333333333331</v>
      </c>
      <c r="F39" s="10">
        <v>0.77083333333333337</v>
      </c>
      <c r="G39" s="10">
        <v>0.33333333333333331</v>
      </c>
      <c r="H39" s="10">
        <v>0.77083333333333337</v>
      </c>
      <c r="I39" s="10">
        <v>0.33333333333333331</v>
      </c>
      <c r="J39" s="10">
        <v>0.77083333333333337</v>
      </c>
      <c r="K39" s="10">
        <v>0.33333333333333331</v>
      </c>
      <c r="L39" s="10">
        <v>0.77083333333333337</v>
      </c>
      <c r="M39" t="s">
        <v>963</v>
      </c>
      <c r="N39" t="s">
        <v>963</v>
      </c>
      <c r="O39" t="s">
        <v>963</v>
      </c>
      <c r="P39" t="s">
        <v>963</v>
      </c>
      <c r="S39" s="8">
        <f t="shared" si="5"/>
        <v>32874.333333333336</v>
      </c>
      <c r="T39" s="8">
        <f t="shared" si="6"/>
        <v>32874.770833333336</v>
      </c>
      <c r="U39" s="8">
        <f t="shared" si="7"/>
        <v>32875.333333333336</v>
      </c>
      <c r="V39" s="8">
        <f t="shared" si="8"/>
        <v>32875.770833333336</v>
      </c>
      <c r="W39" s="8">
        <f t="shared" si="9"/>
        <v>32876.333333333336</v>
      </c>
      <c r="X39" s="8">
        <f t="shared" si="10"/>
        <v>32876.770833333336</v>
      </c>
      <c r="Y39" s="8">
        <f t="shared" si="11"/>
        <v>32877.333333333336</v>
      </c>
      <c r="Z39" s="8">
        <f t="shared" si="12"/>
        <v>32877.770833333336</v>
      </c>
      <c r="AA39" s="8">
        <f t="shared" si="13"/>
        <v>32878.333333333336</v>
      </c>
      <c r="AB39" s="8">
        <f t="shared" si="14"/>
        <v>32878.770833333336</v>
      </c>
      <c r="AC39" s="8" t="str">
        <f t="shared" si="15"/>
        <v>Off</v>
      </c>
      <c r="AD39" s="8" t="str">
        <f t="shared" si="16"/>
        <v>Off</v>
      </c>
      <c r="AE39" s="8" t="str">
        <f t="shared" si="17"/>
        <v>Off</v>
      </c>
      <c r="AF39" s="8" t="str">
        <f t="shared" si="18"/>
        <v>Off</v>
      </c>
      <c r="AG39" s="8"/>
      <c r="AI39" s="11">
        <v>32874</v>
      </c>
      <c r="AJ39" s="11">
        <v>32874</v>
      </c>
      <c r="AK39" s="11">
        <f t="shared" si="19"/>
        <v>32875</v>
      </c>
      <c r="AL39" s="11">
        <f t="shared" si="20"/>
        <v>32875</v>
      </c>
      <c r="AM39" s="11">
        <f t="shared" si="21"/>
        <v>32876</v>
      </c>
      <c r="AN39" s="11">
        <f t="shared" si="22"/>
        <v>32876</v>
      </c>
      <c r="AO39" s="11">
        <f t="shared" si="23"/>
        <v>32877</v>
      </c>
      <c r="AP39" s="11">
        <f t="shared" si="24"/>
        <v>32877</v>
      </c>
      <c r="AQ39" s="11">
        <f t="shared" si="25"/>
        <v>32878</v>
      </c>
      <c r="AR39" s="11">
        <f t="shared" si="26"/>
        <v>32878</v>
      </c>
      <c r="AS39" s="11">
        <f t="shared" si="27"/>
        <v>32879</v>
      </c>
      <c r="AT39" s="11">
        <f t="shared" si="28"/>
        <v>32879</v>
      </c>
      <c r="AU39" s="11">
        <f t="shared" si="29"/>
        <v>32880</v>
      </c>
      <c r="AV39" s="11">
        <f t="shared" si="30"/>
        <v>32880</v>
      </c>
      <c r="AW39" s="11">
        <f t="shared" si="31"/>
        <v>32881</v>
      </c>
      <c r="AX39" s="11">
        <f t="shared" si="32"/>
        <v>32881</v>
      </c>
    </row>
    <row r="40" spans="1:50" x14ac:dyDescent="0.3">
      <c r="A40" t="s">
        <v>1009</v>
      </c>
      <c r="B40" t="s">
        <v>1021</v>
      </c>
      <c r="C40" s="10">
        <v>0.25</v>
      </c>
      <c r="D40" s="10">
        <v>0.83333333333333337</v>
      </c>
      <c r="E40" s="10">
        <v>0.25</v>
      </c>
      <c r="F40" s="10">
        <v>0.83333333333333337</v>
      </c>
      <c r="G40" s="10">
        <v>0.25</v>
      </c>
      <c r="H40" s="10">
        <v>0.83333333333333337</v>
      </c>
      <c r="I40" s="10">
        <v>0.25</v>
      </c>
      <c r="J40" s="10">
        <v>0.83333333333333337</v>
      </c>
      <c r="K40" s="10">
        <v>0.25</v>
      </c>
      <c r="L40" s="10">
        <v>0.83333333333333337</v>
      </c>
      <c r="M40" t="s">
        <v>963</v>
      </c>
      <c r="N40" t="s">
        <v>963</v>
      </c>
      <c r="O40" t="s">
        <v>963</v>
      </c>
      <c r="P40" t="s">
        <v>963</v>
      </c>
      <c r="S40" s="8">
        <f t="shared" si="5"/>
        <v>32874.25</v>
      </c>
      <c r="T40" s="8">
        <f t="shared" si="6"/>
        <v>32874.833333333336</v>
      </c>
      <c r="U40" s="8">
        <f t="shared" si="7"/>
        <v>32875.25</v>
      </c>
      <c r="V40" s="8">
        <f t="shared" si="8"/>
        <v>32875.833333333336</v>
      </c>
      <c r="W40" s="8">
        <f t="shared" si="9"/>
        <v>32876.25</v>
      </c>
      <c r="X40" s="8">
        <f t="shared" si="10"/>
        <v>32876.833333333336</v>
      </c>
      <c r="Y40" s="8">
        <f t="shared" si="11"/>
        <v>32877.25</v>
      </c>
      <c r="Z40" s="8">
        <f t="shared" si="12"/>
        <v>32877.833333333336</v>
      </c>
      <c r="AA40" s="8">
        <f t="shared" si="13"/>
        <v>32878.25</v>
      </c>
      <c r="AB40" s="8">
        <f t="shared" si="14"/>
        <v>32878.833333333336</v>
      </c>
      <c r="AC40" s="8" t="str">
        <f t="shared" si="15"/>
        <v>Off</v>
      </c>
      <c r="AD40" s="8" t="str">
        <f t="shared" si="16"/>
        <v>Off</v>
      </c>
      <c r="AE40" s="8" t="str">
        <f t="shared" si="17"/>
        <v>Off</v>
      </c>
      <c r="AF40" s="8" t="str">
        <f t="shared" si="18"/>
        <v>Off</v>
      </c>
      <c r="AG40" s="8"/>
      <c r="AI40" s="11">
        <v>32874</v>
      </c>
      <c r="AJ40" s="11">
        <v>32874</v>
      </c>
      <c r="AK40" s="11">
        <f t="shared" si="19"/>
        <v>32875</v>
      </c>
      <c r="AL40" s="11">
        <f t="shared" si="20"/>
        <v>32875</v>
      </c>
      <c r="AM40" s="11">
        <f t="shared" si="21"/>
        <v>32876</v>
      </c>
      <c r="AN40" s="11">
        <f t="shared" si="22"/>
        <v>32876</v>
      </c>
      <c r="AO40" s="11">
        <f t="shared" si="23"/>
        <v>32877</v>
      </c>
      <c r="AP40" s="11">
        <f t="shared" si="24"/>
        <v>32877</v>
      </c>
      <c r="AQ40" s="11">
        <f t="shared" si="25"/>
        <v>32878</v>
      </c>
      <c r="AR40" s="11">
        <f t="shared" si="26"/>
        <v>32878</v>
      </c>
      <c r="AS40" s="11">
        <f t="shared" si="27"/>
        <v>32879</v>
      </c>
      <c r="AT40" s="11">
        <f t="shared" si="28"/>
        <v>32879</v>
      </c>
      <c r="AU40" s="11">
        <f t="shared" si="29"/>
        <v>32880</v>
      </c>
      <c r="AV40" s="11">
        <f t="shared" si="30"/>
        <v>32880</v>
      </c>
      <c r="AW40" s="11">
        <f t="shared" si="31"/>
        <v>32881</v>
      </c>
      <c r="AX40" s="11">
        <f t="shared" si="32"/>
        <v>32881</v>
      </c>
    </row>
    <row r="41" spans="1:50" x14ac:dyDescent="0.3">
      <c r="A41" t="s">
        <v>1010</v>
      </c>
      <c r="B41" t="s">
        <v>1022</v>
      </c>
      <c r="C41" s="10">
        <v>0.25</v>
      </c>
      <c r="D41" s="10">
        <v>0.83333333333333337</v>
      </c>
      <c r="E41" s="10">
        <v>0.25</v>
      </c>
      <c r="F41" s="10">
        <v>0.83333333333333337</v>
      </c>
      <c r="G41" s="10">
        <v>0.25</v>
      </c>
      <c r="H41" s="10">
        <v>0.83333333333333337</v>
      </c>
      <c r="I41" s="10">
        <v>0.25</v>
      </c>
      <c r="J41" s="10">
        <v>0.83333333333333337</v>
      </c>
      <c r="K41" s="10">
        <v>0.25</v>
      </c>
      <c r="L41" s="10">
        <v>0.83333333333333337</v>
      </c>
      <c r="M41" t="s">
        <v>963</v>
      </c>
      <c r="N41" t="s">
        <v>963</v>
      </c>
      <c r="O41" t="s">
        <v>963</v>
      </c>
      <c r="P41" t="s">
        <v>963</v>
      </c>
      <c r="S41" s="8">
        <f t="shared" si="5"/>
        <v>32874.25</v>
      </c>
      <c r="T41" s="8">
        <f t="shared" si="6"/>
        <v>32874.833333333336</v>
      </c>
      <c r="U41" s="8">
        <f t="shared" si="7"/>
        <v>32875.25</v>
      </c>
      <c r="V41" s="8">
        <f t="shared" si="8"/>
        <v>32875.833333333336</v>
      </c>
      <c r="W41" s="8">
        <f t="shared" si="9"/>
        <v>32876.25</v>
      </c>
      <c r="X41" s="8">
        <f t="shared" si="10"/>
        <v>32876.833333333336</v>
      </c>
      <c r="Y41" s="8">
        <f t="shared" si="11"/>
        <v>32877.25</v>
      </c>
      <c r="Z41" s="8">
        <f t="shared" si="12"/>
        <v>32877.833333333336</v>
      </c>
      <c r="AA41" s="8">
        <f t="shared" si="13"/>
        <v>32878.25</v>
      </c>
      <c r="AB41" s="8">
        <f t="shared" si="14"/>
        <v>32878.833333333336</v>
      </c>
      <c r="AC41" s="8" t="str">
        <f t="shared" si="15"/>
        <v>Off</v>
      </c>
      <c r="AD41" s="8" t="str">
        <f t="shared" si="16"/>
        <v>Off</v>
      </c>
      <c r="AE41" s="8" t="str">
        <f t="shared" si="17"/>
        <v>Off</v>
      </c>
      <c r="AF41" s="8" t="str">
        <f t="shared" si="18"/>
        <v>Off</v>
      </c>
      <c r="AG41" s="8"/>
      <c r="AI41" s="11">
        <v>32874</v>
      </c>
      <c r="AJ41" s="11">
        <v>32874</v>
      </c>
      <c r="AK41" s="11">
        <f t="shared" si="19"/>
        <v>32875</v>
      </c>
      <c r="AL41" s="11">
        <f t="shared" si="20"/>
        <v>32875</v>
      </c>
      <c r="AM41" s="11">
        <f t="shared" si="21"/>
        <v>32876</v>
      </c>
      <c r="AN41" s="11">
        <f t="shared" si="22"/>
        <v>32876</v>
      </c>
      <c r="AO41" s="11">
        <f t="shared" si="23"/>
        <v>32877</v>
      </c>
      <c r="AP41" s="11">
        <f t="shared" si="24"/>
        <v>32877</v>
      </c>
      <c r="AQ41" s="11">
        <f t="shared" si="25"/>
        <v>32878</v>
      </c>
      <c r="AR41" s="11">
        <f t="shared" si="26"/>
        <v>32878</v>
      </c>
      <c r="AS41" s="11">
        <f t="shared" si="27"/>
        <v>32879</v>
      </c>
      <c r="AT41" s="11">
        <f t="shared" si="28"/>
        <v>32879</v>
      </c>
      <c r="AU41" s="11">
        <f t="shared" si="29"/>
        <v>32880</v>
      </c>
      <c r="AV41" s="11">
        <f t="shared" si="30"/>
        <v>32880</v>
      </c>
      <c r="AW41" s="11">
        <f t="shared" si="31"/>
        <v>32881</v>
      </c>
      <c r="AX41" s="11">
        <f t="shared" si="32"/>
        <v>32881</v>
      </c>
    </row>
    <row r="42" spans="1:50" x14ac:dyDescent="0.3">
      <c r="A42" s="14" t="s">
        <v>1012</v>
      </c>
      <c r="B42" t="s">
        <v>790</v>
      </c>
      <c r="C42" s="10">
        <v>0.29166666666666669</v>
      </c>
      <c r="D42" s="10">
        <v>0.70833333333333337</v>
      </c>
      <c r="E42" s="10">
        <v>0.29166666666666669</v>
      </c>
      <c r="F42" s="10">
        <v>0.70833333333333337</v>
      </c>
      <c r="G42" s="10">
        <v>0.29166666666666669</v>
      </c>
      <c r="H42" s="10">
        <v>0.70833333333333337</v>
      </c>
      <c r="I42" s="10">
        <v>0.29166666666666669</v>
      </c>
      <c r="J42" s="10">
        <v>0.70833333333333337</v>
      </c>
      <c r="K42" s="10">
        <v>0.29166666666666669</v>
      </c>
      <c r="L42" s="10">
        <v>0.70833333333333337</v>
      </c>
      <c r="M42" t="s">
        <v>963</v>
      </c>
      <c r="N42" t="s">
        <v>963</v>
      </c>
      <c r="O42" t="s">
        <v>963</v>
      </c>
      <c r="P42" t="s">
        <v>963</v>
      </c>
      <c r="S42" s="8">
        <f t="shared" si="5"/>
        <v>32874.291666666664</v>
      </c>
      <c r="T42" s="8">
        <f t="shared" si="6"/>
        <v>32874.708333333336</v>
      </c>
      <c r="U42" s="8">
        <f t="shared" si="7"/>
        <v>32875.291666666664</v>
      </c>
      <c r="V42" s="8">
        <f t="shared" si="8"/>
        <v>32875.708333333336</v>
      </c>
      <c r="W42" s="8">
        <f t="shared" si="9"/>
        <v>32876.291666666664</v>
      </c>
      <c r="X42" s="8">
        <f t="shared" si="10"/>
        <v>32876.708333333336</v>
      </c>
      <c r="Y42" s="8">
        <f t="shared" si="11"/>
        <v>32877.291666666664</v>
      </c>
      <c r="Z42" s="8">
        <f t="shared" si="12"/>
        <v>32877.708333333336</v>
      </c>
      <c r="AA42" s="8">
        <f t="shared" si="13"/>
        <v>32878.291666666664</v>
      </c>
      <c r="AB42" s="8">
        <f t="shared" si="14"/>
        <v>32878.708333333336</v>
      </c>
      <c r="AC42" s="8" t="str">
        <f t="shared" si="15"/>
        <v>Off</v>
      </c>
      <c r="AD42" s="8" t="str">
        <f t="shared" si="16"/>
        <v>Off</v>
      </c>
      <c r="AE42" s="8" t="str">
        <f t="shared" si="17"/>
        <v>Off</v>
      </c>
      <c r="AF42" s="8" t="str">
        <f t="shared" si="18"/>
        <v>Off</v>
      </c>
      <c r="AI42" s="11">
        <v>32874</v>
      </c>
      <c r="AJ42" s="11">
        <v>32874</v>
      </c>
      <c r="AK42" s="11">
        <f t="shared" ref="AK42:AK105" si="33">AI42+1</f>
        <v>32875</v>
      </c>
      <c r="AL42" s="11">
        <f t="shared" ref="AL42:AL105" si="34">AJ42+1</f>
        <v>32875</v>
      </c>
      <c r="AM42" s="11">
        <f t="shared" ref="AM42:AM105" si="35">AK42+1</f>
        <v>32876</v>
      </c>
      <c r="AN42" s="11">
        <f t="shared" ref="AN42:AN105" si="36">AL42+1</f>
        <v>32876</v>
      </c>
      <c r="AO42" s="11">
        <f t="shared" ref="AO42:AO105" si="37">AM42+1</f>
        <v>32877</v>
      </c>
      <c r="AP42" s="11">
        <f t="shared" ref="AP42:AP105" si="38">AN42+1</f>
        <v>32877</v>
      </c>
      <c r="AQ42" s="11">
        <f t="shared" ref="AQ42:AQ105" si="39">AO42+1</f>
        <v>32878</v>
      </c>
      <c r="AR42" s="11">
        <f t="shared" ref="AR42:AR105" si="40">AP42+1</f>
        <v>32878</v>
      </c>
      <c r="AS42" s="11">
        <f t="shared" ref="AS42:AS105" si="41">AQ42+1</f>
        <v>32879</v>
      </c>
      <c r="AT42" s="11">
        <f t="shared" ref="AT42:AT105" si="42">AR42+1</f>
        <v>32879</v>
      </c>
      <c r="AU42" s="11">
        <f t="shared" ref="AU42:AU105" si="43">AS42+1</f>
        <v>32880</v>
      </c>
      <c r="AV42" s="11">
        <f t="shared" ref="AV42:AV105" si="44">AT42+1</f>
        <v>32880</v>
      </c>
      <c r="AW42" s="11">
        <f t="shared" ref="AW42:AW105" si="45">AU42+1</f>
        <v>32881</v>
      </c>
      <c r="AX42" s="11">
        <f t="shared" ref="AX42:AX105" si="46">AV42+1</f>
        <v>32881</v>
      </c>
    </row>
    <row r="43" spans="1:50" x14ac:dyDescent="0.3">
      <c r="A43" t="s">
        <v>976</v>
      </c>
      <c r="B43" t="s">
        <v>894</v>
      </c>
      <c r="C43" s="10">
        <v>0.29166666666666669</v>
      </c>
      <c r="D43" s="10">
        <v>0.75</v>
      </c>
      <c r="E43" s="10">
        <v>0.29166666666666669</v>
      </c>
      <c r="F43" s="10">
        <v>0.75</v>
      </c>
      <c r="G43" s="10">
        <v>0.29166666666666669</v>
      </c>
      <c r="H43" s="10">
        <v>0.75</v>
      </c>
      <c r="I43" s="10">
        <v>0.29166666666666669</v>
      </c>
      <c r="J43" s="10">
        <v>0.75</v>
      </c>
      <c r="K43" s="10">
        <v>0.29166666666666669</v>
      </c>
      <c r="L43" s="10">
        <v>0.75</v>
      </c>
      <c r="M43" s="10">
        <v>0.33333333333333331</v>
      </c>
      <c r="N43" s="10">
        <v>0.70833333333333337</v>
      </c>
      <c r="O43" s="10">
        <v>0.33333333333333331</v>
      </c>
      <c r="P43" s="10">
        <v>0.70833333333333337</v>
      </c>
      <c r="S43" s="8">
        <f t="shared" si="5"/>
        <v>32874.291666666664</v>
      </c>
      <c r="T43" s="8">
        <f t="shared" si="6"/>
        <v>32874.75</v>
      </c>
      <c r="U43" s="8">
        <f t="shared" si="7"/>
        <v>32875.291666666664</v>
      </c>
      <c r="V43" s="8">
        <f t="shared" si="8"/>
        <v>32875.75</v>
      </c>
      <c r="W43" s="8">
        <f t="shared" si="9"/>
        <v>32876.291666666664</v>
      </c>
      <c r="X43" s="8">
        <f t="shared" si="10"/>
        <v>32876.75</v>
      </c>
      <c r="Y43" s="8">
        <f t="shared" si="11"/>
        <v>32877.291666666664</v>
      </c>
      <c r="Z43" s="8">
        <f t="shared" si="12"/>
        <v>32877.75</v>
      </c>
      <c r="AA43" s="8">
        <f t="shared" si="13"/>
        <v>32878.291666666664</v>
      </c>
      <c r="AB43" s="8">
        <f t="shared" si="14"/>
        <v>32878.75</v>
      </c>
      <c r="AC43" s="8">
        <f t="shared" si="15"/>
        <v>32879.333333333336</v>
      </c>
      <c r="AD43" s="8">
        <f t="shared" si="16"/>
        <v>32879.708333333336</v>
      </c>
      <c r="AE43" s="8">
        <f t="shared" si="17"/>
        <v>32880.333333333336</v>
      </c>
      <c r="AF43" s="8">
        <f t="shared" si="18"/>
        <v>32880.708333333336</v>
      </c>
      <c r="AI43" s="11">
        <v>32874</v>
      </c>
      <c r="AJ43" s="11">
        <v>32874</v>
      </c>
      <c r="AK43" s="11">
        <f t="shared" si="33"/>
        <v>32875</v>
      </c>
      <c r="AL43" s="11">
        <f t="shared" si="34"/>
        <v>32875</v>
      </c>
      <c r="AM43" s="11">
        <f t="shared" si="35"/>
        <v>32876</v>
      </c>
      <c r="AN43" s="11">
        <f t="shared" si="36"/>
        <v>32876</v>
      </c>
      <c r="AO43" s="11">
        <f t="shared" si="37"/>
        <v>32877</v>
      </c>
      <c r="AP43" s="11">
        <f t="shared" si="38"/>
        <v>32877</v>
      </c>
      <c r="AQ43" s="11">
        <f t="shared" si="39"/>
        <v>32878</v>
      </c>
      <c r="AR43" s="11">
        <f t="shared" si="40"/>
        <v>32878</v>
      </c>
      <c r="AS43" s="11">
        <f t="shared" si="41"/>
        <v>32879</v>
      </c>
      <c r="AT43" s="11">
        <f t="shared" si="42"/>
        <v>32879</v>
      </c>
      <c r="AU43" s="11">
        <f t="shared" si="43"/>
        <v>32880</v>
      </c>
      <c r="AV43" s="11">
        <f t="shared" si="44"/>
        <v>32880</v>
      </c>
      <c r="AW43" s="11">
        <f t="shared" si="45"/>
        <v>32881</v>
      </c>
      <c r="AX43" s="11">
        <f t="shared" si="46"/>
        <v>32881</v>
      </c>
    </row>
    <row r="44" spans="1:50" x14ac:dyDescent="0.3">
      <c r="A44" t="s">
        <v>977</v>
      </c>
      <c r="B44" t="s">
        <v>895</v>
      </c>
      <c r="C44" s="10">
        <v>0.29166666666666669</v>
      </c>
      <c r="D44" s="10">
        <v>0.75</v>
      </c>
      <c r="E44" s="10">
        <v>0.29166666666666669</v>
      </c>
      <c r="F44" s="10">
        <v>0.75</v>
      </c>
      <c r="G44" s="10">
        <v>0.29166666666666669</v>
      </c>
      <c r="H44" s="10">
        <v>0.75</v>
      </c>
      <c r="I44" s="10">
        <v>0.29166666666666669</v>
      </c>
      <c r="J44" s="10">
        <v>0.75</v>
      </c>
      <c r="K44" s="10">
        <v>0.29166666666666669</v>
      </c>
      <c r="L44" s="10">
        <v>0.75</v>
      </c>
      <c r="M44" s="10">
        <v>0.33333333333333331</v>
      </c>
      <c r="N44" s="10">
        <v>0.70833333333333337</v>
      </c>
      <c r="O44" s="10">
        <v>0.33333333333333331</v>
      </c>
      <c r="P44" s="10">
        <v>0.70833333333333337</v>
      </c>
      <c r="S44" s="8">
        <f t="shared" si="5"/>
        <v>32874.291666666664</v>
      </c>
      <c r="T44" s="8">
        <f t="shared" si="6"/>
        <v>32874.75</v>
      </c>
      <c r="U44" s="8">
        <f t="shared" si="7"/>
        <v>32875.291666666664</v>
      </c>
      <c r="V44" s="8">
        <f t="shared" si="8"/>
        <v>32875.75</v>
      </c>
      <c r="W44" s="8">
        <f t="shared" si="9"/>
        <v>32876.291666666664</v>
      </c>
      <c r="X44" s="8">
        <f t="shared" si="10"/>
        <v>32876.75</v>
      </c>
      <c r="Y44" s="8">
        <f t="shared" si="11"/>
        <v>32877.291666666664</v>
      </c>
      <c r="Z44" s="8">
        <f t="shared" si="12"/>
        <v>32877.75</v>
      </c>
      <c r="AA44" s="8">
        <f t="shared" si="13"/>
        <v>32878.291666666664</v>
      </c>
      <c r="AB44" s="8">
        <f t="shared" si="14"/>
        <v>32878.75</v>
      </c>
      <c r="AC44" s="8">
        <f t="shared" si="15"/>
        <v>32879.333333333336</v>
      </c>
      <c r="AD44" s="8">
        <f t="shared" si="16"/>
        <v>32879.708333333336</v>
      </c>
      <c r="AE44" s="8">
        <f t="shared" si="17"/>
        <v>32880.333333333336</v>
      </c>
      <c r="AF44" s="8">
        <f t="shared" si="18"/>
        <v>32880.708333333336</v>
      </c>
      <c r="AI44" s="11">
        <v>32874</v>
      </c>
      <c r="AJ44" s="11">
        <v>32874</v>
      </c>
      <c r="AK44" s="11">
        <f t="shared" si="33"/>
        <v>32875</v>
      </c>
      <c r="AL44" s="11">
        <f t="shared" si="34"/>
        <v>32875</v>
      </c>
      <c r="AM44" s="11">
        <f t="shared" si="35"/>
        <v>32876</v>
      </c>
      <c r="AN44" s="11">
        <f t="shared" si="36"/>
        <v>32876</v>
      </c>
      <c r="AO44" s="11">
        <f t="shared" si="37"/>
        <v>32877</v>
      </c>
      <c r="AP44" s="11">
        <f t="shared" si="38"/>
        <v>32877</v>
      </c>
      <c r="AQ44" s="11">
        <f t="shared" si="39"/>
        <v>32878</v>
      </c>
      <c r="AR44" s="11">
        <f t="shared" si="40"/>
        <v>32878</v>
      </c>
      <c r="AS44" s="11">
        <f t="shared" si="41"/>
        <v>32879</v>
      </c>
      <c r="AT44" s="11">
        <f t="shared" si="42"/>
        <v>32879</v>
      </c>
      <c r="AU44" s="11">
        <f t="shared" si="43"/>
        <v>32880</v>
      </c>
      <c r="AV44" s="11">
        <f t="shared" si="44"/>
        <v>32880</v>
      </c>
      <c r="AW44" s="11">
        <f t="shared" si="45"/>
        <v>32881</v>
      </c>
      <c r="AX44" s="11">
        <f t="shared" si="46"/>
        <v>32881</v>
      </c>
    </row>
    <row r="45" spans="1:50" x14ac:dyDescent="0.3">
      <c r="A45" t="s">
        <v>970</v>
      </c>
      <c r="B45" t="s">
        <v>920</v>
      </c>
      <c r="C45" s="10">
        <v>0.25</v>
      </c>
      <c r="D45" s="10">
        <v>0.95833333333333337</v>
      </c>
      <c r="E45" s="10">
        <v>0.25</v>
      </c>
      <c r="F45" s="10">
        <v>0.95833333333333337</v>
      </c>
      <c r="G45" s="10">
        <v>0.25</v>
      </c>
      <c r="H45" s="10">
        <v>0.95833333333333337</v>
      </c>
      <c r="I45" s="10">
        <v>0.25</v>
      </c>
      <c r="J45" s="10">
        <v>0.95833333333333337</v>
      </c>
      <c r="K45" s="10">
        <v>0.25</v>
      </c>
      <c r="L45" s="10">
        <v>0.95833333333333337</v>
      </c>
      <c r="M45" t="s">
        <v>963</v>
      </c>
      <c r="N45" t="s">
        <v>963</v>
      </c>
      <c r="O45" t="s">
        <v>963</v>
      </c>
      <c r="P45" t="s">
        <v>963</v>
      </c>
      <c r="S45" s="8">
        <f t="shared" si="5"/>
        <v>32874.25</v>
      </c>
      <c r="T45" s="8">
        <f t="shared" si="6"/>
        <v>32874.958333333336</v>
      </c>
      <c r="U45" s="8">
        <f t="shared" si="7"/>
        <v>32875.25</v>
      </c>
      <c r="V45" s="8">
        <f t="shared" si="8"/>
        <v>32875.958333333336</v>
      </c>
      <c r="W45" s="8">
        <f t="shared" si="9"/>
        <v>32876.25</v>
      </c>
      <c r="X45" s="8">
        <f t="shared" si="10"/>
        <v>32876.958333333336</v>
      </c>
      <c r="Y45" s="8">
        <f t="shared" si="11"/>
        <v>32877.25</v>
      </c>
      <c r="Z45" s="8">
        <f t="shared" si="12"/>
        <v>32877.958333333336</v>
      </c>
      <c r="AA45" s="8">
        <f t="shared" si="13"/>
        <v>32878.25</v>
      </c>
      <c r="AB45" s="8">
        <f t="shared" si="14"/>
        <v>32878.958333333336</v>
      </c>
      <c r="AC45" s="8" t="str">
        <f t="shared" si="15"/>
        <v>Off</v>
      </c>
      <c r="AD45" s="8" t="str">
        <f t="shared" si="16"/>
        <v>Off</v>
      </c>
      <c r="AE45" s="8" t="str">
        <f t="shared" si="17"/>
        <v>Off</v>
      </c>
      <c r="AF45" s="8" t="str">
        <f t="shared" si="18"/>
        <v>Off</v>
      </c>
      <c r="AI45" s="11">
        <v>32874</v>
      </c>
      <c r="AJ45" s="11">
        <v>32874</v>
      </c>
      <c r="AK45" s="11">
        <f t="shared" si="33"/>
        <v>32875</v>
      </c>
      <c r="AL45" s="11">
        <f t="shared" si="34"/>
        <v>32875</v>
      </c>
      <c r="AM45" s="11">
        <f t="shared" si="35"/>
        <v>32876</v>
      </c>
      <c r="AN45" s="11">
        <f t="shared" si="36"/>
        <v>32876</v>
      </c>
      <c r="AO45" s="11">
        <f t="shared" si="37"/>
        <v>32877</v>
      </c>
      <c r="AP45" s="11">
        <f t="shared" si="38"/>
        <v>32877</v>
      </c>
      <c r="AQ45" s="11">
        <f t="shared" si="39"/>
        <v>32878</v>
      </c>
      <c r="AR45" s="11">
        <f t="shared" si="40"/>
        <v>32878</v>
      </c>
      <c r="AS45" s="11">
        <f t="shared" si="41"/>
        <v>32879</v>
      </c>
      <c r="AT45" s="11">
        <f t="shared" si="42"/>
        <v>32879</v>
      </c>
      <c r="AU45" s="11">
        <f t="shared" si="43"/>
        <v>32880</v>
      </c>
      <c r="AV45" s="11">
        <f t="shared" si="44"/>
        <v>32880</v>
      </c>
      <c r="AW45" s="11">
        <f t="shared" si="45"/>
        <v>32881</v>
      </c>
      <c r="AX45" s="11">
        <f t="shared" si="46"/>
        <v>32881</v>
      </c>
    </row>
    <row r="46" spans="1:50" x14ac:dyDescent="0.3">
      <c r="A46" t="s">
        <v>971</v>
      </c>
      <c r="B46" t="s">
        <v>1015</v>
      </c>
      <c r="C46" s="10">
        <v>0.29166666666666669</v>
      </c>
      <c r="D46" s="10">
        <v>0.70833333333333337</v>
      </c>
      <c r="E46" s="10">
        <v>0.29166666666666669</v>
      </c>
      <c r="F46" s="10">
        <v>0.70833333333333337</v>
      </c>
      <c r="G46" s="10">
        <v>0.29166666666666669</v>
      </c>
      <c r="H46" s="10">
        <v>0.70833333333333337</v>
      </c>
      <c r="I46" s="10">
        <v>0.29166666666666669</v>
      </c>
      <c r="J46" s="10">
        <v>0.70833333333333337</v>
      </c>
      <c r="K46" s="10">
        <v>0.29166666666666669</v>
      </c>
      <c r="L46" s="10">
        <v>0.70833333333333337</v>
      </c>
      <c r="M46" t="s">
        <v>963</v>
      </c>
      <c r="N46" t="s">
        <v>963</v>
      </c>
      <c r="O46" t="s">
        <v>963</v>
      </c>
      <c r="P46" t="s">
        <v>963</v>
      </c>
      <c r="S46" s="8">
        <f t="shared" si="5"/>
        <v>32874.291666666664</v>
      </c>
      <c r="T46" s="8">
        <f t="shared" si="6"/>
        <v>32874.708333333336</v>
      </c>
      <c r="U46" s="8">
        <f t="shared" si="7"/>
        <v>32875.291666666664</v>
      </c>
      <c r="V46" s="8">
        <f t="shared" si="8"/>
        <v>32875.708333333336</v>
      </c>
      <c r="W46" s="8">
        <f t="shared" si="9"/>
        <v>32876.291666666664</v>
      </c>
      <c r="X46" s="8">
        <f t="shared" si="10"/>
        <v>32876.708333333336</v>
      </c>
      <c r="Y46" s="8">
        <f t="shared" si="11"/>
        <v>32877.291666666664</v>
      </c>
      <c r="Z46" s="8">
        <f t="shared" si="12"/>
        <v>32877.708333333336</v>
      </c>
      <c r="AA46" s="8">
        <f t="shared" si="13"/>
        <v>32878.291666666664</v>
      </c>
      <c r="AB46" s="8">
        <f t="shared" si="14"/>
        <v>32878.708333333336</v>
      </c>
      <c r="AC46" s="8" t="str">
        <f t="shared" si="15"/>
        <v>Off</v>
      </c>
      <c r="AD46" s="8" t="str">
        <f t="shared" si="16"/>
        <v>Off</v>
      </c>
      <c r="AE46" s="8" t="str">
        <f t="shared" si="17"/>
        <v>Off</v>
      </c>
      <c r="AF46" s="8" t="str">
        <f t="shared" si="18"/>
        <v>Off</v>
      </c>
      <c r="AI46" s="11">
        <v>32874</v>
      </c>
      <c r="AJ46" s="11">
        <v>32874</v>
      </c>
      <c r="AK46" s="11">
        <f t="shared" si="33"/>
        <v>32875</v>
      </c>
      <c r="AL46" s="11">
        <f t="shared" si="34"/>
        <v>32875</v>
      </c>
      <c r="AM46" s="11">
        <f t="shared" si="35"/>
        <v>32876</v>
      </c>
      <c r="AN46" s="11">
        <f t="shared" si="36"/>
        <v>32876</v>
      </c>
      <c r="AO46" s="11">
        <f t="shared" si="37"/>
        <v>32877</v>
      </c>
      <c r="AP46" s="11">
        <f t="shared" si="38"/>
        <v>32877</v>
      </c>
      <c r="AQ46" s="11">
        <f t="shared" si="39"/>
        <v>32878</v>
      </c>
      <c r="AR46" s="11">
        <f t="shared" si="40"/>
        <v>32878</v>
      </c>
      <c r="AS46" s="11">
        <f t="shared" si="41"/>
        <v>32879</v>
      </c>
      <c r="AT46" s="11">
        <f t="shared" si="42"/>
        <v>32879</v>
      </c>
      <c r="AU46" s="11">
        <f t="shared" si="43"/>
        <v>32880</v>
      </c>
      <c r="AV46" s="11">
        <f t="shared" si="44"/>
        <v>32880</v>
      </c>
      <c r="AW46" s="11">
        <f t="shared" si="45"/>
        <v>32881</v>
      </c>
      <c r="AX46" s="11">
        <f t="shared" si="46"/>
        <v>32881</v>
      </c>
    </row>
    <row r="47" spans="1:50" x14ac:dyDescent="0.3">
      <c r="A47" t="s">
        <v>972</v>
      </c>
      <c r="B47" t="s">
        <v>1016</v>
      </c>
      <c r="C47" s="10">
        <v>0.29166666666666669</v>
      </c>
      <c r="D47" s="10">
        <v>0.70833333333333337</v>
      </c>
      <c r="E47" s="10">
        <v>0.29166666666666669</v>
      </c>
      <c r="F47" s="10">
        <v>0.70833333333333337</v>
      </c>
      <c r="G47" s="10">
        <v>0.29166666666666669</v>
      </c>
      <c r="H47" s="10">
        <v>0.70833333333333337</v>
      </c>
      <c r="I47" s="10">
        <v>0.29166666666666669</v>
      </c>
      <c r="J47" s="10">
        <v>0.70833333333333337</v>
      </c>
      <c r="K47" s="10">
        <v>0.29166666666666669</v>
      </c>
      <c r="L47" s="10">
        <v>0.70833333333333337</v>
      </c>
      <c r="M47" t="s">
        <v>963</v>
      </c>
      <c r="N47" t="s">
        <v>963</v>
      </c>
      <c r="O47" t="s">
        <v>963</v>
      </c>
      <c r="P47" t="s">
        <v>963</v>
      </c>
      <c r="S47" s="8">
        <f t="shared" si="5"/>
        <v>32874.291666666664</v>
      </c>
      <c r="T47" s="8">
        <f t="shared" si="6"/>
        <v>32874.708333333336</v>
      </c>
      <c r="U47" s="8">
        <f t="shared" si="7"/>
        <v>32875.291666666664</v>
      </c>
      <c r="V47" s="8">
        <f t="shared" si="8"/>
        <v>32875.708333333336</v>
      </c>
      <c r="W47" s="8">
        <f t="shared" si="9"/>
        <v>32876.291666666664</v>
      </c>
      <c r="X47" s="8">
        <f t="shared" si="10"/>
        <v>32876.708333333336</v>
      </c>
      <c r="Y47" s="8">
        <f t="shared" si="11"/>
        <v>32877.291666666664</v>
      </c>
      <c r="Z47" s="8">
        <f t="shared" si="12"/>
        <v>32877.708333333336</v>
      </c>
      <c r="AA47" s="8">
        <f t="shared" si="13"/>
        <v>32878.291666666664</v>
      </c>
      <c r="AB47" s="8">
        <f t="shared" si="14"/>
        <v>32878.708333333336</v>
      </c>
      <c r="AC47" s="8" t="str">
        <f t="shared" si="15"/>
        <v>Off</v>
      </c>
      <c r="AD47" s="8" t="str">
        <f t="shared" si="16"/>
        <v>Off</v>
      </c>
      <c r="AE47" s="8" t="str">
        <f t="shared" si="17"/>
        <v>Off</v>
      </c>
      <c r="AF47" s="8" t="str">
        <f t="shared" si="18"/>
        <v>Off</v>
      </c>
      <c r="AI47" s="11">
        <v>32874</v>
      </c>
      <c r="AJ47" s="11">
        <v>32874</v>
      </c>
      <c r="AK47" s="11">
        <f t="shared" si="33"/>
        <v>32875</v>
      </c>
      <c r="AL47" s="11">
        <f t="shared" si="34"/>
        <v>32875</v>
      </c>
      <c r="AM47" s="11">
        <f t="shared" si="35"/>
        <v>32876</v>
      </c>
      <c r="AN47" s="11">
        <f t="shared" si="36"/>
        <v>32876</v>
      </c>
      <c r="AO47" s="11">
        <f t="shared" si="37"/>
        <v>32877</v>
      </c>
      <c r="AP47" s="11">
        <f t="shared" si="38"/>
        <v>32877</v>
      </c>
      <c r="AQ47" s="11">
        <f t="shared" si="39"/>
        <v>32878</v>
      </c>
      <c r="AR47" s="11">
        <f t="shared" si="40"/>
        <v>32878</v>
      </c>
      <c r="AS47" s="11">
        <f t="shared" si="41"/>
        <v>32879</v>
      </c>
      <c r="AT47" s="11">
        <f t="shared" si="42"/>
        <v>32879</v>
      </c>
      <c r="AU47" s="11">
        <f t="shared" si="43"/>
        <v>32880</v>
      </c>
      <c r="AV47" s="11">
        <f t="shared" si="44"/>
        <v>32880</v>
      </c>
      <c r="AW47" s="11">
        <f t="shared" si="45"/>
        <v>32881</v>
      </c>
      <c r="AX47" s="11">
        <f t="shared" si="46"/>
        <v>32881</v>
      </c>
    </row>
    <row r="48" spans="1:50" x14ac:dyDescent="0.3">
      <c r="A48" t="s">
        <v>973</v>
      </c>
      <c r="B48" t="s">
        <v>1017</v>
      </c>
      <c r="C48" s="10">
        <v>0.29166666666666669</v>
      </c>
      <c r="D48" s="10">
        <v>0.70833333333333337</v>
      </c>
      <c r="E48" s="10">
        <v>0.29166666666666669</v>
      </c>
      <c r="F48" s="10">
        <v>0.70833333333333337</v>
      </c>
      <c r="G48" s="10">
        <v>0.29166666666666669</v>
      </c>
      <c r="H48" s="10">
        <v>0.70833333333333337</v>
      </c>
      <c r="I48" s="10">
        <v>0.29166666666666669</v>
      </c>
      <c r="J48" s="10">
        <v>0.70833333333333337</v>
      </c>
      <c r="K48" s="10">
        <v>0.29166666666666669</v>
      </c>
      <c r="L48" s="10">
        <v>0.70833333333333337</v>
      </c>
      <c r="M48" t="s">
        <v>963</v>
      </c>
      <c r="N48" t="s">
        <v>963</v>
      </c>
      <c r="O48" t="s">
        <v>963</v>
      </c>
      <c r="P48" t="s">
        <v>963</v>
      </c>
      <c r="S48" s="8">
        <f t="shared" si="5"/>
        <v>32874.291666666664</v>
      </c>
      <c r="T48" s="8">
        <f t="shared" si="6"/>
        <v>32874.708333333336</v>
      </c>
      <c r="U48" s="8">
        <f t="shared" si="7"/>
        <v>32875.291666666664</v>
      </c>
      <c r="V48" s="8">
        <f t="shared" si="8"/>
        <v>32875.708333333336</v>
      </c>
      <c r="W48" s="8">
        <f t="shared" si="9"/>
        <v>32876.291666666664</v>
      </c>
      <c r="X48" s="8">
        <f t="shared" si="10"/>
        <v>32876.708333333336</v>
      </c>
      <c r="Y48" s="8">
        <f t="shared" si="11"/>
        <v>32877.291666666664</v>
      </c>
      <c r="Z48" s="8">
        <f t="shared" si="12"/>
        <v>32877.708333333336</v>
      </c>
      <c r="AA48" s="8">
        <f t="shared" si="13"/>
        <v>32878.291666666664</v>
      </c>
      <c r="AB48" s="8">
        <f t="shared" si="14"/>
        <v>32878.708333333336</v>
      </c>
      <c r="AC48" s="8" t="str">
        <f t="shared" si="15"/>
        <v>Off</v>
      </c>
      <c r="AD48" s="8" t="str">
        <f t="shared" si="16"/>
        <v>Off</v>
      </c>
      <c r="AE48" s="8" t="str">
        <f t="shared" si="17"/>
        <v>Off</v>
      </c>
      <c r="AF48" s="8" t="str">
        <f t="shared" si="18"/>
        <v>Off</v>
      </c>
      <c r="AI48" s="11">
        <v>32874</v>
      </c>
      <c r="AJ48" s="11">
        <v>32874</v>
      </c>
      <c r="AK48" s="11">
        <f t="shared" si="33"/>
        <v>32875</v>
      </c>
      <c r="AL48" s="11">
        <f t="shared" si="34"/>
        <v>32875</v>
      </c>
      <c r="AM48" s="11">
        <f t="shared" si="35"/>
        <v>32876</v>
      </c>
      <c r="AN48" s="11">
        <f t="shared" si="36"/>
        <v>32876</v>
      </c>
      <c r="AO48" s="11">
        <f t="shared" si="37"/>
        <v>32877</v>
      </c>
      <c r="AP48" s="11">
        <f t="shared" si="38"/>
        <v>32877</v>
      </c>
      <c r="AQ48" s="11">
        <f t="shared" si="39"/>
        <v>32878</v>
      </c>
      <c r="AR48" s="11">
        <f t="shared" si="40"/>
        <v>32878</v>
      </c>
      <c r="AS48" s="11">
        <f t="shared" si="41"/>
        <v>32879</v>
      </c>
      <c r="AT48" s="11">
        <f t="shared" si="42"/>
        <v>32879</v>
      </c>
      <c r="AU48" s="11">
        <f t="shared" si="43"/>
        <v>32880</v>
      </c>
      <c r="AV48" s="11">
        <f t="shared" si="44"/>
        <v>32880</v>
      </c>
      <c r="AW48" s="11">
        <f t="shared" si="45"/>
        <v>32881</v>
      </c>
      <c r="AX48" s="11">
        <f t="shared" si="46"/>
        <v>32881</v>
      </c>
    </row>
    <row r="49" spans="1:50" x14ac:dyDescent="0.3">
      <c r="A49" t="s">
        <v>974</v>
      </c>
      <c r="B49" t="s">
        <v>1018</v>
      </c>
      <c r="C49" s="10">
        <v>0.29166666666666669</v>
      </c>
      <c r="D49" s="10">
        <v>0.70833333333333337</v>
      </c>
      <c r="E49" s="10">
        <v>0.29166666666666669</v>
      </c>
      <c r="F49" s="10">
        <v>0.70833333333333337</v>
      </c>
      <c r="G49" s="10">
        <v>0.29166666666666669</v>
      </c>
      <c r="H49" s="10">
        <v>0.70833333333333337</v>
      </c>
      <c r="I49" s="10">
        <v>0.29166666666666669</v>
      </c>
      <c r="J49" s="10">
        <v>0.70833333333333337</v>
      </c>
      <c r="K49" s="10">
        <v>0.29166666666666669</v>
      </c>
      <c r="L49" s="10">
        <v>0.70833333333333337</v>
      </c>
      <c r="M49" t="s">
        <v>963</v>
      </c>
      <c r="N49" t="s">
        <v>963</v>
      </c>
      <c r="O49" t="s">
        <v>963</v>
      </c>
      <c r="P49" t="s">
        <v>963</v>
      </c>
      <c r="S49" s="8">
        <f t="shared" si="5"/>
        <v>32874.291666666664</v>
      </c>
      <c r="T49" s="8">
        <f t="shared" si="6"/>
        <v>32874.708333333336</v>
      </c>
      <c r="U49" s="8">
        <f t="shared" si="7"/>
        <v>32875.291666666664</v>
      </c>
      <c r="V49" s="8">
        <f t="shared" si="8"/>
        <v>32875.708333333336</v>
      </c>
      <c r="W49" s="8">
        <f t="shared" si="9"/>
        <v>32876.291666666664</v>
      </c>
      <c r="X49" s="8">
        <f t="shared" si="10"/>
        <v>32876.708333333336</v>
      </c>
      <c r="Y49" s="8">
        <f t="shared" si="11"/>
        <v>32877.291666666664</v>
      </c>
      <c r="Z49" s="8">
        <f t="shared" si="12"/>
        <v>32877.708333333336</v>
      </c>
      <c r="AA49" s="8">
        <f t="shared" si="13"/>
        <v>32878.291666666664</v>
      </c>
      <c r="AB49" s="8">
        <f t="shared" si="14"/>
        <v>32878.708333333336</v>
      </c>
      <c r="AC49" s="8" t="str">
        <f t="shared" si="15"/>
        <v>Off</v>
      </c>
      <c r="AD49" s="8" t="str">
        <f t="shared" si="16"/>
        <v>Off</v>
      </c>
      <c r="AE49" s="8" t="str">
        <f t="shared" si="17"/>
        <v>Off</v>
      </c>
      <c r="AF49" s="8" t="str">
        <f t="shared" si="18"/>
        <v>Off</v>
      </c>
      <c r="AI49" s="11">
        <v>32874</v>
      </c>
      <c r="AJ49" s="11">
        <v>32874</v>
      </c>
      <c r="AK49" s="11">
        <f t="shared" si="33"/>
        <v>32875</v>
      </c>
      <c r="AL49" s="11">
        <f t="shared" si="34"/>
        <v>32875</v>
      </c>
      <c r="AM49" s="11">
        <f t="shared" si="35"/>
        <v>32876</v>
      </c>
      <c r="AN49" s="11">
        <f t="shared" si="36"/>
        <v>32876</v>
      </c>
      <c r="AO49" s="11">
        <f t="shared" si="37"/>
        <v>32877</v>
      </c>
      <c r="AP49" s="11">
        <f t="shared" si="38"/>
        <v>32877</v>
      </c>
      <c r="AQ49" s="11">
        <f t="shared" si="39"/>
        <v>32878</v>
      </c>
      <c r="AR49" s="11">
        <f t="shared" si="40"/>
        <v>32878</v>
      </c>
      <c r="AS49" s="11">
        <f t="shared" si="41"/>
        <v>32879</v>
      </c>
      <c r="AT49" s="11">
        <f t="shared" si="42"/>
        <v>32879</v>
      </c>
      <c r="AU49" s="11">
        <f t="shared" si="43"/>
        <v>32880</v>
      </c>
      <c r="AV49" s="11">
        <f t="shared" si="44"/>
        <v>32880</v>
      </c>
      <c r="AW49" s="11">
        <f t="shared" si="45"/>
        <v>32881</v>
      </c>
      <c r="AX49" s="11">
        <f t="shared" si="46"/>
        <v>32881</v>
      </c>
    </row>
    <row r="50" spans="1:50" x14ac:dyDescent="0.3">
      <c r="A50" t="s">
        <v>975</v>
      </c>
      <c r="B50" t="s">
        <v>1019</v>
      </c>
      <c r="C50" s="10">
        <v>0.29166666666666669</v>
      </c>
      <c r="D50" s="10">
        <v>0.70833333333333337</v>
      </c>
      <c r="E50" s="10">
        <v>0.29166666666666669</v>
      </c>
      <c r="F50" s="10">
        <v>0.70833333333333337</v>
      </c>
      <c r="G50" s="10">
        <v>0.29166666666666669</v>
      </c>
      <c r="H50" s="10">
        <v>0.70833333333333337</v>
      </c>
      <c r="I50" s="10">
        <v>0.29166666666666669</v>
      </c>
      <c r="J50" s="10">
        <v>0.70833333333333337</v>
      </c>
      <c r="K50" s="10">
        <v>0.29166666666666669</v>
      </c>
      <c r="L50" s="10">
        <v>0.70833333333333337</v>
      </c>
      <c r="M50" t="s">
        <v>963</v>
      </c>
      <c r="N50" t="s">
        <v>963</v>
      </c>
      <c r="O50" t="s">
        <v>963</v>
      </c>
      <c r="P50" t="s">
        <v>963</v>
      </c>
      <c r="S50" s="8">
        <f t="shared" si="5"/>
        <v>32874.291666666664</v>
      </c>
      <c r="T50" s="8">
        <f t="shared" si="6"/>
        <v>32874.708333333336</v>
      </c>
      <c r="U50" s="8">
        <f t="shared" si="7"/>
        <v>32875.291666666664</v>
      </c>
      <c r="V50" s="8">
        <f t="shared" si="8"/>
        <v>32875.708333333336</v>
      </c>
      <c r="W50" s="8">
        <f t="shared" si="9"/>
        <v>32876.291666666664</v>
      </c>
      <c r="X50" s="8">
        <f t="shared" si="10"/>
        <v>32876.708333333336</v>
      </c>
      <c r="Y50" s="8">
        <f t="shared" si="11"/>
        <v>32877.291666666664</v>
      </c>
      <c r="Z50" s="8">
        <f t="shared" si="12"/>
        <v>32877.708333333336</v>
      </c>
      <c r="AA50" s="8">
        <f t="shared" si="13"/>
        <v>32878.291666666664</v>
      </c>
      <c r="AB50" s="8">
        <f t="shared" si="14"/>
        <v>32878.708333333336</v>
      </c>
      <c r="AC50" s="8" t="str">
        <f t="shared" si="15"/>
        <v>Off</v>
      </c>
      <c r="AD50" s="8" t="str">
        <f t="shared" si="16"/>
        <v>Off</v>
      </c>
      <c r="AE50" s="8" t="str">
        <f t="shared" si="17"/>
        <v>Off</v>
      </c>
      <c r="AF50" s="8" t="str">
        <f t="shared" si="18"/>
        <v>Off</v>
      </c>
      <c r="AI50" s="11">
        <v>32874</v>
      </c>
      <c r="AJ50" s="11">
        <v>32874</v>
      </c>
      <c r="AK50" s="11">
        <f t="shared" si="33"/>
        <v>32875</v>
      </c>
      <c r="AL50" s="11">
        <f t="shared" si="34"/>
        <v>32875</v>
      </c>
      <c r="AM50" s="11">
        <f t="shared" si="35"/>
        <v>32876</v>
      </c>
      <c r="AN50" s="11">
        <f t="shared" si="36"/>
        <v>32876</v>
      </c>
      <c r="AO50" s="11">
        <f t="shared" si="37"/>
        <v>32877</v>
      </c>
      <c r="AP50" s="11">
        <f t="shared" si="38"/>
        <v>32877</v>
      </c>
      <c r="AQ50" s="11">
        <f t="shared" si="39"/>
        <v>32878</v>
      </c>
      <c r="AR50" s="11">
        <f t="shared" si="40"/>
        <v>32878</v>
      </c>
      <c r="AS50" s="11">
        <f t="shared" si="41"/>
        <v>32879</v>
      </c>
      <c r="AT50" s="11">
        <f t="shared" si="42"/>
        <v>32879</v>
      </c>
      <c r="AU50" s="11">
        <f t="shared" si="43"/>
        <v>32880</v>
      </c>
      <c r="AV50" s="11">
        <f t="shared" si="44"/>
        <v>32880</v>
      </c>
      <c r="AW50" s="11">
        <f t="shared" si="45"/>
        <v>32881</v>
      </c>
      <c r="AX50" s="11">
        <f t="shared" si="46"/>
        <v>32881</v>
      </c>
    </row>
    <row r="51" spans="1:50" x14ac:dyDescent="0.3">
      <c r="A51" t="s">
        <v>991</v>
      </c>
      <c r="B51" t="s">
        <v>936</v>
      </c>
      <c r="C51" s="10">
        <v>0.375</v>
      </c>
      <c r="D51" s="10">
        <v>0.875</v>
      </c>
      <c r="E51" s="10">
        <v>0.375</v>
      </c>
      <c r="F51" s="10">
        <v>0.875</v>
      </c>
      <c r="G51" s="10">
        <v>0.375</v>
      </c>
      <c r="H51" s="10">
        <v>0.875</v>
      </c>
      <c r="I51" s="10">
        <v>0.375</v>
      </c>
      <c r="J51" s="10">
        <v>0.875</v>
      </c>
      <c r="K51" s="10">
        <v>0.375</v>
      </c>
      <c r="L51" s="10">
        <v>0.875</v>
      </c>
      <c r="M51" s="10">
        <v>0.375</v>
      </c>
      <c r="N51" s="10">
        <v>0.875</v>
      </c>
      <c r="O51" s="10">
        <v>0.375</v>
      </c>
      <c r="P51" s="10">
        <v>0.875</v>
      </c>
      <c r="S51" s="8">
        <f t="shared" si="5"/>
        <v>32874.375</v>
      </c>
      <c r="T51" s="8">
        <f t="shared" si="6"/>
        <v>32874.875</v>
      </c>
      <c r="U51" s="8">
        <f t="shared" si="7"/>
        <v>32875.375</v>
      </c>
      <c r="V51" s="8">
        <f t="shared" si="8"/>
        <v>32875.875</v>
      </c>
      <c r="W51" s="8">
        <f t="shared" si="9"/>
        <v>32876.375</v>
      </c>
      <c r="X51" s="8">
        <f t="shared" si="10"/>
        <v>32876.875</v>
      </c>
      <c r="Y51" s="8">
        <f t="shared" si="11"/>
        <v>32877.375</v>
      </c>
      <c r="Z51" s="8">
        <f t="shared" si="12"/>
        <v>32877.875</v>
      </c>
      <c r="AA51" s="8">
        <f t="shared" si="13"/>
        <v>32878.375</v>
      </c>
      <c r="AB51" s="8">
        <f t="shared" si="14"/>
        <v>32878.875</v>
      </c>
      <c r="AC51" s="8">
        <f t="shared" si="15"/>
        <v>32879.375</v>
      </c>
      <c r="AD51" s="8">
        <f t="shared" si="16"/>
        <v>32879.875</v>
      </c>
      <c r="AE51" s="8">
        <f t="shared" si="17"/>
        <v>32880.375</v>
      </c>
      <c r="AF51" s="8">
        <f t="shared" si="18"/>
        <v>32880.875</v>
      </c>
      <c r="AI51" s="11">
        <v>32874</v>
      </c>
      <c r="AJ51" s="11">
        <v>32874</v>
      </c>
      <c r="AK51" s="11">
        <f t="shared" si="33"/>
        <v>32875</v>
      </c>
      <c r="AL51" s="11">
        <f t="shared" si="34"/>
        <v>32875</v>
      </c>
      <c r="AM51" s="11">
        <f t="shared" si="35"/>
        <v>32876</v>
      </c>
      <c r="AN51" s="11">
        <f t="shared" si="36"/>
        <v>32876</v>
      </c>
      <c r="AO51" s="11">
        <f t="shared" si="37"/>
        <v>32877</v>
      </c>
      <c r="AP51" s="11">
        <f t="shared" si="38"/>
        <v>32877</v>
      </c>
      <c r="AQ51" s="11">
        <f t="shared" si="39"/>
        <v>32878</v>
      </c>
      <c r="AR51" s="11">
        <f t="shared" si="40"/>
        <v>32878</v>
      </c>
      <c r="AS51" s="11">
        <f t="shared" si="41"/>
        <v>32879</v>
      </c>
      <c r="AT51" s="11">
        <f t="shared" si="42"/>
        <v>32879</v>
      </c>
      <c r="AU51" s="11">
        <f t="shared" si="43"/>
        <v>32880</v>
      </c>
      <c r="AV51" s="11">
        <f t="shared" si="44"/>
        <v>32880</v>
      </c>
      <c r="AW51" s="11">
        <f t="shared" si="45"/>
        <v>32881</v>
      </c>
      <c r="AX51" s="11">
        <f t="shared" si="46"/>
        <v>32881</v>
      </c>
    </row>
    <row r="52" spans="1:50" x14ac:dyDescent="0.3">
      <c r="A52" t="s">
        <v>990</v>
      </c>
      <c r="B52" t="s">
        <v>937</v>
      </c>
      <c r="C52" s="10">
        <v>0.33333333333333331</v>
      </c>
      <c r="D52" s="10">
        <v>0.79166666666666663</v>
      </c>
      <c r="E52" s="10">
        <v>0.33333333333333331</v>
      </c>
      <c r="F52" s="10">
        <v>0.79166666666666663</v>
      </c>
      <c r="G52" s="10">
        <v>0.33333333333333331</v>
      </c>
      <c r="H52" s="10">
        <v>0.79166666666666663</v>
      </c>
      <c r="I52" s="10">
        <v>0.33333333333333331</v>
      </c>
      <c r="J52" s="10">
        <v>0.79166666666666663</v>
      </c>
      <c r="K52" s="10">
        <v>0.33333333333333331</v>
      </c>
      <c r="L52" s="10">
        <v>0.79166666666666663</v>
      </c>
      <c r="M52" t="s">
        <v>963</v>
      </c>
      <c r="N52" t="s">
        <v>963</v>
      </c>
      <c r="O52" t="s">
        <v>963</v>
      </c>
      <c r="P52" t="s">
        <v>963</v>
      </c>
      <c r="S52" s="8">
        <f t="shared" si="5"/>
        <v>32874.333333333336</v>
      </c>
      <c r="T52" s="8">
        <f t="shared" si="6"/>
        <v>32874.791666666664</v>
      </c>
      <c r="U52" s="8">
        <f t="shared" si="7"/>
        <v>32875.333333333336</v>
      </c>
      <c r="V52" s="8">
        <f t="shared" si="8"/>
        <v>32875.791666666664</v>
      </c>
      <c r="W52" s="8">
        <f t="shared" si="9"/>
        <v>32876.333333333336</v>
      </c>
      <c r="X52" s="8">
        <f t="shared" si="10"/>
        <v>32876.791666666664</v>
      </c>
      <c r="Y52" s="8">
        <f t="shared" si="11"/>
        <v>32877.333333333336</v>
      </c>
      <c r="Z52" s="8">
        <f t="shared" si="12"/>
        <v>32877.791666666664</v>
      </c>
      <c r="AA52" s="8">
        <f t="shared" si="13"/>
        <v>32878.333333333336</v>
      </c>
      <c r="AB52" s="8">
        <f t="shared" si="14"/>
        <v>32878.791666666664</v>
      </c>
      <c r="AC52" s="8" t="str">
        <f t="shared" si="15"/>
        <v>Off</v>
      </c>
      <c r="AD52" s="8" t="str">
        <f t="shared" si="16"/>
        <v>Off</v>
      </c>
      <c r="AE52" s="8" t="str">
        <f t="shared" si="17"/>
        <v>Off</v>
      </c>
      <c r="AF52" s="8" t="str">
        <f t="shared" si="18"/>
        <v>Off</v>
      </c>
      <c r="AI52" s="11">
        <v>32874</v>
      </c>
      <c r="AJ52" s="11">
        <v>32874</v>
      </c>
      <c r="AK52" s="11">
        <f t="shared" si="33"/>
        <v>32875</v>
      </c>
      <c r="AL52" s="11">
        <f t="shared" si="34"/>
        <v>32875</v>
      </c>
      <c r="AM52" s="11">
        <f t="shared" si="35"/>
        <v>32876</v>
      </c>
      <c r="AN52" s="11">
        <f t="shared" si="36"/>
        <v>32876</v>
      </c>
      <c r="AO52" s="11">
        <f t="shared" si="37"/>
        <v>32877</v>
      </c>
      <c r="AP52" s="11">
        <f t="shared" si="38"/>
        <v>32877</v>
      </c>
      <c r="AQ52" s="11">
        <f t="shared" si="39"/>
        <v>32878</v>
      </c>
      <c r="AR52" s="11">
        <f t="shared" si="40"/>
        <v>32878</v>
      </c>
      <c r="AS52" s="11">
        <f t="shared" si="41"/>
        <v>32879</v>
      </c>
      <c r="AT52" s="11">
        <f t="shared" si="42"/>
        <v>32879</v>
      </c>
      <c r="AU52" s="11">
        <f t="shared" si="43"/>
        <v>32880</v>
      </c>
      <c r="AV52" s="11">
        <f t="shared" si="44"/>
        <v>32880</v>
      </c>
      <c r="AW52" s="11">
        <f t="shared" si="45"/>
        <v>32881</v>
      </c>
      <c r="AX52" s="11">
        <f t="shared" si="46"/>
        <v>32881</v>
      </c>
    </row>
    <row r="53" spans="1:50" x14ac:dyDescent="0.3">
      <c r="AI53" s="11">
        <v>32874</v>
      </c>
      <c r="AJ53" s="11">
        <v>32874</v>
      </c>
      <c r="AK53" s="11">
        <f t="shared" si="33"/>
        <v>32875</v>
      </c>
      <c r="AL53" s="11">
        <f t="shared" si="34"/>
        <v>32875</v>
      </c>
      <c r="AM53" s="11">
        <f t="shared" si="35"/>
        <v>32876</v>
      </c>
      <c r="AN53" s="11">
        <f t="shared" si="36"/>
        <v>32876</v>
      </c>
      <c r="AO53" s="11">
        <f t="shared" si="37"/>
        <v>32877</v>
      </c>
      <c r="AP53" s="11">
        <f t="shared" si="38"/>
        <v>32877</v>
      </c>
      <c r="AQ53" s="11">
        <f t="shared" si="39"/>
        <v>32878</v>
      </c>
      <c r="AR53" s="11">
        <f t="shared" si="40"/>
        <v>32878</v>
      </c>
      <c r="AS53" s="11">
        <f t="shared" si="41"/>
        <v>32879</v>
      </c>
      <c r="AT53" s="11">
        <f t="shared" si="42"/>
        <v>32879</v>
      </c>
      <c r="AU53" s="11">
        <f t="shared" si="43"/>
        <v>32880</v>
      </c>
      <c r="AV53" s="11">
        <f t="shared" si="44"/>
        <v>32880</v>
      </c>
      <c r="AW53" s="11">
        <f t="shared" si="45"/>
        <v>32881</v>
      </c>
      <c r="AX53" s="11">
        <f t="shared" si="46"/>
        <v>32881</v>
      </c>
    </row>
    <row r="54" spans="1:50" x14ac:dyDescent="0.3">
      <c r="AI54" s="11">
        <v>32874</v>
      </c>
      <c r="AJ54" s="11">
        <v>32874</v>
      </c>
      <c r="AK54" s="11">
        <f t="shared" si="33"/>
        <v>32875</v>
      </c>
      <c r="AL54" s="11">
        <f t="shared" si="34"/>
        <v>32875</v>
      </c>
      <c r="AM54" s="11">
        <f t="shared" si="35"/>
        <v>32876</v>
      </c>
      <c r="AN54" s="11">
        <f t="shared" si="36"/>
        <v>32876</v>
      </c>
      <c r="AO54" s="11">
        <f t="shared" si="37"/>
        <v>32877</v>
      </c>
      <c r="AP54" s="11">
        <f t="shared" si="38"/>
        <v>32877</v>
      </c>
      <c r="AQ54" s="11">
        <f t="shared" si="39"/>
        <v>32878</v>
      </c>
      <c r="AR54" s="11">
        <f t="shared" si="40"/>
        <v>32878</v>
      </c>
      <c r="AS54" s="11">
        <f t="shared" si="41"/>
        <v>32879</v>
      </c>
      <c r="AT54" s="11">
        <f t="shared" si="42"/>
        <v>32879</v>
      </c>
      <c r="AU54" s="11">
        <f t="shared" si="43"/>
        <v>32880</v>
      </c>
      <c r="AV54" s="11">
        <f t="shared" si="44"/>
        <v>32880</v>
      </c>
      <c r="AW54" s="11">
        <f t="shared" si="45"/>
        <v>32881</v>
      </c>
      <c r="AX54" s="11">
        <f t="shared" si="46"/>
        <v>32881</v>
      </c>
    </row>
    <row r="55" spans="1:50" x14ac:dyDescent="0.3">
      <c r="B55" t="s">
        <v>1020</v>
      </c>
      <c r="AI55" s="11">
        <v>32874</v>
      </c>
      <c r="AJ55" s="11">
        <v>32874</v>
      </c>
      <c r="AK55" s="11">
        <f t="shared" si="33"/>
        <v>32875</v>
      </c>
      <c r="AL55" s="11">
        <f t="shared" si="34"/>
        <v>32875</v>
      </c>
      <c r="AM55" s="11">
        <f t="shared" si="35"/>
        <v>32876</v>
      </c>
      <c r="AN55" s="11">
        <f t="shared" si="36"/>
        <v>32876</v>
      </c>
      <c r="AO55" s="11">
        <f t="shared" si="37"/>
        <v>32877</v>
      </c>
      <c r="AP55" s="11">
        <f t="shared" si="38"/>
        <v>32877</v>
      </c>
      <c r="AQ55" s="11">
        <f t="shared" si="39"/>
        <v>32878</v>
      </c>
      <c r="AR55" s="11">
        <f t="shared" si="40"/>
        <v>32878</v>
      </c>
      <c r="AS55" s="11">
        <f t="shared" si="41"/>
        <v>32879</v>
      </c>
      <c r="AT55" s="11">
        <f t="shared" si="42"/>
        <v>32879</v>
      </c>
      <c r="AU55" s="11">
        <f t="shared" si="43"/>
        <v>32880</v>
      </c>
      <c r="AV55" s="11">
        <f t="shared" si="44"/>
        <v>32880</v>
      </c>
      <c r="AW55" s="11">
        <f t="shared" si="45"/>
        <v>32881</v>
      </c>
      <c r="AX55" s="11">
        <f t="shared" si="46"/>
        <v>32881</v>
      </c>
    </row>
    <row r="56" spans="1:50" x14ac:dyDescent="0.3">
      <c r="AI56" s="11">
        <v>32874</v>
      </c>
      <c r="AJ56" s="11">
        <v>32874</v>
      </c>
      <c r="AK56" s="11">
        <f t="shared" si="33"/>
        <v>32875</v>
      </c>
      <c r="AL56" s="11">
        <f t="shared" si="34"/>
        <v>32875</v>
      </c>
      <c r="AM56" s="11">
        <f t="shared" si="35"/>
        <v>32876</v>
      </c>
      <c r="AN56" s="11">
        <f t="shared" si="36"/>
        <v>32876</v>
      </c>
      <c r="AO56" s="11">
        <f t="shared" si="37"/>
        <v>32877</v>
      </c>
      <c r="AP56" s="11">
        <f t="shared" si="38"/>
        <v>32877</v>
      </c>
      <c r="AQ56" s="11">
        <f t="shared" si="39"/>
        <v>32878</v>
      </c>
      <c r="AR56" s="11">
        <f t="shared" si="40"/>
        <v>32878</v>
      </c>
      <c r="AS56" s="11">
        <f t="shared" si="41"/>
        <v>32879</v>
      </c>
      <c r="AT56" s="11">
        <f t="shared" si="42"/>
        <v>32879</v>
      </c>
      <c r="AU56" s="11">
        <f t="shared" si="43"/>
        <v>32880</v>
      </c>
      <c r="AV56" s="11">
        <f t="shared" si="44"/>
        <v>32880</v>
      </c>
      <c r="AW56" s="11">
        <f t="shared" si="45"/>
        <v>32881</v>
      </c>
      <c r="AX56" s="11">
        <f t="shared" si="46"/>
        <v>32881</v>
      </c>
    </row>
    <row r="57" spans="1:50" x14ac:dyDescent="0.3">
      <c r="AI57" s="11">
        <v>32874</v>
      </c>
      <c r="AJ57" s="11">
        <v>32874</v>
      </c>
      <c r="AK57" s="11">
        <f t="shared" si="33"/>
        <v>32875</v>
      </c>
      <c r="AL57" s="11">
        <f t="shared" si="34"/>
        <v>32875</v>
      </c>
      <c r="AM57" s="11">
        <f t="shared" si="35"/>
        <v>32876</v>
      </c>
      <c r="AN57" s="11">
        <f t="shared" si="36"/>
        <v>32876</v>
      </c>
      <c r="AO57" s="11">
        <f t="shared" si="37"/>
        <v>32877</v>
      </c>
      <c r="AP57" s="11">
        <f t="shared" si="38"/>
        <v>32877</v>
      </c>
      <c r="AQ57" s="11">
        <f t="shared" si="39"/>
        <v>32878</v>
      </c>
      <c r="AR57" s="11">
        <f t="shared" si="40"/>
        <v>32878</v>
      </c>
      <c r="AS57" s="11">
        <f t="shared" si="41"/>
        <v>32879</v>
      </c>
      <c r="AT57" s="11">
        <f t="shared" si="42"/>
        <v>32879</v>
      </c>
      <c r="AU57" s="11">
        <f t="shared" si="43"/>
        <v>32880</v>
      </c>
      <c r="AV57" s="11">
        <f t="shared" si="44"/>
        <v>32880</v>
      </c>
      <c r="AW57" s="11">
        <f t="shared" si="45"/>
        <v>32881</v>
      </c>
      <c r="AX57" s="11">
        <f t="shared" si="46"/>
        <v>32881</v>
      </c>
    </row>
    <row r="58" spans="1:50" x14ac:dyDescent="0.3">
      <c r="AI58" s="11">
        <v>32874</v>
      </c>
      <c r="AJ58" s="11">
        <v>32874</v>
      </c>
      <c r="AK58" s="11">
        <f t="shared" si="33"/>
        <v>32875</v>
      </c>
      <c r="AL58" s="11">
        <f t="shared" si="34"/>
        <v>32875</v>
      </c>
      <c r="AM58" s="11">
        <f t="shared" si="35"/>
        <v>32876</v>
      </c>
      <c r="AN58" s="11">
        <f t="shared" si="36"/>
        <v>32876</v>
      </c>
      <c r="AO58" s="11">
        <f t="shared" si="37"/>
        <v>32877</v>
      </c>
      <c r="AP58" s="11">
        <f t="shared" si="38"/>
        <v>32877</v>
      </c>
      <c r="AQ58" s="11">
        <f t="shared" si="39"/>
        <v>32878</v>
      </c>
      <c r="AR58" s="11">
        <f t="shared" si="40"/>
        <v>32878</v>
      </c>
      <c r="AS58" s="11">
        <f t="shared" si="41"/>
        <v>32879</v>
      </c>
      <c r="AT58" s="11">
        <f t="shared" si="42"/>
        <v>32879</v>
      </c>
      <c r="AU58" s="11">
        <f t="shared" si="43"/>
        <v>32880</v>
      </c>
      <c r="AV58" s="11">
        <f t="shared" si="44"/>
        <v>32880</v>
      </c>
      <c r="AW58" s="11">
        <f t="shared" si="45"/>
        <v>32881</v>
      </c>
      <c r="AX58" s="11">
        <f t="shared" si="46"/>
        <v>32881</v>
      </c>
    </row>
    <row r="59" spans="1:50" x14ac:dyDescent="0.3">
      <c r="AI59" s="11">
        <v>32874</v>
      </c>
      <c r="AJ59" s="11">
        <v>32874</v>
      </c>
      <c r="AK59" s="11">
        <f t="shared" si="33"/>
        <v>32875</v>
      </c>
      <c r="AL59" s="11">
        <f t="shared" si="34"/>
        <v>32875</v>
      </c>
      <c r="AM59" s="11">
        <f t="shared" si="35"/>
        <v>32876</v>
      </c>
      <c r="AN59" s="11">
        <f t="shared" si="36"/>
        <v>32876</v>
      </c>
      <c r="AO59" s="11">
        <f t="shared" si="37"/>
        <v>32877</v>
      </c>
      <c r="AP59" s="11">
        <f t="shared" si="38"/>
        <v>32877</v>
      </c>
      <c r="AQ59" s="11">
        <f t="shared" si="39"/>
        <v>32878</v>
      </c>
      <c r="AR59" s="11">
        <f t="shared" si="40"/>
        <v>32878</v>
      </c>
      <c r="AS59" s="11">
        <f t="shared" si="41"/>
        <v>32879</v>
      </c>
      <c r="AT59" s="11">
        <f t="shared" si="42"/>
        <v>32879</v>
      </c>
      <c r="AU59" s="11">
        <f t="shared" si="43"/>
        <v>32880</v>
      </c>
      <c r="AV59" s="11">
        <f t="shared" si="44"/>
        <v>32880</v>
      </c>
      <c r="AW59" s="11">
        <f t="shared" si="45"/>
        <v>32881</v>
      </c>
      <c r="AX59" s="11">
        <f t="shared" si="46"/>
        <v>32881</v>
      </c>
    </row>
    <row r="60" spans="1:50" x14ac:dyDescent="0.3">
      <c r="AI60" s="11">
        <v>32874</v>
      </c>
      <c r="AJ60" s="11">
        <v>32874</v>
      </c>
      <c r="AK60" s="11">
        <f t="shared" si="33"/>
        <v>32875</v>
      </c>
      <c r="AL60" s="11">
        <f t="shared" si="34"/>
        <v>32875</v>
      </c>
      <c r="AM60" s="11">
        <f t="shared" si="35"/>
        <v>32876</v>
      </c>
      <c r="AN60" s="11">
        <f t="shared" si="36"/>
        <v>32876</v>
      </c>
      <c r="AO60" s="11">
        <f t="shared" si="37"/>
        <v>32877</v>
      </c>
      <c r="AP60" s="11">
        <f t="shared" si="38"/>
        <v>32877</v>
      </c>
      <c r="AQ60" s="11">
        <f t="shared" si="39"/>
        <v>32878</v>
      </c>
      <c r="AR60" s="11">
        <f t="shared" si="40"/>
        <v>32878</v>
      </c>
      <c r="AS60" s="11">
        <f t="shared" si="41"/>
        <v>32879</v>
      </c>
      <c r="AT60" s="11">
        <f t="shared" si="42"/>
        <v>32879</v>
      </c>
      <c r="AU60" s="11">
        <f t="shared" si="43"/>
        <v>32880</v>
      </c>
      <c r="AV60" s="11">
        <f t="shared" si="44"/>
        <v>32880</v>
      </c>
      <c r="AW60" s="11">
        <f t="shared" si="45"/>
        <v>32881</v>
      </c>
      <c r="AX60" s="11">
        <f t="shared" si="46"/>
        <v>32881</v>
      </c>
    </row>
    <row r="61" spans="1:50" x14ac:dyDescent="0.3">
      <c r="AI61" s="11">
        <v>32874</v>
      </c>
      <c r="AJ61" s="11">
        <v>32874</v>
      </c>
      <c r="AK61" s="11">
        <f t="shared" si="33"/>
        <v>32875</v>
      </c>
      <c r="AL61" s="11">
        <f t="shared" si="34"/>
        <v>32875</v>
      </c>
      <c r="AM61" s="11">
        <f t="shared" si="35"/>
        <v>32876</v>
      </c>
      <c r="AN61" s="11">
        <f t="shared" si="36"/>
        <v>32876</v>
      </c>
      <c r="AO61" s="11">
        <f t="shared" si="37"/>
        <v>32877</v>
      </c>
      <c r="AP61" s="11">
        <f t="shared" si="38"/>
        <v>32877</v>
      </c>
      <c r="AQ61" s="11">
        <f t="shared" si="39"/>
        <v>32878</v>
      </c>
      <c r="AR61" s="11">
        <f t="shared" si="40"/>
        <v>32878</v>
      </c>
      <c r="AS61" s="11">
        <f t="shared" si="41"/>
        <v>32879</v>
      </c>
      <c r="AT61" s="11">
        <f t="shared" si="42"/>
        <v>32879</v>
      </c>
      <c r="AU61" s="11">
        <f t="shared" si="43"/>
        <v>32880</v>
      </c>
      <c r="AV61" s="11">
        <f t="shared" si="44"/>
        <v>32880</v>
      </c>
      <c r="AW61" s="11">
        <f t="shared" si="45"/>
        <v>32881</v>
      </c>
      <c r="AX61" s="11">
        <f t="shared" si="46"/>
        <v>32881</v>
      </c>
    </row>
    <row r="62" spans="1:50" x14ac:dyDescent="0.3">
      <c r="AI62" s="11">
        <v>32874</v>
      </c>
      <c r="AJ62" s="11">
        <v>32874</v>
      </c>
      <c r="AK62" s="11">
        <f t="shared" si="33"/>
        <v>32875</v>
      </c>
      <c r="AL62" s="11">
        <f t="shared" si="34"/>
        <v>32875</v>
      </c>
      <c r="AM62" s="11">
        <f t="shared" si="35"/>
        <v>32876</v>
      </c>
      <c r="AN62" s="11">
        <f t="shared" si="36"/>
        <v>32876</v>
      </c>
      <c r="AO62" s="11">
        <f t="shared" si="37"/>
        <v>32877</v>
      </c>
      <c r="AP62" s="11">
        <f t="shared" si="38"/>
        <v>32877</v>
      </c>
      <c r="AQ62" s="11">
        <f t="shared" si="39"/>
        <v>32878</v>
      </c>
      <c r="AR62" s="11">
        <f t="shared" si="40"/>
        <v>32878</v>
      </c>
      <c r="AS62" s="11">
        <f t="shared" si="41"/>
        <v>32879</v>
      </c>
      <c r="AT62" s="11">
        <f t="shared" si="42"/>
        <v>32879</v>
      </c>
      <c r="AU62" s="11">
        <f t="shared" si="43"/>
        <v>32880</v>
      </c>
      <c r="AV62" s="11">
        <f t="shared" si="44"/>
        <v>32880</v>
      </c>
      <c r="AW62" s="11">
        <f t="shared" si="45"/>
        <v>32881</v>
      </c>
      <c r="AX62" s="11">
        <f t="shared" si="46"/>
        <v>32881</v>
      </c>
    </row>
    <row r="63" spans="1:50" x14ac:dyDescent="0.3">
      <c r="AI63" s="11">
        <v>32874</v>
      </c>
      <c r="AJ63" s="11">
        <v>32874</v>
      </c>
      <c r="AK63" s="11">
        <f t="shared" si="33"/>
        <v>32875</v>
      </c>
      <c r="AL63" s="11">
        <f t="shared" si="34"/>
        <v>32875</v>
      </c>
      <c r="AM63" s="11">
        <f t="shared" si="35"/>
        <v>32876</v>
      </c>
      <c r="AN63" s="11">
        <f t="shared" si="36"/>
        <v>32876</v>
      </c>
      <c r="AO63" s="11">
        <f t="shared" si="37"/>
        <v>32877</v>
      </c>
      <c r="AP63" s="11">
        <f t="shared" si="38"/>
        <v>32877</v>
      </c>
      <c r="AQ63" s="11">
        <f t="shared" si="39"/>
        <v>32878</v>
      </c>
      <c r="AR63" s="11">
        <f t="shared" si="40"/>
        <v>32878</v>
      </c>
      <c r="AS63" s="11">
        <f t="shared" si="41"/>
        <v>32879</v>
      </c>
      <c r="AT63" s="11">
        <f t="shared" si="42"/>
        <v>32879</v>
      </c>
      <c r="AU63" s="11">
        <f t="shared" si="43"/>
        <v>32880</v>
      </c>
      <c r="AV63" s="11">
        <f t="shared" si="44"/>
        <v>32880</v>
      </c>
      <c r="AW63" s="11">
        <f t="shared" si="45"/>
        <v>32881</v>
      </c>
      <c r="AX63" s="11">
        <f t="shared" si="46"/>
        <v>32881</v>
      </c>
    </row>
    <row r="64" spans="1:50" x14ac:dyDescent="0.3">
      <c r="AI64" s="11">
        <v>32874</v>
      </c>
      <c r="AJ64" s="11">
        <v>32874</v>
      </c>
      <c r="AK64" s="11">
        <f t="shared" si="33"/>
        <v>32875</v>
      </c>
      <c r="AL64" s="11">
        <f t="shared" si="34"/>
        <v>32875</v>
      </c>
      <c r="AM64" s="11">
        <f t="shared" si="35"/>
        <v>32876</v>
      </c>
      <c r="AN64" s="11">
        <f t="shared" si="36"/>
        <v>32876</v>
      </c>
      <c r="AO64" s="11">
        <f t="shared" si="37"/>
        <v>32877</v>
      </c>
      <c r="AP64" s="11">
        <f t="shared" si="38"/>
        <v>32877</v>
      </c>
      <c r="AQ64" s="11">
        <f t="shared" si="39"/>
        <v>32878</v>
      </c>
      <c r="AR64" s="11">
        <f t="shared" si="40"/>
        <v>32878</v>
      </c>
      <c r="AS64" s="11">
        <f t="shared" si="41"/>
        <v>32879</v>
      </c>
      <c r="AT64" s="11">
        <f t="shared" si="42"/>
        <v>32879</v>
      </c>
      <c r="AU64" s="11">
        <f t="shared" si="43"/>
        <v>32880</v>
      </c>
      <c r="AV64" s="11">
        <f t="shared" si="44"/>
        <v>32880</v>
      </c>
      <c r="AW64" s="11">
        <f t="shared" si="45"/>
        <v>32881</v>
      </c>
      <c r="AX64" s="11">
        <f t="shared" si="46"/>
        <v>32881</v>
      </c>
    </row>
    <row r="65" spans="35:50" x14ac:dyDescent="0.3">
      <c r="AI65" s="11">
        <v>32874</v>
      </c>
      <c r="AJ65" s="11">
        <v>32874</v>
      </c>
      <c r="AK65" s="11">
        <f t="shared" si="33"/>
        <v>32875</v>
      </c>
      <c r="AL65" s="11">
        <f t="shared" si="34"/>
        <v>32875</v>
      </c>
      <c r="AM65" s="11">
        <f t="shared" si="35"/>
        <v>32876</v>
      </c>
      <c r="AN65" s="11">
        <f t="shared" si="36"/>
        <v>32876</v>
      </c>
      <c r="AO65" s="11">
        <f t="shared" si="37"/>
        <v>32877</v>
      </c>
      <c r="AP65" s="11">
        <f t="shared" si="38"/>
        <v>32877</v>
      </c>
      <c r="AQ65" s="11">
        <f t="shared" si="39"/>
        <v>32878</v>
      </c>
      <c r="AR65" s="11">
        <f t="shared" si="40"/>
        <v>32878</v>
      </c>
      <c r="AS65" s="11">
        <f t="shared" si="41"/>
        <v>32879</v>
      </c>
      <c r="AT65" s="11">
        <f t="shared" si="42"/>
        <v>32879</v>
      </c>
      <c r="AU65" s="11">
        <f t="shared" si="43"/>
        <v>32880</v>
      </c>
      <c r="AV65" s="11">
        <f t="shared" si="44"/>
        <v>32880</v>
      </c>
      <c r="AW65" s="11">
        <f t="shared" si="45"/>
        <v>32881</v>
      </c>
      <c r="AX65" s="11">
        <f t="shared" si="46"/>
        <v>32881</v>
      </c>
    </row>
    <row r="66" spans="35:50" x14ac:dyDescent="0.3">
      <c r="AI66" s="11">
        <v>32874</v>
      </c>
      <c r="AJ66" s="11">
        <v>32874</v>
      </c>
      <c r="AK66" s="11">
        <f t="shared" si="33"/>
        <v>32875</v>
      </c>
      <c r="AL66" s="11">
        <f t="shared" si="34"/>
        <v>32875</v>
      </c>
      <c r="AM66" s="11">
        <f t="shared" si="35"/>
        <v>32876</v>
      </c>
      <c r="AN66" s="11">
        <f t="shared" si="36"/>
        <v>32876</v>
      </c>
      <c r="AO66" s="11">
        <f t="shared" si="37"/>
        <v>32877</v>
      </c>
      <c r="AP66" s="11">
        <f t="shared" si="38"/>
        <v>32877</v>
      </c>
      <c r="AQ66" s="11">
        <f t="shared" si="39"/>
        <v>32878</v>
      </c>
      <c r="AR66" s="11">
        <f t="shared" si="40"/>
        <v>32878</v>
      </c>
      <c r="AS66" s="11">
        <f t="shared" si="41"/>
        <v>32879</v>
      </c>
      <c r="AT66" s="11">
        <f t="shared" si="42"/>
        <v>32879</v>
      </c>
      <c r="AU66" s="11">
        <f t="shared" si="43"/>
        <v>32880</v>
      </c>
      <c r="AV66" s="11">
        <f t="shared" si="44"/>
        <v>32880</v>
      </c>
      <c r="AW66" s="11">
        <f t="shared" si="45"/>
        <v>32881</v>
      </c>
      <c r="AX66" s="11">
        <f t="shared" si="46"/>
        <v>32881</v>
      </c>
    </row>
    <row r="67" spans="35:50" x14ac:dyDescent="0.3">
      <c r="AI67" s="11">
        <v>32874</v>
      </c>
      <c r="AJ67" s="11">
        <v>32874</v>
      </c>
      <c r="AK67" s="11">
        <f t="shared" si="33"/>
        <v>32875</v>
      </c>
      <c r="AL67" s="11">
        <f t="shared" si="34"/>
        <v>32875</v>
      </c>
      <c r="AM67" s="11">
        <f t="shared" si="35"/>
        <v>32876</v>
      </c>
      <c r="AN67" s="11">
        <f t="shared" si="36"/>
        <v>32876</v>
      </c>
      <c r="AO67" s="11">
        <f t="shared" si="37"/>
        <v>32877</v>
      </c>
      <c r="AP67" s="11">
        <f t="shared" si="38"/>
        <v>32877</v>
      </c>
      <c r="AQ67" s="11">
        <f t="shared" si="39"/>
        <v>32878</v>
      </c>
      <c r="AR67" s="11">
        <f t="shared" si="40"/>
        <v>32878</v>
      </c>
      <c r="AS67" s="11">
        <f t="shared" si="41"/>
        <v>32879</v>
      </c>
      <c r="AT67" s="11">
        <f t="shared" si="42"/>
        <v>32879</v>
      </c>
      <c r="AU67" s="11">
        <f t="shared" si="43"/>
        <v>32880</v>
      </c>
      <c r="AV67" s="11">
        <f t="shared" si="44"/>
        <v>32880</v>
      </c>
      <c r="AW67" s="11">
        <f t="shared" si="45"/>
        <v>32881</v>
      </c>
      <c r="AX67" s="11">
        <f t="shared" si="46"/>
        <v>32881</v>
      </c>
    </row>
    <row r="68" spans="35:50" x14ac:dyDescent="0.3">
      <c r="AI68" s="11">
        <v>32874</v>
      </c>
      <c r="AJ68" s="11">
        <v>32874</v>
      </c>
      <c r="AK68" s="11">
        <f t="shared" si="33"/>
        <v>32875</v>
      </c>
      <c r="AL68" s="11">
        <f t="shared" si="34"/>
        <v>32875</v>
      </c>
      <c r="AM68" s="11">
        <f t="shared" si="35"/>
        <v>32876</v>
      </c>
      <c r="AN68" s="11">
        <f t="shared" si="36"/>
        <v>32876</v>
      </c>
      <c r="AO68" s="11">
        <f t="shared" si="37"/>
        <v>32877</v>
      </c>
      <c r="AP68" s="11">
        <f t="shared" si="38"/>
        <v>32877</v>
      </c>
      <c r="AQ68" s="11">
        <f t="shared" si="39"/>
        <v>32878</v>
      </c>
      <c r="AR68" s="11">
        <f t="shared" si="40"/>
        <v>32878</v>
      </c>
      <c r="AS68" s="11">
        <f t="shared" si="41"/>
        <v>32879</v>
      </c>
      <c r="AT68" s="11">
        <f t="shared" si="42"/>
        <v>32879</v>
      </c>
      <c r="AU68" s="11">
        <f t="shared" si="43"/>
        <v>32880</v>
      </c>
      <c r="AV68" s="11">
        <f t="shared" si="44"/>
        <v>32880</v>
      </c>
      <c r="AW68" s="11">
        <f t="shared" si="45"/>
        <v>32881</v>
      </c>
      <c r="AX68" s="11">
        <f t="shared" si="46"/>
        <v>32881</v>
      </c>
    </row>
    <row r="69" spans="35:50" x14ac:dyDescent="0.3">
      <c r="AI69" s="11">
        <v>32874</v>
      </c>
      <c r="AJ69" s="11">
        <v>32874</v>
      </c>
      <c r="AK69" s="11">
        <f t="shared" si="33"/>
        <v>32875</v>
      </c>
      <c r="AL69" s="11">
        <f t="shared" si="34"/>
        <v>32875</v>
      </c>
      <c r="AM69" s="11">
        <f t="shared" si="35"/>
        <v>32876</v>
      </c>
      <c r="AN69" s="11">
        <f t="shared" si="36"/>
        <v>32876</v>
      </c>
      <c r="AO69" s="11">
        <f t="shared" si="37"/>
        <v>32877</v>
      </c>
      <c r="AP69" s="11">
        <f t="shared" si="38"/>
        <v>32877</v>
      </c>
      <c r="AQ69" s="11">
        <f t="shared" si="39"/>
        <v>32878</v>
      </c>
      <c r="AR69" s="11">
        <f t="shared" si="40"/>
        <v>32878</v>
      </c>
      <c r="AS69" s="11">
        <f t="shared" si="41"/>
        <v>32879</v>
      </c>
      <c r="AT69" s="11">
        <f t="shared" si="42"/>
        <v>32879</v>
      </c>
      <c r="AU69" s="11">
        <f t="shared" si="43"/>
        <v>32880</v>
      </c>
      <c r="AV69" s="11">
        <f t="shared" si="44"/>
        <v>32880</v>
      </c>
      <c r="AW69" s="11">
        <f t="shared" si="45"/>
        <v>32881</v>
      </c>
      <c r="AX69" s="11">
        <f t="shared" si="46"/>
        <v>32881</v>
      </c>
    </row>
    <row r="70" spans="35:50" x14ac:dyDescent="0.3">
      <c r="AI70" s="11">
        <v>32874</v>
      </c>
      <c r="AJ70" s="11">
        <v>32874</v>
      </c>
      <c r="AK70" s="11">
        <f t="shared" si="33"/>
        <v>32875</v>
      </c>
      <c r="AL70" s="11">
        <f t="shared" si="34"/>
        <v>32875</v>
      </c>
      <c r="AM70" s="11">
        <f t="shared" si="35"/>
        <v>32876</v>
      </c>
      <c r="AN70" s="11">
        <f t="shared" si="36"/>
        <v>32876</v>
      </c>
      <c r="AO70" s="11">
        <f t="shared" si="37"/>
        <v>32877</v>
      </c>
      <c r="AP70" s="11">
        <f t="shared" si="38"/>
        <v>32877</v>
      </c>
      <c r="AQ70" s="11">
        <f t="shared" si="39"/>
        <v>32878</v>
      </c>
      <c r="AR70" s="11">
        <f t="shared" si="40"/>
        <v>32878</v>
      </c>
      <c r="AS70" s="11">
        <f t="shared" si="41"/>
        <v>32879</v>
      </c>
      <c r="AT70" s="11">
        <f t="shared" si="42"/>
        <v>32879</v>
      </c>
      <c r="AU70" s="11">
        <f t="shared" si="43"/>
        <v>32880</v>
      </c>
      <c r="AV70" s="11">
        <f t="shared" si="44"/>
        <v>32880</v>
      </c>
      <c r="AW70" s="11">
        <f t="shared" si="45"/>
        <v>32881</v>
      </c>
      <c r="AX70" s="11">
        <f t="shared" si="46"/>
        <v>32881</v>
      </c>
    </row>
    <row r="71" spans="35:50" x14ac:dyDescent="0.3">
      <c r="AI71" s="11">
        <v>32874</v>
      </c>
      <c r="AJ71" s="11">
        <v>32874</v>
      </c>
      <c r="AK71" s="11">
        <f t="shared" si="33"/>
        <v>32875</v>
      </c>
      <c r="AL71" s="11">
        <f t="shared" si="34"/>
        <v>32875</v>
      </c>
      <c r="AM71" s="11">
        <f t="shared" si="35"/>
        <v>32876</v>
      </c>
      <c r="AN71" s="11">
        <f t="shared" si="36"/>
        <v>32876</v>
      </c>
      <c r="AO71" s="11">
        <f t="shared" si="37"/>
        <v>32877</v>
      </c>
      <c r="AP71" s="11">
        <f t="shared" si="38"/>
        <v>32877</v>
      </c>
      <c r="AQ71" s="11">
        <f t="shared" si="39"/>
        <v>32878</v>
      </c>
      <c r="AR71" s="11">
        <f t="shared" si="40"/>
        <v>32878</v>
      </c>
      <c r="AS71" s="11">
        <f t="shared" si="41"/>
        <v>32879</v>
      </c>
      <c r="AT71" s="11">
        <f t="shared" si="42"/>
        <v>32879</v>
      </c>
      <c r="AU71" s="11">
        <f t="shared" si="43"/>
        <v>32880</v>
      </c>
      <c r="AV71" s="11">
        <f t="shared" si="44"/>
        <v>32880</v>
      </c>
      <c r="AW71" s="11">
        <f t="shared" si="45"/>
        <v>32881</v>
      </c>
      <c r="AX71" s="11">
        <f t="shared" si="46"/>
        <v>32881</v>
      </c>
    </row>
    <row r="72" spans="35:50" x14ac:dyDescent="0.3">
      <c r="AI72" s="11">
        <v>32874</v>
      </c>
      <c r="AJ72" s="11">
        <v>32874</v>
      </c>
      <c r="AK72" s="11">
        <f t="shared" si="33"/>
        <v>32875</v>
      </c>
      <c r="AL72" s="11">
        <f t="shared" si="34"/>
        <v>32875</v>
      </c>
      <c r="AM72" s="11">
        <f t="shared" si="35"/>
        <v>32876</v>
      </c>
      <c r="AN72" s="11">
        <f t="shared" si="36"/>
        <v>32876</v>
      </c>
      <c r="AO72" s="11">
        <f t="shared" si="37"/>
        <v>32877</v>
      </c>
      <c r="AP72" s="11">
        <f t="shared" si="38"/>
        <v>32877</v>
      </c>
      <c r="AQ72" s="11">
        <f t="shared" si="39"/>
        <v>32878</v>
      </c>
      <c r="AR72" s="11">
        <f t="shared" si="40"/>
        <v>32878</v>
      </c>
      <c r="AS72" s="11">
        <f t="shared" si="41"/>
        <v>32879</v>
      </c>
      <c r="AT72" s="11">
        <f t="shared" si="42"/>
        <v>32879</v>
      </c>
      <c r="AU72" s="11">
        <f t="shared" si="43"/>
        <v>32880</v>
      </c>
      <c r="AV72" s="11">
        <f t="shared" si="44"/>
        <v>32880</v>
      </c>
      <c r="AW72" s="11">
        <f t="shared" si="45"/>
        <v>32881</v>
      </c>
      <c r="AX72" s="11">
        <f t="shared" si="46"/>
        <v>32881</v>
      </c>
    </row>
    <row r="73" spans="35:50" x14ac:dyDescent="0.3">
      <c r="AI73" s="11">
        <v>32874</v>
      </c>
      <c r="AJ73" s="11">
        <v>32874</v>
      </c>
      <c r="AK73" s="11">
        <f t="shared" si="33"/>
        <v>32875</v>
      </c>
      <c r="AL73" s="11">
        <f t="shared" si="34"/>
        <v>32875</v>
      </c>
      <c r="AM73" s="11">
        <f t="shared" si="35"/>
        <v>32876</v>
      </c>
      <c r="AN73" s="11">
        <f t="shared" si="36"/>
        <v>32876</v>
      </c>
      <c r="AO73" s="11">
        <f t="shared" si="37"/>
        <v>32877</v>
      </c>
      <c r="AP73" s="11">
        <f t="shared" si="38"/>
        <v>32877</v>
      </c>
      <c r="AQ73" s="11">
        <f t="shared" si="39"/>
        <v>32878</v>
      </c>
      <c r="AR73" s="11">
        <f t="shared" si="40"/>
        <v>32878</v>
      </c>
      <c r="AS73" s="11">
        <f t="shared" si="41"/>
        <v>32879</v>
      </c>
      <c r="AT73" s="11">
        <f t="shared" si="42"/>
        <v>32879</v>
      </c>
      <c r="AU73" s="11">
        <f t="shared" si="43"/>
        <v>32880</v>
      </c>
      <c r="AV73" s="11">
        <f t="shared" si="44"/>
        <v>32880</v>
      </c>
      <c r="AW73" s="11">
        <f t="shared" si="45"/>
        <v>32881</v>
      </c>
      <c r="AX73" s="11">
        <f t="shared" si="46"/>
        <v>32881</v>
      </c>
    </row>
    <row r="74" spans="35:50" x14ac:dyDescent="0.3">
      <c r="AI74" s="11">
        <v>32874</v>
      </c>
      <c r="AJ74" s="11">
        <v>32874</v>
      </c>
      <c r="AK74" s="11">
        <f t="shared" si="33"/>
        <v>32875</v>
      </c>
      <c r="AL74" s="11">
        <f t="shared" si="34"/>
        <v>32875</v>
      </c>
      <c r="AM74" s="11">
        <f t="shared" si="35"/>
        <v>32876</v>
      </c>
      <c r="AN74" s="11">
        <f t="shared" si="36"/>
        <v>32876</v>
      </c>
      <c r="AO74" s="11">
        <f t="shared" si="37"/>
        <v>32877</v>
      </c>
      <c r="AP74" s="11">
        <f t="shared" si="38"/>
        <v>32877</v>
      </c>
      <c r="AQ74" s="11">
        <f t="shared" si="39"/>
        <v>32878</v>
      </c>
      <c r="AR74" s="11">
        <f t="shared" si="40"/>
        <v>32878</v>
      </c>
      <c r="AS74" s="11">
        <f t="shared" si="41"/>
        <v>32879</v>
      </c>
      <c r="AT74" s="11">
        <f t="shared" si="42"/>
        <v>32879</v>
      </c>
      <c r="AU74" s="11">
        <f t="shared" si="43"/>
        <v>32880</v>
      </c>
      <c r="AV74" s="11">
        <f t="shared" si="44"/>
        <v>32880</v>
      </c>
      <c r="AW74" s="11">
        <f t="shared" si="45"/>
        <v>32881</v>
      </c>
      <c r="AX74" s="11">
        <f t="shared" si="46"/>
        <v>32881</v>
      </c>
    </row>
    <row r="75" spans="35:50" x14ac:dyDescent="0.3">
      <c r="AI75" s="11">
        <v>32874</v>
      </c>
      <c r="AJ75" s="11">
        <v>32874</v>
      </c>
      <c r="AK75" s="11">
        <f t="shared" si="33"/>
        <v>32875</v>
      </c>
      <c r="AL75" s="11">
        <f t="shared" si="34"/>
        <v>32875</v>
      </c>
      <c r="AM75" s="11">
        <f t="shared" si="35"/>
        <v>32876</v>
      </c>
      <c r="AN75" s="11">
        <f t="shared" si="36"/>
        <v>32876</v>
      </c>
      <c r="AO75" s="11">
        <f t="shared" si="37"/>
        <v>32877</v>
      </c>
      <c r="AP75" s="11">
        <f t="shared" si="38"/>
        <v>32877</v>
      </c>
      <c r="AQ75" s="11">
        <f t="shared" si="39"/>
        <v>32878</v>
      </c>
      <c r="AR75" s="11">
        <f t="shared" si="40"/>
        <v>32878</v>
      </c>
      <c r="AS75" s="11">
        <f t="shared" si="41"/>
        <v>32879</v>
      </c>
      <c r="AT75" s="11">
        <f t="shared" si="42"/>
        <v>32879</v>
      </c>
      <c r="AU75" s="11">
        <f t="shared" si="43"/>
        <v>32880</v>
      </c>
      <c r="AV75" s="11">
        <f t="shared" si="44"/>
        <v>32880</v>
      </c>
      <c r="AW75" s="11">
        <f t="shared" si="45"/>
        <v>32881</v>
      </c>
      <c r="AX75" s="11">
        <f t="shared" si="46"/>
        <v>32881</v>
      </c>
    </row>
    <row r="76" spans="35:50" x14ac:dyDescent="0.3">
      <c r="AI76" s="11">
        <v>32874</v>
      </c>
      <c r="AJ76" s="11">
        <v>32874</v>
      </c>
      <c r="AK76" s="11">
        <f t="shared" si="33"/>
        <v>32875</v>
      </c>
      <c r="AL76" s="11">
        <f t="shared" si="34"/>
        <v>32875</v>
      </c>
      <c r="AM76" s="11">
        <f t="shared" si="35"/>
        <v>32876</v>
      </c>
      <c r="AN76" s="11">
        <f t="shared" si="36"/>
        <v>32876</v>
      </c>
      <c r="AO76" s="11">
        <f t="shared" si="37"/>
        <v>32877</v>
      </c>
      <c r="AP76" s="11">
        <f t="shared" si="38"/>
        <v>32877</v>
      </c>
      <c r="AQ76" s="11">
        <f t="shared" si="39"/>
        <v>32878</v>
      </c>
      <c r="AR76" s="11">
        <f t="shared" si="40"/>
        <v>32878</v>
      </c>
      <c r="AS76" s="11">
        <f t="shared" si="41"/>
        <v>32879</v>
      </c>
      <c r="AT76" s="11">
        <f t="shared" si="42"/>
        <v>32879</v>
      </c>
      <c r="AU76" s="11">
        <f t="shared" si="43"/>
        <v>32880</v>
      </c>
      <c r="AV76" s="11">
        <f t="shared" si="44"/>
        <v>32880</v>
      </c>
      <c r="AW76" s="11">
        <f t="shared" si="45"/>
        <v>32881</v>
      </c>
      <c r="AX76" s="11">
        <f t="shared" si="46"/>
        <v>32881</v>
      </c>
    </row>
    <row r="77" spans="35:50" x14ac:dyDescent="0.3">
      <c r="AI77" s="11">
        <v>32874</v>
      </c>
      <c r="AJ77" s="11">
        <v>32874</v>
      </c>
      <c r="AK77" s="11">
        <f t="shared" si="33"/>
        <v>32875</v>
      </c>
      <c r="AL77" s="11">
        <f t="shared" si="34"/>
        <v>32875</v>
      </c>
      <c r="AM77" s="11">
        <f t="shared" si="35"/>
        <v>32876</v>
      </c>
      <c r="AN77" s="11">
        <f t="shared" si="36"/>
        <v>32876</v>
      </c>
      <c r="AO77" s="11">
        <f t="shared" si="37"/>
        <v>32877</v>
      </c>
      <c r="AP77" s="11">
        <f t="shared" si="38"/>
        <v>32877</v>
      </c>
      <c r="AQ77" s="11">
        <f t="shared" si="39"/>
        <v>32878</v>
      </c>
      <c r="AR77" s="11">
        <f t="shared" si="40"/>
        <v>32878</v>
      </c>
      <c r="AS77" s="11">
        <f t="shared" si="41"/>
        <v>32879</v>
      </c>
      <c r="AT77" s="11">
        <f t="shared" si="42"/>
        <v>32879</v>
      </c>
      <c r="AU77" s="11">
        <f t="shared" si="43"/>
        <v>32880</v>
      </c>
      <c r="AV77" s="11">
        <f t="shared" si="44"/>
        <v>32880</v>
      </c>
      <c r="AW77" s="11">
        <f t="shared" si="45"/>
        <v>32881</v>
      </c>
      <c r="AX77" s="11">
        <f t="shared" si="46"/>
        <v>32881</v>
      </c>
    </row>
    <row r="78" spans="35:50" x14ac:dyDescent="0.3">
      <c r="AI78" s="11">
        <v>32874</v>
      </c>
      <c r="AJ78" s="11">
        <v>32874</v>
      </c>
      <c r="AK78" s="11">
        <f t="shared" si="33"/>
        <v>32875</v>
      </c>
      <c r="AL78" s="11">
        <f t="shared" si="34"/>
        <v>32875</v>
      </c>
      <c r="AM78" s="11">
        <f t="shared" si="35"/>
        <v>32876</v>
      </c>
      <c r="AN78" s="11">
        <f t="shared" si="36"/>
        <v>32876</v>
      </c>
      <c r="AO78" s="11">
        <f t="shared" si="37"/>
        <v>32877</v>
      </c>
      <c r="AP78" s="11">
        <f t="shared" si="38"/>
        <v>32877</v>
      </c>
      <c r="AQ78" s="11">
        <f t="shared" si="39"/>
        <v>32878</v>
      </c>
      <c r="AR78" s="11">
        <f t="shared" si="40"/>
        <v>32878</v>
      </c>
      <c r="AS78" s="11">
        <f t="shared" si="41"/>
        <v>32879</v>
      </c>
      <c r="AT78" s="11">
        <f t="shared" si="42"/>
        <v>32879</v>
      </c>
      <c r="AU78" s="11">
        <f t="shared" si="43"/>
        <v>32880</v>
      </c>
      <c r="AV78" s="11">
        <f t="shared" si="44"/>
        <v>32880</v>
      </c>
      <c r="AW78" s="11">
        <f t="shared" si="45"/>
        <v>32881</v>
      </c>
      <c r="AX78" s="11">
        <f t="shared" si="46"/>
        <v>32881</v>
      </c>
    </row>
    <row r="79" spans="35:50" x14ac:dyDescent="0.3">
      <c r="AI79" s="11">
        <v>32874</v>
      </c>
      <c r="AJ79" s="11">
        <v>32874</v>
      </c>
      <c r="AK79" s="11">
        <f t="shared" si="33"/>
        <v>32875</v>
      </c>
      <c r="AL79" s="11">
        <f t="shared" si="34"/>
        <v>32875</v>
      </c>
      <c r="AM79" s="11">
        <f t="shared" si="35"/>
        <v>32876</v>
      </c>
      <c r="AN79" s="11">
        <f t="shared" si="36"/>
        <v>32876</v>
      </c>
      <c r="AO79" s="11">
        <f t="shared" si="37"/>
        <v>32877</v>
      </c>
      <c r="AP79" s="11">
        <f t="shared" si="38"/>
        <v>32877</v>
      </c>
      <c r="AQ79" s="11">
        <f t="shared" si="39"/>
        <v>32878</v>
      </c>
      <c r="AR79" s="11">
        <f t="shared" si="40"/>
        <v>32878</v>
      </c>
      <c r="AS79" s="11">
        <f t="shared" si="41"/>
        <v>32879</v>
      </c>
      <c r="AT79" s="11">
        <f t="shared" si="42"/>
        <v>32879</v>
      </c>
      <c r="AU79" s="11">
        <f t="shared" si="43"/>
        <v>32880</v>
      </c>
      <c r="AV79" s="11">
        <f t="shared" si="44"/>
        <v>32880</v>
      </c>
      <c r="AW79" s="11">
        <f t="shared" si="45"/>
        <v>32881</v>
      </c>
      <c r="AX79" s="11">
        <f t="shared" si="46"/>
        <v>32881</v>
      </c>
    </row>
    <row r="80" spans="35:50" x14ac:dyDescent="0.3">
      <c r="AI80" s="11">
        <v>32874</v>
      </c>
      <c r="AJ80" s="11">
        <v>32874</v>
      </c>
      <c r="AK80" s="11">
        <f t="shared" si="33"/>
        <v>32875</v>
      </c>
      <c r="AL80" s="11">
        <f t="shared" si="34"/>
        <v>32875</v>
      </c>
      <c r="AM80" s="11">
        <f t="shared" si="35"/>
        <v>32876</v>
      </c>
      <c r="AN80" s="11">
        <f t="shared" si="36"/>
        <v>32876</v>
      </c>
      <c r="AO80" s="11">
        <f t="shared" si="37"/>
        <v>32877</v>
      </c>
      <c r="AP80" s="11">
        <f t="shared" si="38"/>
        <v>32877</v>
      </c>
      <c r="AQ80" s="11">
        <f t="shared" si="39"/>
        <v>32878</v>
      </c>
      <c r="AR80" s="11">
        <f t="shared" si="40"/>
        <v>32878</v>
      </c>
      <c r="AS80" s="11">
        <f t="shared" si="41"/>
        <v>32879</v>
      </c>
      <c r="AT80" s="11">
        <f t="shared" si="42"/>
        <v>32879</v>
      </c>
      <c r="AU80" s="11">
        <f t="shared" si="43"/>
        <v>32880</v>
      </c>
      <c r="AV80" s="11">
        <f t="shared" si="44"/>
        <v>32880</v>
      </c>
      <c r="AW80" s="11">
        <f t="shared" si="45"/>
        <v>32881</v>
      </c>
      <c r="AX80" s="11">
        <f t="shared" si="46"/>
        <v>32881</v>
      </c>
    </row>
    <row r="81" spans="35:50" x14ac:dyDescent="0.3">
      <c r="AI81" s="11">
        <v>32874</v>
      </c>
      <c r="AJ81" s="11">
        <v>32874</v>
      </c>
      <c r="AK81" s="11">
        <f t="shared" si="33"/>
        <v>32875</v>
      </c>
      <c r="AL81" s="11">
        <f t="shared" si="34"/>
        <v>32875</v>
      </c>
      <c r="AM81" s="11">
        <f t="shared" si="35"/>
        <v>32876</v>
      </c>
      <c r="AN81" s="11">
        <f t="shared" si="36"/>
        <v>32876</v>
      </c>
      <c r="AO81" s="11">
        <f t="shared" si="37"/>
        <v>32877</v>
      </c>
      <c r="AP81" s="11">
        <f t="shared" si="38"/>
        <v>32877</v>
      </c>
      <c r="AQ81" s="11">
        <f t="shared" si="39"/>
        <v>32878</v>
      </c>
      <c r="AR81" s="11">
        <f t="shared" si="40"/>
        <v>32878</v>
      </c>
      <c r="AS81" s="11">
        <f t="shared" si="41"/>
        <v>32879</v>
      </c>
      <c r="AT81" s="11">
        <f t="shared" si="42"/>
        <v>32879</v>
      </c>
      <c r="AU81" s="11">
        <f t="shared" si="43"/>
        <v>32880</v>
      </c>
      <c r="AV81" s="11">
        <f t="shared" si="44"/>
        <v>32880</v>
      </c>
      <c r="AW81" s="11">
        <f t="shared" si="45"/>
        <v>32881</v>
      </c>
      <c r="AX81" s="11">
        <f t="shared" si="46"/>
        <v>32881</v>
      </c>
    </row>
    <row r="82" spans="35:50" x14ac:dyDescent="0.3">
      <c r="AI82" s="11">
        <v>32874</v>
      </c>
      <c r="AJ82" s="11">
        <v>32874</v>
      </c>
      <c r="AK82" s="11">
        <f t="shared" si="33"/>
        <v>32875</v>
      </c>
      <c r="AL82" s="11">
        <f t="shared" si="34"/>
        <v>32875</v>
      </c>
      <c r="AM82" s="11">
        <f t="shared" si="35"/>
        <v>32876</v>
      </c>
      <c r="AN82" s="11">
        <f t="shared" si="36"/>
        <v>32876</v>
      </c>
      <c r="AO82" s="11">
        <f t="shared" si="37"/>
        <v>32877</v>
      </c>
      <c r="AP82" s="11">
        <f t="shared" si="38"/>
        <v>32877</v>
      </c>
      <c r="AQ82" s="11">
        <f t="shared" si="39"/>
        <v>32878</v>
      </c>
      <c r="AR82" s="11">
        <f t="shared" si="40"/>
        <v>32878</v>
      </c>
      <c r="AS82" s="11">
        <f t="shared" si="41"/>
        <v>32879</v>
      </c>
      <c r="AT82" s="11">
        <f t="shared" si="42"/>
        <v>32879</v>
      </c>
      <c r="AU82" s="11">
        <f t="shared" si="43"/>
        <v>32880</v>
      </c>
      <c r="AV82" s="11">
        <f t="shared" si="44"/>
        <v>32880</v>
      </c>
      <c r="AW82" s="11">
        <f t="shared" si="45"/>
        <v>32881</v>
      </c>
      <c r="AX82" s="11">
        <f t="shared" si="46"/>
        <v>32881</v>
      </c>
    </row>
    <row r="83" spans="35:50" x14ac:dyDescent="0.3">
      <c r="AI83" s="11">
        <v>32874</v>
      </c>
      <c r="AJ83" s="11">
        <v>32874</v>
      </c>
      <c r="AK83" s="11">
        <f t="shared" si="33"/>
        <v>32875</v>
      </c>
      <c r="AL83" s="11">
        <f t="shared" si="34"/>
        <v>32875</v>
      </c>
      <c r="AM83" s="11">
        <f t="shared" si="35"/>
        <v>32876</v>
      </c>
      <c r="AN83" s="11">
        <f t="shared" si="36"/>
        <v>32876</v>
      </c>
      <c r="AO83" s="11">
        <f t="shared" si="37"/>
        <v>32877</v>
      </c>
      <c r="AP83" s="11">
        <f t="shared" si="38"/>
        <v>32877</v>
      </c>
      <c r="AQ83" s="11">
        <f t="shared" si="39"/>
        <v>32878</v>
      </c>
      <c r="AR83" s="11">
        <f t="shared" si="40"/>
        <v>32878</v>
      </c>
      <c r="AS83" s="11">
        <f t="shared" si="41"/>
        <v>32879</v>
      </c>
      <c r="AT83" s="11">
        <f t="shared" si="42"/>
        <v>32879</v>
      </c>
      <c r="AU83" s="11">
        <f t="shared" si="43"/>
        <v>32880</v>
      </c>
      <c r="AV83" s="11">
        <f t="shared" si="44"/>
        <v>32880</v>
      </c>
      <c r="AW83" s="11">
        <f t="shared" si="45"/>
        <v>32881</v>
      </c>
      <c r="AX83" s="11">
        <f t="shared" si="46"/>
        <v>32881</v>
      </c>
    </row>
    <row r="84" spans="35:50" x14ac:dyDescent="0.3">
      <c r="AI84" s="11">
        <v>32874</v>
      </c>
      <c r="AJ84" s="11">
        <v>32874</v>
      </c>
      <c r="AK84" s="11">
        <f t="shared" si="33"/>
        <v>32875</v>
      </c>
      <c r="AL84" s="11">
        <f t="shared" si="34"/>
        <v>32875</v>
      </c>
      <c r="AM84" s="11">
        <f t="shared" si="35"/>
        <v>32876</v>
      </c>
      <c r="AN84" s="11">
        <f t="shared" si="36"/>
        <v>32876</v>
      </c>
      <c r="AO84" s="11">
        <f t="shared" si="37"/>
        <v>32877</v>
      </c>
      <c r="AP84" s="11">
        <f t="shared" si="38"/>
        <v>32877</v>
      </c>
      <c r="AQ84" s="11">
        <f t="shared" si="39"/>
        <v>32878</v>
      </c>
      <c r="AR84" s="11">
        <f t="shared" si="40"/>
        <v>32878</v>
      </c>
      <c r="AS84" s="11">
        <f t="shared" si="41"/>
        <v>32879</v>
      </c>
      <c r="AT84" s="11">
        <f t="shared" si="42"/>
        <v>32879</v>
      </c>
      <c r="AU84" s="11">
        <f t="shared" si="43"/>
        <v>32880</v>
      </c>
      <c r="AV84" s="11">
        <f t="shared" si="44"/>
        <v>32880</v>
      </c>
      <c r="AW84" s="11">
        <f t="shared" si="45"/>
        <v>32881</v>
      </c>
      <c r="AX84" s="11">
        <f t="shared" si="46"/>
        <v>32881</v>
      </c>
    </row>
    <row r="85" spans="35:50" x14ac:dyDescent="0.3">
      <c r="AI85" s="11">
        <v>32874</v>
      </c>
      <c r="AJ85" s="11">
        <v>32874</v>
      </c>
      <c r="AK85" s="11">
        <f t="shared" si="33"/>
        <v>32875</v>
      </c>
      <c r="AL85" s="11">
        <f t="shared" si="34"/>
        <v>32875</v>
      </c>
      <c r="AM85" s="11">
        <f t="shared" si="35"/>
        <v>32876</v>
      </c>
      <c r="AN85" s="11">
        <f t="shared" si="36"/>
        <v>32876</v>
      </c>
      <c r="AO85" s="11">
        <f t="shared" si="37"/>
        <v>32877</v>
      </c>
      <c r="AP85" s="11">
        <f t="shared" si="38"/>
        <v>32877</v>
      </c>
      <c r="AQ85" s="11">
        <f t="shared" si="39"/>
        <v>32878</v>
      </c>
      <c r="AR85" s="11">
        <f t="shared" si="40"/>
        <v>32878</v>
      </c>
      <c r="AS85" s="11">
        <f t="shared" si="41"/>
        <v>32879</v>
      </c>
      <c r="AT85" s="11">
        <f t="shared" si="42"/>
        <v>32879</v>
      </c>
      <c r="AU85" s="11">
        <f t="shared" si="43"/>
        <v>32880</v>
      </c>
      <c r="AV85" s="11">
        <f t="shared" si="44"/>
        <v>32880</v>
      </c>
      <c r="AW85" s="11">
        <f t="shared" si="45"/>
        <v>32881</v>
      </c>
      <c r="AX85" s="11">
        <f t="shared" si="46"/>
        <v>32881</v>
      </c>
    </row>
    <row r="86" spans="35:50" x14ac:dyDescent="0.3">
      <c r="AI86" s="11">
        <v>32874</v>
      </c>
      <c r="AJ86" s="11">
        <v>32874</v>
      </c>
      <c r="AK86" s="11">
        <f t="shared" si="33"/>
        <v>32875</v>
      </c>
      <c r="AL86" s="11">
        <f t="shared" si="34"/>
        <v>32875</v>
      </c>
      <c r="AM86" s="11">
        <f t="shared" si="35"/>
        <v>32876</v>
      </c>
      <c r="AN86" s="11">
        <f t="shared" si="36"/>
        <v>32876</v>
      </c>
      <c r="AO86" s="11">
        <f t="shared" si="37"/>
        <v>32877</v>
      </c>
      <c r="AP86" s="11">
        <f t="shared" si="38"/>
        <v>32877</v>
      </c>
      <c r="AQ86" s="11">
        <f t="shared" si="39"/>
        <v>32878</v>
      </c>
      <c r="AR86" s="11">
        <f t="shared" si="40"/>
        <v>32878</v>
      </c>
      <c r="AS86" s="11">
        <f t="shared" si="41"/>
        <v>32879</v>
      </c>
      <c r="AT86" s="11">
        <f t="shared" si="42"/>
        <v>32879</v>
      </c>
      <c r="AU86" s="11">
        <f t="shared" si="43"/>
        <v>32880</v>
      </c>
      <c r="AV86" s="11">
        <f t="shared" si="44"/>
        <v>32880</v>
      </c>
      <c r="AW86" s="11">
        <f t="shared" si="45"/>
        <v>32881</v>
      </c>
      <c r="AX86" s="11">
        <f t="shared" si="46"/>
        <v>32881</v>
      </c>
    </row>
    <row r="87" spans="35:50" x14ac:dyDescent="0.3">
      <c r="AI87" s="11">
        <v>32874</v>
      </c>
      <c r="AJ87" s="11">
        <v>32874</v>
      </c>
      <c r="AK87" s="11">
        <f t="shared" si="33"/>
        <v>32875</v>
      </c>
      <c r="AL87" s="11">
        <f t="shared" si="34"/>
        <v>32875</v>
      </c>
      <c r="AM87" s="11">
        <f t="shared" si="35"/>
        <v>32876</v>
      </c>
      <c r="AN87" s="11">
        <f t="shared" si="36"/>
        <v>32876</v>
      </c>
      <c r="AO87" s="11">
        <f t="shared" si="37"/>
        <v>32877</v>
      </c>
      <c r="AP87" s="11">
        <f t="shared" si="38"/>
        <v>32877</v>
      </c>
      <c r="AQ87" s="11">
        <f t="shared" si="39"/>
        <v>32878</v>
      </c>
      <c r="AR87" s="11">
        <f t="shared" si="40"/>
        <v>32878</v>
      </c>
      <c r="AS87" s="11">
        <f t="shared" si="41"/>
        <v>32879</v>
      </c>
      <c r="AT87" s="11">
        <f t="shared" si="42"/>
        <v>32879</v>
      </c>
      <c r="AU87" s="11">
        <f t="shared" si="43"/>
        <v>32880</v>
      </c>
      <c r="AV87" s="11">
        <f t="shared" si="44"/>
        <v>32880</v>
      </c>
      <c r="AW87" s="11">
        <f t="shared" si="45"/>
        <v>32881</v>
      </c>
      <c r="AX87" s="11">
        <f t="shared" si="46"/>
        <v>32881</v>
      </c>
    </row>
    <row r="88" spans="35:50" x14ac:dyDescent="0.3">
      <c r="AI88" s="11">
        <v>32874</v>
      </c>
      <c r="AJ88" s="11">
        <v>32874</v>
      </c>
      <c r="AK88" s="11">
        <f t="shared" si="33"/>
        <v>32875</v>
      </c>
      <c r="AL88" s="11">
        <f t="shared" si="34"/>
        <v>32875</v>
      </c>
      <c r="AM88" s="11">
        <f t="shared" si="35"/>
        <v>32876</v>
      </c>
      <c r="AN88" s="11">
        <f t="shared" si="36"/>
        <v>32876</v>
      </c>
      <c r="AO88" s="11">
        <f t="shared" si="37"/>
        <v>32877</v>
      </c>
      <c r="AP88" s="11">
        <f t="shared" si="38"/>
        <v>32877</v>
      </c>
      <c r="AQ88" s="11">
        <f t="shared" si="39"/>
        <v>32878</v>
      </c>
      <c r="AR88" s="11">
        <f t="shared" si="40"/>
        <v>32878</v>
      </c>
      <c r="AS88" s="11">
        <f t="shared" si="41"/>
        <v>32879</v>
      </c>
      <c r="AT88" s="11">
        <f t="shared" si="42"/>
        <v>32879</v>
      </c>
      <c r="AU88" s="11">
        <f t="shared" si="43"/>
        <v>32880</v>
      </c>
      <c r="AV88" s="11">
        <f t="shared" si="44"/>
        <v>32880</v>
      </c>
      <c r="AW88" s="11">
        <f t="shared" si="45"/>
        <v>32881</v>
      </c>
      <c r="AX88" s="11">
        <f t="shared" si="46"/>
        <v>32881</v>
      </c>
    </row>
    <row r="89" spans="35:50" x14ac:dyDescent="0.3">
      <c r="AI89" s="11">
        <v>32874</v>
      </c>
      <c r="AJ89" s="11">
        <v>32874</v>
      </c>
      <c r="AK89" s="11">
        <f t="shared" si="33"/>
        <v>32875</v>
      </c>
      <c r="AL89" s="11">
        <f t="shared" si="34"/>
        <v>32875</v>
      </c>
      <c r="AM89" s="11">
        <f t="shared" si="35"/>
        <v>32876</v>
      </c>
      <c r="AN89" s="11">
        <f t="shared" si="36"/>
        <v>32876</v>
      </c>
      <c r="AO89" s="11">
        <f t="shared" si="37"/>
        <v>32877</v>
      </c>
      <c r="AP89" s="11">
        <f t="shared" si="38"/>
        <v>32877</v>
      </c>
      <c r="AQ89" s="11">
        <f t="shared" si="39"/>
        <v>32878</v>
      </c>
      <c r="AR89" s="11">
        <f t="shared" si="40"/>
        <v>32878</v>
      </c>
      <c r="AS89" s="11">
        <f t="shared" si="41"/>
        <v>32879</v>
      </c>
      <c r="AT89" s="11">
        <f t="shared" si="42"/>
        <v>32879</v>
      </c>
      <c r="AU89" s="11">
        <f t="shared" si="43"/>
        <v>32880</v>
      </c>
      <c r="AV89" s="11">
        <f t="shared" si="44"/>
        <v>32880</v>
      </c>
      <c r="AW89" s="11">
        <f t="shared" si="45"/>
        <v>32881</v>
      </c>
      <c r="AX89" s="11">
        <f t="shared" si="46"/>
        <v>32881</v>
      </c>
    </row>
    <row r="90" spans="35:50" x14ac:dyDescent="0.3">
      <c r="AI90" s="11">
        <v>32874</v>
      </c>
      <c r="AJ90" s="11">
        <v>32874</v>
      </c>
      <c r="AK90" s="11">
        <f t="shared" si="33"/>
        <v>32875</v>
      </c>
      <c r="AL90" s="11">
        <f t="shared" si="34"/>
        <v>32875</v>
      </c>
      <c r="AM90" s="11">
        <f t="shared" si="35"/>
        <v>32876</v>
      </c>
      <c r="AN90" s="11">
        <f t="shared" si="36"/>
        <v>32876</v>
      </c>
      <c r="AO90" s="11">
        <f t="shared" si="37"/>
        <v>32877</v>
      </c>
      <c r="AP90" s="11">
        <f t="shared" si="38"/>
        <v>32877</v>
      </c>
      <c r="AQ90" s="11">
        <f t="shared" si="39"/>
        <v>32878</v>
      </c>
      <c r="AR90" s="11">
        <f t="shared" si="40"/>
        <v>32878</v>
      </c>
      <c r="AS90" s="11">
        <f t="shared" si="41"/>
        <v>32879</v>
      </c>
      <c r="AT90" s="11">
        <f t="shared" si="42"/>
        <v>32879</v>
      </c>
      <c r="AU90" s="11">
        <f t="shared" si="43"/>
        <v>32880</v>
      </c>
      <c r="AV90" s="11">
        <f t="shared" si="44"/>
        <v>32880</v>
      </c>
      <c r="AW90" s="11">
        <f t="shared" si="45"/>
        <v>32881</v>
      </c>
      <c r="AX90" s="11">
        <f t="shared" si="46"/>
        <v>32881</v>
      </c>
    </row>
    <row r="91" spans="35:50" x14ac:dyDescent="0.3">
      <c r="AI91" s="11">
        <v>32874</v>
      </c>
      <c r="AJ91" s="11">
        <v>32874</v>
      </c>
      <c r="AK91" s="11">
        <f t="shared" si="33"/>
        <v>32875</v>
      </c>
      <c r="AL91" s="11">
        <f t="shared" si="34"/>
        <v>32875</v>
      </c>
      <c r="AM91" s="11">
        <f t="shared" si="35"/>
        <v>32876</v>
      </c>
      <c r="AN91" s="11">
        <f t="shared" si="36"/>
        <v>32876</v>
      </c>
      <c r="AO91" s="11">
        <f t="shared" si="37"/>
        <v>32877</v>
      </c>
      <c r="AP91" s="11">
        <f t="shared" si="38"/>
        <v>32877</v>
      </c>
      <c r="AQ91" s="11">
        <f t="shared" si="39"/>
        <v>32878</v>
      </c>
      <c r="AR91" s="11">
        <f t="shared" si="40"/>
        <v>32878</v>
      </c>
      <c r="AS91" s="11">
        <f t="shared" si="41"/>
        <v>32879</v>
      </c>
      <c r="AT91" s="11">
        <f t="shared" si="42"/>
        <v>32879</v>
      </c>
      <c r="AU91" s="11">
        <f t="shared" si="43"/>
        <v>32880</v>
      </c>
      <c r="AV91" s="11">
        <f t="shared" si="44"/>
        <v>32880</v>
      </c>
      <c r="AW91" s="11">
        <f t="shared" si="45"/>
        <v>32881</v>
      </c>
      <c r="AX91" s="11">
        <f t="shared" si="46"/>
        <v>32881</v>
      </c>
    </row>
    <row r="92" spans="35:50" x14ac:dyDescent="0.3">
      <c r="AI92" s="11">
        <v>32874</v>
      </c>
      <c r="AJ92" s="11">
        <v>32874</v>
      </c>
      <c r="AK92" s="11">
        <f t="shared" si="33"/>
        <v>32875</v>
      </c>
      <c r="AL92" s="11">
        <f t="shared" si="34"/>
        <v>32875</v>
      </c>
      <c r="AM92" s="11">
        <f t="shared" si="35"/>
        <v>32876</v>
      </c>
      <c r="AN92" s="11">
        <f t="shared" si="36"/>
        <v>32876</v>
      </c>
      <c r="AO92" s="11">
        <f t="shared" si="37"/>
        <v>32877</v>
      </c>
      <c r="AP92" s="11">
        <f t="shared" si="38"/>
        <v>32877</v>
      </c>
      <c r="AQ92" s="11">
        <f t="shared" si="39"/>
        <v>32878</v>
      </c>
      <c r="AR92" s="11">
        <f t="shared" si="40"/>
        <v>32878</v>
      </c>
      <c r="AS92" s="11">
        <f t="shared" si="41"/>
        <v>32879</v>
      </c>
      <c r="AT92" s="11">
        <f t="shared" si="42"/>
        <v>32879</v>
      </c>
      <c r="AU92" s="11">
        <f t="shared" si="43"/>
        <v>32880</v>
      </c>
      <c r="AV92" s="11">
        <f t="shared" si="44"/>
        <v>32880</v>
      </c>
      <c r="AW92" s="11">
        <f t="shared" si="45"/>
        <v>32881</v>
      </c>
      <c r="AX92" s="11">
        <f t="shared" si="46"/>
        <v>32881</v>
      </c>
    </row>
    <row r="93" spans="35:50" x14ac:dyDescent="0.3">
      <c r="AI93" s="11">
        <v>32874</v>
      </c>
      <c r="AJ93" s="11">
        <v>32874</v>
      </c>
      <c r="AK93" s="11">
        <f t="shared" si="33"/>
        <v>32875</v>
      </c>
      <c r="AL93" s="11">
        <f t="shared" si="34"/>
        <v>32875</v>
      </c>
      <c r="AM93" s="11">
        <f t="shared" si="35"/>
        <v>32876</v>
      </c>
      <c r="AN93" s="11">
        <f t="shared" si="36"/>
        <v>32876</v>
      </c>
      <c r="AO93" s="11">
        <f t="shared" si="37"/>
        <v>32877</v>
      </c>
      <c r="AP93" s="11">
        <f t="shared" si="38"/>
        <v>32877</v>
      </c>
      <c r="AQ93" s="11">
        <f t="shared" si="39"/>
        <v>32878</v>
      </c>
      <c r="AR93" s="11">
        <f t="shared" si="40"/>
        <v>32878</v>
      </c>
      <c r="AS93" s="11">
        <f t="shared" si="41"/>
        <v>32879</v>
      </c>
      <c r="AT93" s="11">
        <f t="shared" si="42"/>
        <v>32879</v>
      </c>
      <c r="AU93" s="11">
        <f t="shared" si="43"/>
        <v>32880</v>
      </c>
      <c r="AV93" s="11">
        <f t="shared" si="44"/>
        <v>32880</v>
      </c>
      <c r="AW93" s="11">
        <f t="shared" si="45"/>
        <v>32881</v>
      </c>
      <c r="AX93" s="11">
        <f t="shared" si="46"/>
        <v>32881</v>
      </c>
    </row>
    <row r="94" spans="35:50" x14ac:dyDescent="0.3">
      <c r="AI94" s="11">
        <v>32874</v>
      </c>
      <c r="AJ94" s="11">
        <v>32874</v>
      </c>
      <c r="AK94" s="11">
        <f t="shared" si="33"/>
        <v>32875</v>
      </c>
      <c r="AL94" s="11">
        <f t="shared" si="34"/>
        <v>32875</v>
      </c>
      <c r="AM94" s="11">
        <f t="shared" si="35"/>
        <v>32876</v>
      </c>
      <c r="AN94" s="11">
        <f t="shared" si="36"/>
        <v>32876</v>
      </c>
      <c r="AO94" s="11">
        <f t="shared" si="37"/>
        <v>32877</v>
      </c>
      <c r="AP94" s="11">
        <f t="shared" si="38"/>
        <v>32877</v>
      </c>
      <c r="AQ94" s="11">
        <f t="shared" si="39"/>
        <v>32878</v>
      </c>
      <c r="AR94" s="11">
        <f t="shared" si="40"/>
        <v>32878</v>
      </c>
      <c r="AS94" s="11">
        <f t="shared" si="41"/>
        <v>32879</v>
      </c>
      <c r="AT94" s="11">
        <f t="shared" si="42"/>
        <v>32879</v>
      </c>
      <c r="AU94" s="11">
        <f t="shared" si="43"/>
        <v>32880</v>
      </c>
      <c r="AV94" s="11">
        <f t="shared" si="44"/>
        <v>32880</v>
      </c>
      <c r="AW94" s="11">
        <f t="shared" si="45"/>
        <v>32881</v>
      </c>
      <c r="AX94" s="11">
        <f t="shared" si="46"/>
        <v>32881</v>
      </c>
    </row>
    <row r="95" spans="35:50" x14ac:dyDescent="0.3">
      <c r="AI95" s="11">
        <v>32874</v>
      </c>
      <c r="AJ95" s="11">
        <v>32874</v>
      </c>
      <c r="AK95" s="11">
        <f t="shared" si="33"/>
        <v>32875</v>
      </c>
      <c r="AL95" s="11">
        <f t="shared" si="34"/>
        <v>32875</v>
      </c>
      <c r="AM95" s="11">
        <f t="shared" si="35"/>
        <v>32876</v>
      </c>
      <c r="AN95" s="11">
        <f t="shared" si="36"/>
        <v>32876</v>
      </c>
      <c r="AO95" s="11">
        <f t="shared" si="37"/>
        <v>32877</v>
      </c>
      <c r="AP95" s="11">
        <f t="shared" si="38"/>
        <v>32877</v>
      </c>
      <c r="AQ95" s="11">
        <f t="shared" si="39"/>
        <v>32878</v>
      </c>
      <c r="AR95" s="11">
        <f t="shared" si="40"/>
        <v>32878</v>
      </c>
      <c r="AS95" s="11">
        <f t="shared" si="41"/>
        <v>32879</v>
      </c>
      <c r="AT95" s="11">
        <f t="shared" si="42"/>
        <v>32879</v>
      </c>
      <c r="AU95" s="11">
        <f t="shared" si="43"/>
        <v>32880</v>
      </c>
      <c r="AV95" s="11">
        <f t="shared" si="44"/>
        <v>32880</v>
      </c>
      <c r="AW95" s="11">
        <f t="shared" si="45"/>
        <v>32881</v>
      </c>
      <c r="AX95" s="11">
        <f t="shared" si="46"/>
        <v>32881</v>
      </c>
    </row>
    <row r="96" spans="35:50" x14ac:dyDescent="0.3">
      <c r="AI96" s="11">
        <v>32874</v>
      </c>
      <c r="AJ96" s="11">
        <v>32874</v>
      </c>
      <c r="AK96" s="11">
        <f t="shared" si="33"/>
        <v>32875</v>
      </c>
      <c r="AL96" s="11">
        <f t="shared" si="34"/>
        <v>32875</v>
      </c>
      <c r="AM96" s="11">
        <f t="shared" si="35"/>
        <v>32876</v>
      </c>
      <c r="AN96" s="11">
        <f t="shared" si="36"/>
        <v>32876</v>
      </c>
      <c r="AO96" s="11">
        <f t="shared" si="37"/>
        <v>32877</v>
      </c>
      <c r="AP96" s="11">
        <f t="shared" si="38"/>
        <v>32877</v>
      </c>
      <c r="AQ96" s="11">
        <f t="shared" si="39"/>
        <v>32878</v>
      </c>
      <c r="AR96" s="11">
        <f t="shared" si="40"/>
        <v>32878</v>
      </c>
      <c r="AS96" s="11">
        <f t="shared" si="41"/>
        <v>32879</v>
      </c>
      <c r="AT96" s="11">
        <f t="shared" si="42"/>
        <v>32879</v>
      </c>
      <c r="AU96" s="11">
        <f t="shared" si="43"/>
        <v>32880</v>
      </c>
      <c r="AV96" s="11">
        <f t="shared" si="44"/>
        <v>32880</v>
      </c>
      <c r="AW96" s="11">
        <f t="shared" si="45"/>
        <v>32881</v>
      </c>
      <c r="AX96" s="11">
        <f t="shared" si="46"/>
        <v>32881</v>
      </c>
    </row>
    <row r="97" spans="35:50" x14ac:dyDescent="0.3">
      <c r="AI97" s="11">
        <v>32874</v>
      </c>
      <c r="AJ97" s="11">
        <v>32874</v>
      </c>
      <c r="AK97" s="11">
        <f t="shared" si="33"/>
        <v>32875</v>
      </c>
      <c r="AL97" s="11">
        <f t="shared" si="34"/>
        <v>32875</v>
      </c>
      <c r="AM97" s="11">
        <f t="shared" si="35"/>
        <v>32876</v>
      </c>
      <c r="AN97" s="11">
        <f t="shared" si="36"/>
        <v>32876</v>
      </c>
      <c r="AO97" s="11">
        <f t="shared" si="37"/>
        <v>32877</v>
      </c>
      <c r="AP97" s="11">
        <f t="shared" si="38"/>
        <v>32877</v>
      </c>
      <c r="AQ97" s="11">
        <f t="shared" si="39"/>
        <v>32878</v>
      </c>
      <c r="AR97" s="11">
        <f t="shared" si="40"/>
        <v>32878</v>
      </c>
      <c r="AS97" s="11">
        <f t="shared" si="41"/>
        <v>32879</v>
      </c>
      <c r="AT97" s="11">
        <f t="shared" si="42"/>
        <v>32879</v>
      </c>
      <c r="AU97" s="11">
        <f t="shared" si="43"/>
        <v>32880</v>
      </c>
      <c r="AV97" s="11">
        <f t="shared" si="44"/>
        <v>32880</v>
      </c>
      <c r="AW97" s="11">
        <f t="shared" si="45"/>
        <v>32881</v>
      </c>
      <c r="AX97" s="11">
        <f t="shared" si="46"/>
        <v>32881</v>
      </c>
    </row>
    <row r="98" spans="35:50" x14ac:dyDescent="0.3">
      <c r="AI98" s="11">
        <v>32874</v>
      </c>
      <c r="AJ98" s="11">
        <v>32874</v>
      </c>
      <c r="AK98" s="11">
        <f t="shared" si="33"/>
        <v>32875</v>
      </c>
      <c r="AL98" s="11">
        <f t="shared" si="34"/>
        <v>32875</v>
      </c>
      <c r="AM98" s="11">
        <f t="shared" si="35"/>
        <v>32876</v>
      </c>
      <c r="AN98" s="11">
        <f t="shared" si="36"/>
        <v>32876</v>
      </c>
      <c r="AO98" s="11">
        <f t="shared" si="37"/>
        <v>32877</v>
      </c>
      <c r="AP98" s="11">
        <f t="shared" si="38"/>
        <v>32877</v>
      </c>
      <c r="AQ98" s="11">
        <f t="shared" si="39"/>
        <v>32878</v>
      </c>
      <c r="AR98" s="11">
        <f t="shared" si="40"/>
        <v>32878</v>
      </c>
      <c r="AS98" s="11">
        <f t="shared" si="41"/>
        <v>32879</v>
      </c>
      <c r="AT98" s="11">
        <f t="shared" si="42"/>
        <v>32879</v>
      </c>
      <c r="AU98" s="11">
        <f t="shared" si="43"/>
        <v>32880</v>
      </c>
      <c r="AV98" s="11">
        <f t="shared" si="44"/>
        <v>32880</v>
      </c>
      <c r="AW98" s="11">
        <f t="shared" si="45"/>
        <v>32881</v>
      </c>
      <c r="AX98" s="11">
        <f t="shared" si="46"/>
        <v>32881</v>
      </c>
    </row>
    <row r="99" spans="35:50" x14ac:dyDescent="0.3">
      <c r="AI99" s="11">
        <v>32874</v>
      </c>
      <c r="AJ99" s="11">
        <v>32874</v>
      </c>
      <c r="AK99" s="11">
        <f t="shared" si="33"/>
        <v>32875</v>
      </c>
      <c r="AL99" s="11">
        <f t="shared" si="34"/>
        <v>32875</v>
      </c>
      <c r="AM99" s="11">
        <f t="shared" si="35"/>
        <v>32876</v>
      </c>
      <c r="AN99" s="11">
        <f t="shared" si="36"/>
        <v>32876</v>
      </c>
      <c r="AO99" s="11">
        <f t="shared" si="37"/>
        <v>32877</v>
      </c>
      <c r="AP99" s="11">
        <f t="shared" si="38"/>
        <v>32877</v>
      </c>
      <c r="AQ99" s="11">
        <f t="shared" si="39"/>
        <v>32878</v>
      </c>
      <c r="AR99" s="11">
        <f t="shared" si="40"/>
        <v>32878</v>
      </c>
      <c r="AS99" s="11">
        <f t="shared" si="41"/>
        <v>32879</v>
      </c>
      <c r="AT99" s="11">
        <f t="shared" si="42"/>
        <v>32879</v>
      </c>
      <c r="AU99" s="11">
        <f t="shared" si="43"/>
        <v>32880</v>
      </c>
      <c r="AV99" s="11">
        <f t="shared" si="44"/>
        <v>32880</v>
      </c>
      <c r="AW99" s="11">
        <f t="shared" si="45"/>
        <v>32881</v>
      </c>
      <c r="AX99" s="11">
        <f t="shared" si="46"/>
        <v>32881</v>
      </c>
    </row>
    <row r="100" spans="35:50" x14ac:dyDescent="0.3">
      <c r="AI100" s="11">
        <v>32874</v>
      </c>
      <c r="AJ100" s="11">
        <v>32874</v>
      </c>
      <c r="AK100" s="11">
        <f t="shared" si="33"/>
        <v>32875</v>
      </c>
      <c r="AL100" s="11">
        <f t="shared" si="34"/>
        <v>32875</v>
      </c>
      <c r="AM100" s="11">
        <f t="shared" si="35"/>
        <v>32876</v>
      </c>
      <c r="AN100" s="11">
        <f t="shared" si="36"/>
        <v>32876</v>
      </c>
      <c r="AO100" s="11">
        <f t="shared" si="37"/>
        <v>32877</v>
      </c>
      <c r="AP100" s="11">
        <f t="shared" si="38"/>
        <v>32877</v>
      </c>
      <c r="AQ100" s="11">
        <f t="shared" si="39"/>
        <v>32878</v>
      </c>
      <c r="AR100" s="11">
        <f t="shared" si="40"/>
        <v>32878</v>
      </c>
      <c r="AS100" s="11">
        <f t="shared" si="41"/>
        <v>32879</v>
      </c>
      <c r="AT100" s="11">
        <f t="shared" si="42"/>
        <v>32879</v>
      </c>
      <c r="AU100" s="11">
        <f t="shared" si="43"/>
        <v>32880</v>
      </c>
      <c r="AV100" s="11">
        <f t="shared" si="44"/>
        <v>32880</v>
      </c>
      <c r="AW100" s="11">
        <f t="shared" si="45"/>
        <v>32881</v>
      </c>
      <c r="AX100" s="11">
        <f t="shared" si="46"/>
        <v>32881</v>
      </c>
    </row>
    <row r="101" spans="35:50" x14ac:dyDescent="0.3">
      <c r="AI101" s="11">
        <v>32874</v>
      </c>
      <c r="AJ101" s="11">
        <v>32874</v>
      </c>
      <c r="AK101" s="11">
        <f t="shared" si="33"/>
        <v>32875</v>
      </c>
      <c r="AL101" s="11">
        <f t="shared" si="34"/>
        <v>32875</v>
      </c>
      <c r="AM101" s="11">
        <f t="shared" si="35"/>
        <v>32876</v>
      </c>
      <c r="AN101" s="11">
        <f t="shared" si="36"/>
        <v>32876</v>
      </c>
      <c r="AO101" s="11">
        <f t="shared" si="37"/>
        <v>32877</v>
      </c>
      <c r="AP101" s="11">
        <f t="shared" si="38"/>
        <v>32877</v>
      </c>
      <c r="AQ101" s="11">
        <f t="shared" si="39"/>
        <v>32878</v>
      </c>
      <c r="AR101" s="11">
        <f t="shared" si="40"/>
        <v>32878</v>
      </c>
      <c r="AS101" s="11">
        <f t="shared" si="41"/>
        <v>32879</v>
      </c>
      <c r="AT101" s="11">
        <f t="shared" si="42"/>
        <v>32879</v>
      </c>
      <c r="AU101" s="11">
        <f t="shared" si="43"/>
        <v>32880</v>
      </c>
      <c r="AV101" s="11">
        <f t="shared" si="44"/>
        <v>32880</v>
      </c>
      <c r="AW101" s="11">
        <f t="shared" si="45"/>
        <v>32881</v>
      </c>
      <c r="AX101" s="11">
        <f t="shared" si="46"/>
        <v>32881</v>
      </c>
    </row>
    <row r="102" spans="35:50" x14ac:dyDescent="0.3">
      <c r="AI102" s="11">
        <v>32874</v>
      </c>
      <c r="AJ102" s="11">
        <v>32874</v>
      </c>
      <c r="AK102" s="11">
        <f t="shared" si="33"/>
        <v>32875</v>
      </c>
      <c r="AL102" s="11">
        <f t="shared" si="34"/>
        <v>32875</v>
      </c>
      <c r="AM102" s="11">
        <f t="shared" si="35"/>
        <v>32876</v>
      </c>
      <c r="AN102" s="11">
        <f t="shared" si="36"/>
        <v>32876</v>
      </c>
      <c r="AO102" s="11">
        <f t="shared" si="37"/>
        <v>32877</v>
      </c>
      <c r="AP102" s="11">
        <f t="shared" si="38"/>
        <v>32877</v>
      </c>
      <c r="AQ102" s="11">
        <f t="shared" si="39"/>
        <v>32878</v>
      </c>
      <c r="AR102" s="11">
        <f t="shared" si="40"/>
        <v>32878</v>
      </c>
      <c r="AS102" s="11">
        <f t="shared" si="41"/>
        <v>32879</v>
      </c>
      <c r="AT102" s="11">
        <f t="shared" si="42"/>
        <v>32879</v>
      </c>
      <c r="AU102" s="11">
        <f t="shared" si="43"/>
        <v>32880</v>
      </c>
      <c r="AV102" s="11">
        <f t="shared" si="44"/>
        <v>32880</v>
      </c>
      <c r="AW102" s="11">
        <f t="shared" si="45"/>
        <v>32881</v>
      </c>
      <c r="AX102" s="11">
        <f t="shared" si="46"/>
        <v>32881</v>
      </c>
    </row>
    <row r="103" spans="35:50" x14ac:dyDescent="0.3">
      <c r="AI103" s="11">
        <v>32874</v>
      </c>
      <c r="AJ103" s="11">
        <v>32874</v>
      </c>
      <c r="AK103" s="11">
        <f t="shared" si="33"/>
        <v>32875</v>
      </c>
      <c r="AL103" s="11">
        <f t="shared" si="34"/>
        <v>32875</v>
      </c>
      <c r="AM103" s="11">
        <f t="shared" si="35"/>
        <v>32876</v>
      </c>
      <c r="AN103" s="11">
        <f t="shared" si="36"/>
        <v>32876</v>
      </c>
      <c r="AO103" s="11">
        <f t="shared" si="37"/>
        <v>32877</v>
      </c>
      <c r="AP103" s="11">
        <f t="shared" si="38"/>
        <v>32877</v>
      </c>
      <c r="AQ103" s="11">
        <f t="shared" si="39"/>
        <v>32878</v>
      </c>
      <c r="AR103" s="11">
        <f t="shared" si="40"/>
        <v>32878</v>
      </c>
      <c r="AS103" s="11">
        <f t="shared" si="41"/>
        <v>32879</v>
      </c>
      <c r="AT103" s="11">
        <f t="shared" si="42"/>
        <v>32879</v>
      </c>
      <c r="AU103" s="11">
        <f t="shared" si="43"/>
        <v>32880</v>
      </c>
      <c r="AV103" s="11">
        <f t="shared" si="44"/>
        <v>32880</v>
      </c>
      <c r="AW103" s="11">
        <f t="shared" si="45"/>
        <v>32881</v>
      </c>
      <c r="AX103" s="11">
        <f t="shared" si="46"/>
        <v>32881</v>
      </c>
    </row>
    <row r="104" spans="35:50" x14ac:dyDescent="0.3">
      <c r="AI104" s="11">
        <v>32874</v>
      </c>
      <c r="AJ104" s="11">
        <v>32874</v>
      </c>
      <c r="AK104" s="11">
        <f t="shared" si="33"/>
        <v>32875</v>
      </c>
      <c r="AL104" s="11">
        <f t="shared" si="34"/>
        <v>32875</v>
      </c>
      <c r="AM104" s="11">
        <f t="shared" si="35"/>
        <v>32876</v>
      </c>
      <c r="AN104" s="11">
        <f t="shared" si="36"/>
        <v>32876</v>
      </c>
      <c r="AO104" s="11">
        <f t="shared" si="37"/>
        <v>32877</v>
      </c>
      <c r="AP104" s="11">
        <f t="shared" si="38"/>
        <v>32877</v>
      </c>
      <c r="AQ104" s="11">
        <f t="shared" si="39"/>
        <v>32878</v>
      </c>
      <c r="AR104" s="11">
        <f t="shared" si="40"/>
        <v>32878</v>
      </c>
      <c r="AS104" s="11">
        <f t="shared" si="41"/>
        <v>32879</v>
      </c>
      <c r="AT104" s="11">
        <f t="shared" si="42"/>
        <v>32879</v>
      </c>
      <c r="AU104" s="11">
        <f t="shared" si="43"/>
        <v>32880</v>
      </c>
      <c r="AV104" s="11">
        <f t="shared" si="44"/>
        <v>32880</v>
      </c>
      <c r="AW104" s="11">
        <f t="shared" si="45"/>
        <v>32881</v>
      </c>
      <c r="AX104" s="11">
        <f t="shared" si="46"/>
        <v>32881</v>
      </c>
    </row>
    <row r="105" spans="35:50" x14ac:dyDescent="0.3">
      <c r="AI105" s="11">
        <v>32874</v>
      </c>
      <c r="AJ105" s="11">
        <v>32874</v>
      </c>
      <c r="AK105" s="11">
        <f t="shared" si="33"/>
        <v>32875</v>
      </c>
      <c r="AL105" s="11">
        <f t="shared" si="34"/>
        <v>32875</v>
      </c>
      <c r="AM105" s="11">
        <f t="shared" si="35"/>
        <v>32876</v>
      </c>
      <c r="AN105" s="11">
        <f t="shared" si="36"/>
        <v>32876</v>
      </c>
      <c r="AO105" s="11">
        <f t="shared" si="37"/>
        <v>32877</v>
      </c>
      <c r="AP105" s="11">
        <f t="shared" si="38"/>
        <v>32877</v>
      </c>
      <c r="AQ105" s="11">
        <f t="shared" si="39"/>
        <v>32878</v>
      </c>
      <c r="AR105" s="11">
        <f t="shared" si="40"/>
        <v>32878</v>
      </c>
      <c r="AS105" s="11">
        <f t="shared" si="41"/>
        <v>32879</v>
      </c>
      <c r="AT105" s="11">
        <f t="shared" si="42"/>
        <v>32879</v>
      </c>
      <c r="AU105" s="11">
        <f t="shared" si="43"/>
        <v>32880</v>
      </c>
      <c r="AV105" s="11">
        <f t="shared" si="44"/>
        <v>32880</v>
      </c>
      <c r="AW105" s="11">
        <f t="shared" si="45"/>
        <v>32881</v>
      </c>
      <c r="AX105" s="11">
        <f t="shared" si="46"/>
        <v>32881</v>
      </c>
    </row>
    <row r="106" spans="35:50" x14ac:dyDescent="0.3">
      <c r="AI106" s="11">
        <v>32874</v>
      </c>
      <c r="AJ106" s="11">
        <v>32874</v>
      </c>
      <c r="AK106" s="11">
        <f t="shared" ref="AK106:AK131" si="47">AI106+1</f>
        <v>32875</v>
      </c>
      <c r="AL106" s="11">
        <f t="shared" ref="AL106:AL131" si="48">AJ106+1</f>
        <v>32875</v>
      </c>
      <c r="AM106" s="11">
        <f t="shared" ref="AM106:AM131" si="49">AK106+1</f>
        <v>32876</v>
      </c>
      <c r="AN106" s="11">
        <f t="shared" ref="AN106:AN131" si="50">AL106+1</f>
        <v>32876</v>
      </c>
      <c r="AO106" s="11">
        <f t="shared" ref="AO106:AO131" si="51">AM106+1</f>
        <v>32877</v>
      </c>
      <c r="AP106" s="11">
        <f t="shared" ref="AP106:AP131" si="52">AN106+1</f>
        <v>32877</v>
      </c>
      <c r="AQ106" s="11">
        <f t="shared" ref="AQ106:AQ131" si="53">AO106+1</f>
        <v>32878</v>
      </c>
      <c r="AR106" s="11">
        <f t="shared" ref="AR106:AR131" si="54">AP106+1</f>
        <v>32878</v>
      </c>
      <c r="AS106" s="11">
        <f t="shared" ref="AS106:AS131" si="55">AQ106+1</f>
        <v>32879</v>
      </c>
      <c r="AT106" s="11">
        <f t="shared" ref="AT106:AT131" si="56">AR106+1</f>
        <v>32879</v>
      </c>
      <c r="AU106" s="11">
        <f t="shared" ref="AU106:AU131" si="57">AS106+1</f>
        <v>32880</v>
      </c>
      <c r="AV106" s="11">
        <f t="shared" ref="AV106:AV131" si="58">AT106+1</f>
        <v>32880</v>
      </c>
      <c r="AW106" s="11">
        <f t="shared" ref="AW106:AW131" si="59">AU106+1</f>
        <v>32881</v>
      </c>
      <c r="AX106" s="11">
        <f t="shared" ref="AX106:AX131" si="60">AV106+1</f>
        <v>32881</v>
      </c>
    </row>
    <row r="107" spans="35:50" x14ac:dyDescent="0.3">
      <c r="AI107" s="11">
        <v>32874</v>
      </c>
      <c r="AJ107" s="11">
        <v>32874</v>
      </c>
      <c r="AK107" s="11">
        <f t="shared" si="47"/>
        <v>32875</v>
      </c>
      <c r="AL107" s="11">
        <f t="shared" si="48"/>
        <v>32875</v>
      </c>
      <c r="AM107" s="11">
        <f t="shared" si="49"/>
        <v>32876</v>
      </c>
      <c r="AN107" s="11">
        <f t="shared" si="50"/>
        <v>32876</v>
      </c>
      <c r="AO107" s="11">
        <f t="shared" si="51"/>
        <v>32877</v>
      </c>
      <c r="AP107" s="11">
        <f t="shared" si="52"/>
        <v>32877</v>
      </c>
      <c r="AQ107" s="11">
        <f t="shared" si="53"/>
        <v>32878</v>
      </c>
      <c r="AR107" s="11">
        <f t="shared" si="54"/>
        <v>32878</v>
      </c>
      <c r="AS107" s="11">
        <f t="shared" si="55"/>
        <v>32879</v>
      </c>
      <c r="AT107" s="11">
        <f t="shared" si="56"/>
        <v>32879</v>
      </c>
      <c r="AU107" s="11">
        <f t="shared" si="57"/>
        <v>32880</v>
      </c>
      <c r="AV107" s="11">
        <f t="shared" si="58"/>
        <v>32880</v>
      </c>
      <c r="AW107" s="11">
        <f t="shared" si="59"/>
        <v>32881</v>
      </c>
      <c r="AX107" s="11">
        <f t="shared" si="60"/>
        <v>32881</v>
      </c>
    </row>
    <row r="108" spans="35:50" x14ac:dyDescent="0.3">
      <c r="AI108" s="11">
        <v>32874</v>
      </c>
      <c r="AJ108" s="11">
        <v>32874</v>
      </c>
      <c r="AK108" s="11">
        <f t="shared" si="47"/>
        <v>32875</v>
      </c>
      <c r="AL108" s="11">
        <f t="shared" si="48"/>
        <v>32875</v>
      </c>
      <c r="AM108" s="11">
        <f t="shared" si="49"/>
        <v>32876</v>
      </c>
      <c r="AN108" s="11">
        <f t="shared" si="50"/>
        <v>32876</v>
      </c>
      <c r="AO108" s="11">
        <f t="shared" si="51"/>
        <v>32877</v>
      </c>
      <c r="AP108" s="11">
        <f t="shared" si="52"/>
        <v>32877</v>
      </c>
      <c r="AQ108" s="11">
        <f t="shared" si="53"/>
        <v>32878</v>
      </c>
      <c r="AR108" s="11">
        <f t="shared" si="54"/>
        <v>32878</v>
      </c>
      <c r="AS108" s="11">
        <f t="shared" si="55"/>
        <v>32879</v>
      </c>
      <c r="AT108" s="11">
        <f t="shared" si="56"/>
        <v>32879</v>
      </c>
      <c r="AU108" s="11">
        <f t="shared" si="57"/>
        <v>32880</v>
      </c>
      <c r="AV108" s="11">
        <f t="shared" si="58"/>
        <v>32880</v>
      </c>
      <c r="AW108" s="11">
        <f t="shared" si="59"/>
        <v>32881</v>
      </c>
      <c r="AX108" s="11">
        <f t="shared" si="60"/>
        <v>32881</v>
      </c>
    </row>
    <row r="109" spans="35:50" x14ac:dyDescent="0.3">
      <c r="AI109" s="11">
        <v>32874</v>
      </c>
      <c r="AJ109" s="11">
        <v>32874</v>
      </c>
      <c r="AK109" s="11">
        <f t="shared" si="47"/>
        <v>32875</v>
      </c>
      <c r="AL109" s="11">
        <f t="shared" si="48"/>
        <v>32875</v>
      </c>
      <c r="AM109" s="11">
        <f t="shared" si="49"/>
        <v>32876</v>
      </c>
      <c r="AN109" s="11">
        <f t="shared" si="50"/>
        <v>32876</v>
      </c>
      <c r="AO109" s="11">
        <f t="shared" si="51"/>
        <v>32877</v>
      </c>
      <c r="AP109" s="11">
        <f t="shared" si="52"/>
        <v>32877</v>
      </c>
      <c r="AQ109" s="11">
        <f t="shared" si="53"/>
        <v>32878</v>
      </c>
      <c r="AR109" s="11">
        <f t="shared" si="54"/>
        <v>32878</v>
      </c>
      <c r="AS109" s="11">
        <f t="shared" si="55"/>
        <v>32879</v>
      </c>
      <c r="AT109" s="11">
        <f t="shared" si="56"/>
        <v>32879</v>
      </c>
      <c r="AU109" s="11">
        <f t="shared" si="57"/>
        <v>32880</v>
      </c>
      <c r="AV109" s="11">
        <f t="shared" si="58"/>
        <v>32880</v>
      </c>
      <c r="AW109" s="11">
        <f t="shared" si="59"/>
        <v>32881</v>
      </c>
      <c r="AX109" s="11">
        <f t="shared" si="60"/>
        <v>32881</v>
      </c>
    </row>
    <row r="110" spans="35:50" x14ac:dyDescent="0.3">
      <c r="AI110" s="11">
        <v>32874</v>
      </c>
      <c r="AJ110" s="11">
        <v>32874</v>
      </c>
      <c r="AK110" s="11">
        <f t="shared" si="47"/>
        <v>32875</v>
      </c>
      <c r="AL110" s="11">
        <f t="shared" si="48"/>
        <v>32875</v>
      </c>
      <c r="AM110" s="11">
        <f t="shared" si="49"/>
        <v>32876</v>
      </c>
      <c r="AN110" s="11">
        <f t="shared" si="50"/>
        <v>32876</v>
      </c>
      <c r="AO110" s="11">
        <f t="shared" si="51"/>
        <v>32877</v>
      </c>
      <c r="AP110" s="11">
        <f t="shared" si="52"/>
        <v>32877</v>
      </c>
      <c r="AQ110" s="11">
        <f t="shared" si="53"/>
        <v>32878</v>
      </c>
      <c r="AR110" s="11">
        <f t="shared" si="54"/>
        <v>32878</v>
      </c>
      <c r="AS110" s="11">
        <f t="shared" si="55"/>
        <v>32879</v>
      </c>
      <c r="AT110" s="11">
        <f t="shared" si="56"/>
        <v>32879</v>
      </c>
      <c r="AU110" s="11">
        <f t="shared" si="57"/>
        <v>32880</v>
      </c>
      <c r="AV110" s="11">
        <f t="shared" si="58"/>
        <v>32880</v>
      </c>
      <c r="AW110" s="11">
        <f t="shared" si="59"/>
        <v>32881</v>
      </c>
      <c r="AX110" s="11">
        <f t="shared" si="60"/>
        <v>32881</v>
      </c>
    </row>
    <row r="111" spans="35:50" x14ac:dyDescent="0.3">
      <c r="AI111" s="11">
        <v>32874</v>
      </c>
      <c r="AJ111" s="11">
        <v>32874</v>
      </c>
      <c r="AK111" s="11">
        <f t="shared" si="47"/>
        <v>32875</v>
      </c>
      <c r="AL111" s="11">
        <f t="shared" si="48"/>
        <v>32875</v>
      </c>
      <c r="AM111" s="11">
        <f t="shared" si="49"/>
        <v>32876</v>
      </c>
      <c r="AN111" s="11">
        <f t="shared" si="50"/>
        <v>32876</v>
      </c>
      <c r="AO111" s="11">
        <f t="shared" si="51"/>
        <v>32877</v>
      </c>
      <c r="AP111" s="11">
        <f t="shared" si="52"/>
        <v>32877</v>
      </c>
      <c r="AQ111" s="11">
        <f t="shared" si="53"/>
        <v>32878</v>
      </c>
      <c r="AR111" s="11">
        <f t="shared" si="54"/>
        <v>32878</v>
      </c>
      <c r="AS111" s="11">
        <f t="shared" si="55"/>
        <v>32879</v>
      </c>
      <c r="AT111" s="11">
        <f t="shared" si="56"/>
        <v>32879</v>
      </c>
      <c r="AU111" s="11">
        <f t="shared" si="57"/>
        <v>32880</v>
      </c>
      <c r="AV111" s="11">
        <f t="shared" si="58"/>
        <v>32880</v>
      </c>
      <c r="AW111" s="11">
        <f t="shared" si="59"/>
        <v>32881</v>
      </c>
      <c r="AX111" s="11">
        <f t="shared" si="60"/>
        <v>32881</v>
      </c>
    </row>
    <row r="112" spans="35:50" x14ac:dyDescent="0.3">
      <c r="AI112" s="11">
        <v>32874</v>
      </c>
      <c r="AJ112" s="11">
        <v>32874</v>
      </c>
      <c r="AK112" s="11">
        <f t="shared" si="47"/>
        <v>32875</v>
      </c>
      <c r="AL112" s="11">
        <f t="shared" si="48"/>
        <v>32875</v>
      </c>
      <c r="AM112" s="11">
        <f t="shared" si="49"/>
        <v>32876</v>
      </c>
      <c r="AN112" s="11">
        <f t="shared" si="50"/>
        <v>32876</v>
      </c>
      <c r="AO112" s="11">
        <f t="shared" si="51"/>
        <v>32877</v>
      </c>
      <c r="AP112" s="11">
        <f t="shared" si="52"/>
        <v>32877</v>
      </c>
      <c r="AQ112" s="11">
        <f t="shared" si="53"/>
        <v>32878</v>
      </c>
      <c r="AR112" s="11">
        <f t="shared" si="54"/>
        <v>32878</v>
      </c>
      <c r="AS112" s="11">
        <f t="shared" si="55"/>
        <v>32879</v>
      </c>
      <c r="AT112" s="11">
        <f t="shared" si="56"/>
        <v>32879</v>
      </c>
      <c r="AU112" s="11">
        <f t="shared" si="57"/>
        <v>32880</v>
      </c>
      <c r="AV112" s="11">
        <f t="shared" si="58"/>
        <v>32880</v>
      </c>
      <c r="AW112" s="11">
        <f t="shared" si="59"/>
        <v>32881</v>
      </c>
      <c r="AX112" s="11">
        <f t="shared" si="60"/>
        <v>32881</v>
      </c>
    </row>
    <row r="113" spans="35:50" x14ac:dyDescent="0.3">
      <c r="AI113" s="11">
        <v>32874</v>
      </c>
      <c r="AJ113" s="11">
        <v>32874</v>
      </c>
      <c r="AK113" s="11">
        <f t="shared" si="47"/>
        <v>32875</v>
      </c>
      <c r="AL113" s="11">
        <f t="shared" si="48"/>
        <v>32875</v>
      </c>
      <c r="AM113" s="11">
        <f t="shared" si="49"/>
        <v>32876</v>
      </c>
      <c r="AN113" s="11">
        <f t="shared" si="50"/>
        <v>32876</v>
      </c>
      <c r="AO113" s="11">
        <f t="shared" si="51"/>
        <v>32877</v>
      </c>
      <c r="AP113" s="11">
        <f t="shared" si="52"/>
        <v>32877</v>
      </c>
      <c r="AQ113" s="11">
        <f t="shared" si="53"/>
        <v>32878</v>
      </c>
      <c r="AR113" s="11">
        <f t="shared" si="54"/>
        <v>32878</v>
      </c>
      <c r="AS113" s="11">
        <f t="shared" si="55"/>
        <v>32879</v>
      </c>
      <c r="AT113" s="11">
        <f t="shared" si="56"/>
        <v>32879</v>
      </c>
      <c r="AU113" s="11">
        <f t="shared" si="57"/>
        <v>32880</v>
      </c>
      <c r="AV113" s="11">
        <f t="shared" si="58"/>
        <v>32880</v>
      </c>
      <c r="AW113" s="11">
        <f t="shared" si="59"/>
        <v>32881</v>
      </c>
      <c r="AX113" s="11">
        <f t="shared" si="60"/>
        <v>32881</v>
      </c>
    </row>
    <row r="114" spans="35:50" x14ac:dyDescent="0.3">
      <c r="AI114" s="11">
        <v>32874</v>
      </c>
      <c r="AJ114" s="11">
        <v>32874</v>
      </c>
      <c r="AK114" s="11">
        <f t="shared" si="47"/>
        <v>32875</v>
      </c>
      <c r="AL114" s="11">
        <f t="shared" si="48"/>
        <v>32875</v>
      </c>
      <c r="AM114" s="11">
        <f t="shared" si="49"/>
        <v>32876</v>
      </c>
      <c r="AN114" s="11">
        <f t="shared" si="50"/>
        <v>32876</v>
      </c>
      <c r="AO114" s="11">
        <f t="shared" si="51"/>
        <v>32877</v>
      </c>
      <c r="AP114" s="11">
        <f t="shared" si="52"/>
        <v>32877</v>
      </c>
      <c r="AQ114" s="11">
        <f t="shared" si="53"/>
        <v>32878</v>
      </c>
      <c r="AR114" s="11">
        <f t="shared" si="54"/>
        <v>32878</v>
      </c>
      <c r="AS114" s="11">
        <f t="shared" si="55"/>
        <v>32879</v>
      </c>
      <c r="AT114" s="11">
        <f t="shared" si="56"/>
        <v>32879</v>
      </c>
      <c r="AU114" s="11">
        <f t="shared" si="57"/>
        <v>32880</v>
      </c>
      <c r="AV114" s="11">
        <f t="shared" si="58"/>
        <v>32880</v>
      </c>
      <c r="AW114" s="11">
        <f t="shared" si="59"/>
        <v>32881</v>
      </c>
      <c r="AX114" s="11">
        <f t="shared" si="60"/>
        <v>32881</v>
      </c>
    </row>
    <row r="115" spans="35:50" x14ac:dyDescent="0.3">
      <c r="AI115" s="11">
        <v>32874</v>
      </c>
      <c r="AJ115" s="11">
        <v>32874</v>
      </c>
      <c r="AK115" s="11">
        <f t="shared" si="47"/>
        <v>32875</v>
      </c>
      <c r="AL115" s="11">
        <f t="shared" si="48"/>
        <v>32875</v>
      </c>
      <c r="AM115" s="11">
        <f t="shared" si="49"/>
        <v>32876</v>
      </c>
      <c r="AN115" s="11">
        <f t="shared" si="50"/>
        <v>32876</v>
      </c>
      <c r="AO115" s="11">
        <f t="shared" si="51"/>
        <v>32877</v>
      </c>
      <c r="AP115" s="11">
        <f t="shared" si="52"/>
        <v>32877</v>
      </c>
      <c r="AQ115" s="11">
        <f t="shared" si="53"/>
        <v>32878</v>
      </c>
      <c r="AR115" s="11">
        <f t="shared" si="54"/>
        <v>32878</v>
      </c>
      <c r="AS115" s="11">
        <f t="shared" si="55"/>
        <v>32879</v>
      </c>
      <c r="AT115" s="11">
        <f t="shared" si="56"/>
        <v>32879</v>
      </c>
      <c r="AU115" s="11">
        <f t="shared" si="57"/>
        <v>32880</v>
      </c>
      <c r="AV115" s="11">
        <f t="shared" si="58"/>
        <v>32880</v>
      </c>
      <c r="AW115" s="11">
        <f t="shared" si="59"/>
        <v>32881</v>
      </c>
      <c r="AX115" s="11">
        <f t="shared" si="60"/>
        <v>32881</v>
      </c>
    </row>
    <row r="116" spans="35:50" x14ac:dyDescent="0.3">
      <c r="AI116" s="11">
        <v>32874</v>
      </c>
      <c r="AJ116" s="11">
        <v>32874</v>
      </c>
      <c r="AK116" s="11">
        <f t="shared" si="47"/>
        <v>32875</v>
      </c>
      <c r="AL116" s="11">
        <f t="shared" si="48"/>
        <v>32875</v>
      </c>
      <c r="AM116" s="11">
        <f t="shared" si="49"/>
        <v>32876</v>
      </c>
      <c r="AN116" s="11">
        <f t="shared" si="50"/>
        <v>32876</v>
      </c>
      <c r="AO116" s="11">
        <f t="shared" si="51"/>
        <v>32877</v>
      </c>
      <c r="AP116" s="11">
        <f t="shared" si="52"/>
        <v>32877</v>
      </c>
      <c r="AQ116" s="11">
        <f t="shared" si="53"/>
        <v>32878</v>
      </c>
      <c r="AR116" s="11">
        <f t="shared" si="54"/>
        <v>32878</v>
      </c>
      <c r="AS116" s="11">
        <f t="shared" si="55"/>
        <v>32879</v>
      </c>
      <c r="AT116" s="11">
        <f t="shared" si="56"/>
        <v>32879</v>
      </c>
      <c r="AU116" s="11">
        <f t="shared" si="57"/>
        <v>32880</v>
      </c>
      <c r="AV116" s="11">
        <f t="shared" si="58"/>
        <v>32880</v>
      </c>
      <c r="AW116" s="11">
        <f t="shared" si="59"/>
        <v>32881</v>
      </c>
      <c r="AX116" s="11">
        <f t="shared" si="60"/>
        <v>32881</v>
      </c>
    </row>
    <row r="117" spans="35:50" x14ac:dyDescent="0.3">
      <c r="AI117" s="11">
        <v>32874</v>
      </c>
      <c r="AJ117" s="11">
        <v>32874</v>
      </c>
      <c r="AK117" s="11">
        <f t="shared" si="47"/>
        <v>32875</v>
      </c>
      <c r="AL117" s="11">
        <f t="shared" si="48"/>
        <v>32875</v>
      </c>
      <c r="AM117" s="11">
        <f t="shared" si="49"/>
        <v>32876</v>
      </c>
      <c r="AN117" s="11">
        <f t="shared" si="50"/>
        <v>32876</v>
      </c>
      <c r="AO117" s="11">
        <f t="shared" si="51"/>
        <v>32877</v>
      </c>
      <c r="AP117" s="11">
        <f t="shared" si="52"/>
        <v>32877</v>
      </c>
      <c r="AQ117" s="11">
        <f t="shared" si="53"/>
        <v>32878</v>
      </c>
      <c r="AR117" s="11">
        <f t="shared" si="54"/>
        <v>32878</v>
      </c>
      <c r="AS117" s="11">
        <f t="shared" si="55"/>
        <v>32879</v>
      </c>
      <c r="AT117" s="11">
        <f t="shared" si="56"/>
        <v>32879</v>
      </c>
      <c r="AU117" s="11">
        <f t="shared" si="57"/>
        <v>32880</v>
      </c>
      <c r="AV117" s="11">
        <f t="shared" si="58"/>
        <v>32880</v>
      </c>
      <c r="AW117" s="11">
        <f t="shared" si="59"/>
        <v>32881</v>
      </c>
      <c r="AX117" s="11">
        <f t="shared" si="60"/>
        <v>32881</v>
      </c>
    </row>
    <row r="118" spans="35:50" x14ac:dyDescent="0.3">
      <c r="AI118" s="11">
        <v>32874</v>
      </c>
      <c r="AJ118" s="11">
        <v>32874</v>
      </c>
      <c r="AK118" s="11">
        <f t="shared" si="47"/>
        <v>32875</v>
      </c>
      <c r="AL118" s="11">
        <f t="shared" si="48"/>
        <v>32875</v>
      </c>
      <c r="AM118" s="11">
        <f t="shared" si="49"/>
        <v>32876</v>
      </c>
      <c r="AN118" s="11">
        <f t="shared" si="50"/>
        <v>32876</v>
      </c>
      <c r="AO118" s="11">
        <f t="shared" si="51"/>
        <v>32877</v>
      </c>
      <c r="AP118" s="11">
        <f t="shared" si="52"/>
        <v>32877</v>
      </c>
      <c r="AQ118" s="11">
        <f t="shared" si="53"/>
        <v>32878</v>
      </c>
      <c r="AR118" s="11">
        <f t="shared" si="54"/>
        <v>32878</v>
      </c>
      <c r="AS118" s="11">
        <f t="shared" si="55"/>
        <v>32879</v>
      </c>
      <c r="AT118" s="11">
        <f t="shared" si="56"/>
        <v>32879</v>
      </c>
      <c r="AU118" s="11">
        <f t="shared" si="57"/>
        <v>32880</v>
      </c>
      <c r="AV118" s="11">
        <f t="shared" si="58"/>
        <v>32880</v>
      </c>
      <c r="AW118" s="11">
        <f t="shared" si="59"/>
        <v>32881</v>
      </c>
      <c r="AX118" s="11">
        <f t="shared" si="60"/>
        <v>32881</v>
      </c>
    </row>
    <row r="119" spans="35:50" x14ac:dyDescent="0.3">
      <c r="AI119" s="11">
        <v>32874</v>
      </c>
      <c r="AJ119" s="11">
        <v>32874</v>
      </c>
      <c r="AK119" s="11">
        <f t="shared" si="47"/>
        <v>32875</v>
      </c>
      <c r="AL119" s="11">
        <f t="shared" si="48"/>
        <v>32875</v>
      </c>
      <c r="AM119" s="11">
        <f t="shared" si="49"/>
        <v>32876</v>
      </c>
      <c r="AN119" s="11">
        <f t="shared" si="50"/>
        <v>32876</v>
      </c>
      <c r="AO119" s="11">
        <f t="shared" si="51"/>
        <v>32877</v>
      </c>
      <c r="AP119" s="11">
        <f t="shared" si="52"/>
        <v>32877</v>
      </c>
      <c r="AQ119" s="11">
        <f t="shared" si="53"/>
        <v>32878</v>
      </c>
      <c r="AR119" s="11">
        <f t="shared" si="54"/>
        <v>32878</v>
      </c>
      <c r="AS119" s="11">
        <f t="shared" si="55"/>
        <v>32879</v>
      </c>
      <c r="AT119" s="11">
        <f t="shared" si="56"/>
        <v>32879</v>
      </c>
      <c r="AU119" s="11">
        <f t="shared" si="57"/>
        <v>32880</v>
      </c>
      <c r="AV119" s="11">
        <f t="shared" si="58"/>
        <v>32880</v>
      </c>
      <c r="AW119" s="11">
        <f t="shared" si="59"/>
        <v>32881</v>
      </c>
      <c r="AX119" s="11">
        <f t="shared" si="60"/>
        <v>32881</v>
      </c>
    </row>
    <row r="120" spans="35:50" x14ac:dyDescent="0.3">
      <c r="AI120" s="11">
        <v>32874</v>
      </c>
      <c r="AJ120" s="11">
        <v>32874</v>
      </c>
      <c r="AK120" s="11">
        <f t="shared" si="47"/>
        <v>32875</v>
      </c>
      <c r="AL120" s="11">
        <f t="shared" si="48"/>
        <v>32875</v>
      </c>
      <c r="AM120" s="11">
        <f t="shared" si="49"/>
        <v>32876</v>
      </c>
      <c r="AN120" s="11">
        <f t="shared" si="50"/>
        <v>32876</v>
      </c>
      <c r="AO120" s="11">
        <f t="shared" si="51"/>
        <v>32877</v>
      </c>
      <c r="AP120" s="11">
        <f t="shared" si="52"/>
        <v>32877</v>
      </c>
      <c r="AQ120" s="11">
        <f t="shared" si="53"/>
        <v>32878</v>
      </c>
      <c r="AR120" s="11">
        <f t="shared" si="54"/>
        <v>32878</v>
      </c>
      <c r="AS120" s="11">
        <f t="shared" si="55"/>
        <v>32879</v>
      </c>
      <c r="AT120" s="11">
        <f t="shared" si="56"/>
        <v>32879</v>
      </c>
      <c r="AU120" s="11">
        <f t="shared" si="57"/>
        <v>32880</v>
      </c>
      <c r="AV120" s="11">
        <f t="shared" si="58"/>
        <v>32880</v>
      </c>
      <c r="AW120" s="11">
        <f t="shared" si="59"/>
        <v>32881</v>
      </c>
      <c r="AX120" s="11">
        <f t="shared" si="60"/>
        <v>32881</v>
      </c>
    </row>
    <row r="121" spans="35:50" x14ac:dyDescent="0.3">
      <c r="AI121" s="11">
        <v>32874</v>
      </c>
      <c r="AJ121" s="11">
        <v>32874</v>
      </c>
      <c r="AK121" s="11">
        <f t="shared" si="47"/>
        <v>32875</v>
      </c>
      <c r="AL121" s="11">
        <f t="shared" si="48"/>
        <v>32875</v>
      </c>
      <c r="AM121" s="11">
        <f t="shared" si="49"/>
        <v>32876</v>
      </c>
      <c r="AN121" s="11">
        <f t="shared" si="50"/>
        <v>32876</v>
      </c>
      <c r="AO121" s="11">
        <f t="shared" si="51"/>
        <v>32877</v>
      </c>
      <c r="AP121" s="11">
        <f t="shared" si="52"/>
        <v>32877</v>
      </c>
      <c r="AQ121" s="11">
        <f t="shared" si="53"/>
        <v>32878</v>
      </c>
      <c r="AR121" s="11">
        <f t="shared" si="54"/>
        <v>32878</v>
      </c>
      <c r="AS121" s="11">
        <f t="shared" si="55"/>
        <v>32879</v>
      </c>
      <c r="AT121" s="11">
        <f t="shared" si="56"/>
        <v>32879</v>
      </c>
      <c r="AU121" s="11">
        <f t="shared" si="57"/>
        <v>32880</v>
      </c>
      <c r="AV121" s="11">
        <f t="shared" si="58"/>
        <v>32880</v>
      </c>
      <c r="AW121" s="11">
        <f t="shared" si="59"/>
        <v>32881</v>
      </c>
      <c r="AX121" s="11">
        <f t="shared" si="60"/>
        <v>32881</v>
      </c>
    </row>
    <row r="122" spans="35:50" x14ac:dyDescent="0.3">
      <c r="AI122" s="11">
        <v>32874</v>
      </c>
      <c r="AJ122" s="11">
        <v>32874</v>
      </c>
      <c r="AK122" s="11">
        <f t="shared" si="47"/>
        <v>32875</v>
      </c>
      <c r="AL122" s="11">
        <f t="shared" si="48"/>
        <v>32875</v>
      </c>
      <c r="AM122" s="11">
        <f t="shared" si="49"/>
        <v>32876</v>
      </c>
      <c r="AN122" s="11">
        <f t="shared" si="50"/>
        <v>32876</v>
      </c>
      <c r="AO122" s="11">
        <f t="shared" si="51"/>
        <v>32877</v>
      </c>
      <c r="AP122" s="11">
        <f t="shared" si="52"/>
        <v>32877</v>
      </c>
      <c r="AQ122" s="11">
        <f t="shared" si="53"/>
        <v>32878</v>
      </c>
      <c r="AR122" s="11">
        <f t="shared" si="54"/>
        <v>32878</v>
      </c>
      <c r="AS122" s="11">
        <f t="shared" si="55"/>
        <v>32879</v>
      </c>
      <c r="AT122" s="11">
        <f t="shared" si="56"/>
        <v>32879</v>
      </c>
      <c r="AU122" s="11">
        <f t="shared" si="57"/>
        <v>32880</v>
      </c>
      <c r="AV122" s="11">
        <f t="shared" si="58"/>
        <v>32880</v>
      </c>
      <c r="AW122" s="11">
        <f t="shared" si="59"/>
        <v>32881</v>
      </c>
      <c r="AX122" s="11">
        <f t="shared" si="60"/>
        <v>32881</v>
      </c>
    </row>
    <row r="123" spans="35:50" x14ac:dyDescent="0.3">
      <c r="AI123" s="11">
        <v>32874</v>
      </c>
      <c r="AJ123" s="11">
        <v>32874</v>
      </c>
      <c r="AK123" s="11">
        <f t="shared" si="47"/>
        <v>32875</v>
      </c>
      <c r="AL123" s="11">
        <f t="shared" si="48"/>
        <v>32875</v>
      </c>
      <c r="AM123" s="11">
        <f t="shared" si="49"/>
        <v>32876</v>
      </c>
      <c r="AN123" s="11">
        <f t="shared" si="50"/>
        <v>32876</v>
      </c>
      <c r="AO123" s="11">
        <f t="shared" si="51"/>
        <v>32877</v>
      </c>
      <c r="AP123" s="11">
        <f t="shared" si="52"/>
        <v>32877</v>
      </c>
      <c r="AQ123" s="11">
        <f t="shared" si="53"/>
        <v>32878</v>
      </c>
      <c r="AR123" s="11">
        <f t="shared" si="54"/>
        <v>32878</v>
      </c>
      <c r="AS123" s="11">
        <f t="shared" si="55"/>
        <v>32879</v>
      </c>
      <c r="AT123" s="11">
        <f t="shared" si="56"/>
        <v>32879</v>
      </c>
      <c r="AU123" s="11">
        <f t="shared" si="57"/>
        <v>32880</v>
      </c>
      <c r="AV123" s="11">
        <f t="shared" si="58"/>
        <v>32880</v>
      </c>
      <c r="AW123" s="11">
        <f t="shared" si="59"/>
        <v>32881</v>
      </c>
      <c r="AX123" s="11">
        <f t="shared" si="60"/>
        <v>32881</v>
      </c>
    </row>
    <row r="124" spans="35:50" x14ac:dyDescent="0.3">
      <c r="AI124" s="11">
        <v>32874</v>
      </c>
      <c r="AJ124" s="11">
        <v>32874</v>
      </c>
      <c r="AK124" s="11">
        <f t="shared" si="47"/>
        <v>32875</v>
      </c>
      <c r="AL124" s="11">
        <f t="shared" si="48"/>
        <v>32875</v>
      </c>
      <c r="AM124" s="11">
        <f t="shared" si="49"/>
        <v>32876</v>
      </c>
      <c r="AN124" s="11">
        <f t="shared" si="50"/>
        <v>32876</v>
      </c>
      <c r="AO124" s="11">
        <f t="shared" si="51"/>
        <v>32877</v>
      </c>
      <c r="AP124" s="11">
        <f t="shared" si="52"/>
        <v>32877</v>
      </c>
      <c r="AQ124" s="11">
        <f t="shared" si="53"/>
        <v>32878</v>
      </c>
      <c r="AR124" s="11">
        <f t="shared" si="54"/>
        <v>32878</v>
      </c>
      <c r="AS124" s="11">
        <f t="shared" si="55"/>
        <v>32879</v>
      </c>
      <c r="AT124" s="11">
        <f t="shared" si="56"/>
        <v>32879</v>
      </c>
      <c r="AU124" s="11">
        <f t="shared" si="57"/>
        <v>32880</v>
      </c>
      <c r="AV124" s="11">
        <f t="shared" si="58"/>
        <v>32880</v>
      </c>
      <c r="AW124" s="11">
        <f t="shared" si="59"/>
        <v>32881</v>
      </c>
      <c r="AX124" s="11">
        <f t="shared" si="60"/>
        <v>32881</v>
      </c>
    </row>
    <row r="125" spans="35:50" x14ac:dyDescent="0.3">
      <c r="AI125" s="11">
        <v>32874</v>
      </c>
      <c r="AJ125" s="11">
        <v>32874</v>
      </c>
      <c r="AK125" s="11">
        <f t="shared" si="47"/>
        <v>32875</v>
      </c>
      <c r="AL125" s="11">
        <f t="shared" si="48"/>
        <v>32875</v>
      </c>
      <c r="AM125" s="11">
        <f t="shared" si="49"/>
        <v>32876</v>
      </c>
      <c r="AN125" s="11">
        <f t="shared" si="50"/>
        <v>32876</v>
      </c>
      <c r="AO125" s="11">
        <f t="shared" si="51"/>
        <v>32877</v>
      </c>
      <c r="AP125" s="11">
        <f t="shared" si="52"/>
        <v>32877</v>
      </c>
      <c r="AQ125" s="11">
        <f t="shared" si="53"/>
        <v>32878</v>
      </c>
      <c r="AR125" s="11">
        <f t="shared" si="54"/>
        <v>32878</v>
      </c>
      <c r="AS125" s="11">
        <f t="shared" si="55"/>
        <v>32879</v>
      </c>
      <c r="AT125" s="11">
        <f t="shared" si="56"/>
        <v>32879</v>
      </c>
      <c r="AU125" s="11">
        <f t="shared" si="57"/>
        <v>32880</v>
      </c>
      <c r="AV125" s="11">
        <f t="shared" si="58"/>
        <v>32880</v>
      </c>
      <c r="AW125" s="11">
        <f t="shared" si="59"/>
        <v>32881</v>
      </c>
      <c r="AX125" s="11">
        <f t="shared" si="60"/>
        <v>32881</v>
      </c>
    </row>
    <row r="126" spans="35:50" x14ac:dyDescent="0.3">
      <c r="AI126" s="11">
        <v>32874</v>
      </c>
      <c r="AJ126" s="11">
        <v>32874</v>
      </c>
      <c r="AK126" s="11">
        <f t="shared" si="47"/>
        <v>32875</v>
      </c>
      <c r="AL126" s="11">
        <f t="shared" si="48"/>
        <v>32875</v>
      </c>
      <c r="AM126" s="11">
        <f t="shared" si="49"/>
        <v>32876</v>
      </c>
      <c r="AN126" s="11">
        <f t="shared" si="50"/>
        <v>32876</v>
      </c>
      <c r="AO126" s="11">
        <f t="shared" si="51"/>
        <v>32877</v>
      </c>
      <c r="AP126" s="11">
        <f t="shared" si="52"/>
        <v>32877</v>
      </c>
      <c r="AQ126" s="11">
        <f t="shared" si="53"/>
        <v>32878</v>
      </c>
      <c r="AR126" s="11">
        <f t="shared" si="54"/>
        <v>32878</v>
      </c>
      <c r="AS126" s="11">
        <f t="shared" si="55"/>
        <v>32879</v>
      </c>
      <c r="AT126" s="11">
        <f t="shared" si="56"/>
        <v>32879</v>
      </c>
      <c r="AU126" s="11">
        <f t="shared" si="57"/>
        <v>32880</v>
      </c>
      <c r="AV126" s="11">
        <f t="shared" si="58"/>
        <v>32880</v>
      </c>
      <c r="AW126" s="11">
        <f t="shared" si="59"/>
        <v>32881</v>
      </c>
      <c r="AX126" s="11">
        <f t="shared" si="60"/>
        <v>32881</v>
      </c>
    </row>
    <row r="127" spans="35:50" x14ac:dyDescent="0.3">
      <c r="AI127" s="11">
        <v>32874</v>
      </c>
      <c r="AJ127" s="11">
        <v>32874</v>
      </c>
      <c r="AK127" s="11">
        <f t="shared" si="47"/>
        <v>32875</v>
      </c>
      <c r="AL127" s="11">
        <f t="shared" si="48"/>
        <v>32875</v>
      </c>
      <c r="AM127" s="11">
        <f t="shared" si="49"/>
        <v>32876</v>
      </c>
      <c r="AN127" s="11">
        <f t="shared" si="50"/>
        <v>32876</v>
      </c>
      <c r="AO127" s="11">
        <f t="shared" si="51"/>
        <v>32877</v>
      </c>
      <c r="AP127" s="11">
        <f t="shared" si="52"/>
        <v>32877</v>
      </c>
      <c r="AQ127" s="11">
        <f t="shared" si="53"/>
        <v>32878</v>
      </c>
      <c r="AR127" s="11">
        <f t="shared" si="54"/>
        <v>32878</v>
      </c>
      <c r="AS127" s="11">
        <f t="shared" si="55"/>
        <v>32879</v>
      </c>
      <c r="AT127" s="11">
        <f t="shared" si="56"/>
        <v>32879</v>
      </c>
      <c r="AU127" s="11">
        <f t="shared" si="57"/>
        <v>32880</v>
      </c>
      <c r="AV127" s="11">
        <f t="shared" si="58"/>
        <v>32880</v>
      </c>
      <c r="AW127" s="11">
        <f t="shared" si="59"/>
        <v>32881</v>
      </c>
      <c r="AX127" s="11">
        <f t="shared" si="60"/>
        <v>32881</v>
      </c>
    </row>
    <row r="128" spans="35:50" x14ac:dyDescent="0.3">
      <c r="AI128" s="11">
        <v>32874</v>
      </c>
      <c r="AJ128" s="11">
        <v>32874</v>
      </c>
      <c r="AK128" s="11">
        <f t="shared" si="47"/>
        <v>32875</v>
      </c>
      <c r="AL128" s="11">
        <f t="shared" si="48"/>
        <v>32875</v>
      </c>
      <c r="AM128" s="11">
        <f t="shared" si="49"/>
        <v>32876</v>
      </c>
      <c r="AN128" s="11">
        <f t="shared" si="50"/>
        <v>32876</v>
      </c>
      <c r="AO128" s="11">
        <f t="shared" si="51"/>
        <v>32877</v>
      </c>
      <c r="AP128" s="11">
        <f t="shared" si="52"/>
        <v>32877</v>
      </c>
      <c r="AQ128" s="11">
        <f t="shared" si="53"/>
        <v>32878</v>
      </c>
      <c r="AR128" s="11">
        <f t="shared" si="54"/>
        <v>32878</v>
      </c>
      <c r="AS128" s="11">
        <f t="shared" si="55"/>
        <v>32879</v>
      </c>
      <c r="AT128" s="11">
        <f t="shared" si="56"/>
        <v>32879</v>
      </c>
      <c r="AU128" s="11">
        <f t="shared" si="57"/>
        <v>32880</v>
      </c>
      <c r="AV128" s="11">
        <f t="shared" si="58"/>
        <v>32880</v>
      </c>
      <c r="AW128" s="11">
        <f t="shared" si="59"/>
        <v>32881</v>
      </c>
      <c r="AX128" s="11">
        <f t="shared" si="60"/>
        <v>32881</v>
      </c>
    </row>
    <row r="129" spans="35:50" x14ac:dyDescent="0.3">
      <c r="AI129" s="11">
        <v>32874</v>
      </c>
      <c r="AJ129" s="11">
        <v>32874</v>
      </c>
      <c r="AK129" s="11">
        <f t="shared" si="47"/>
        <v>32875</v>
      </c>
      <c r="AL129" s="11">
        <f t="shared" si="48"/>
        <v>32875</v>
      </c>
      <c r="AM129" s="11">
        <f t="shared" si="49"/>
        <v>32876</v>
      </c>
      <c r="AN129" s="11">
        <f t="shared" si="50"/>
        <v>32876</v>
      </c>
      <c r="AO129" s="11">
        <f t="shared" si="51"/>
        <v>32877</v>
      </c>
      <c r="AP129" s="11">
        <f t="shared" si="52"/>
        <v>32877</v>
      </c>
      <c r="AQ129" s="11">
        <f t="shared" si="53"/>
        <v>32878</v>
      </c>
      <c r="AR129" s="11">
        <f t="shared" si="54"/>
        <v>32878</v>
      </c>
      <c r="AS129" s="11">
        <f t="shared" si="55"/>
        <v>32879</v>
      </c>
      <c r="AT129" s="11">
        <f t="shared" si="56"/>
        <v>32879</v>
      </c>
      <c r="AU129" s="11">
        <f t="shared" si="57"/>
        <v>32880</v>
      </c>
      <c r="AV129" s="11">
        <f t="shared" si="58"/>
        <v>32880</v>
      </c>
      <c r="AW129" s="11">
        <f t="shared" si="59"/>
        <v>32881</v>
      </c>
      <c r="AX129" s="11">
        <f t="shared" si="60"/>
        <v>32881</v>
      </c>
    </row>
    <row r="130" spans="35:50" x14ac:dyDescent="0.3">
      <c r="AI130" s="11">
        <v>32874</v>
      </c>
      <c r="AJ130" s="11">
        <v>32874</v>
      </c>
      <c r="AK130" s="11">
        <f t="shared" si="47"/>
        <v>32875</v>
      </c>
      <c r="AL130" s="11">
        <f t="shared" si="48"/>
        <v>32875</v>
      </c>
      <c r="AM130" s="11">
        <f t="shared" si="49"/>
        <v>32876</v>
      </c>
      <c r="AN130" s="11">
        <f t="shared" si="50"/>
        <v>32876</v>
      </c>
      <c r="AO130" s="11">
        <f t="shared" si="51"/>
        <v>32877</v>
      </c>
      <c r="AP130" s="11">
        <f t="shared" si="52"/>
        <v>32877</v>
      </c>
      <c r="AQ130" s="11">
        <f t="shared" si="53"/>
        <v>32878</v>
      </c>
      <c r="AR130" s="11">
        <f t="shared" si="54"/>
        <v>32878</v>
      </c>
      <c r="AS130" s="11">
        <f t="shared" si="55"/>
        <v>32879</v>
      </c>
      <c r="AT130" s="11">
        <f t="shared" si="56"/>
        <v>32879</v>
      </c>
      <c r="AU130" s="11">
        <f t="shared" si="57"/>
        <v>32880</v>
      </c>
      <c r="AV130" s="11">
        <f t="shared" si="58"/>
        <v>32880</v>
      </c>
      <c r="AW130" s="11">
        <f t="shared" si="59"/>
        <v>32881</v>
      </c>
      <c r="AX130" s="11">
        <f t="shared" si="60"/>
        <v>32881</v>
      </c>
    </row>
    <row r="131" spans="35:50" x14ac:dyDescent="0.3">
      <c r="AI131" s="11">
        <v>32874</v>
      </c>
      <c r="AJ131" s="11">
        <v>32874</v>
      </c>
      <c r="AK131" s="11">
        <f t="shared" si="47"/>
        <v>32875</v>
      </c>
      <c r="AL131" s="11">
        <f t="shared" si="48"/>
        <v>32875</v>
      </c>
      <c r="AM131" s="11">
        <f t="shared" si="49"/>
        <v>32876</v>
      </c>
      <c r="AN131" s="11">
        <f t="shared" si="50"/>
        <v>32876</v>
      </c>
      <c r="AO131" s="11">
        <f t="shared" si="51"/>
        <v>32877</v>
      </c>
      <c r="AP131" s="11">
        <f t="shared" si="52"/>
        <v>32877</v>
      </c>
      <c r="AQ131" s="11">
        <f t="shared" si="53"/>
        <v>32878</v>
      </c>
      <c r="AR131" s="11">
        <f t="shared" si="54"/>
        <v>32878</v>
      </c>
      <c r="AS131" s="11">
        <f t="shared" si="55"/>
        <v>32879</v>
      </c>
      <c r="AT131" s="11">
        <f t="shared" si="56"/>
        <v>32879</v>
      </c>
      <c r="AU131" s="11">
        <f t="shared" si="57"/>
        <v>32880</v>
      </c>
      <c r="AV131" s="11">
        <f t="shared" si="58"/>
        <v>32880</v>
      </c>
      <c r="AW131" s="11">
        <f t="shared" si="59"/>
        <v>32881</v>
      </c>
      <c r="AX131" s="11">
        <f t="shared" si="60"/>
        <v>32881</v>
      </c>
    </row>
  </sheetData>
  <autoFilter ref="A9:Q9">
    <sortState ref="A10:Q52">
      <sortCondition ref="A9"/>
    </sortState>
  </autoFilter>
  <mergeCells count="2">
    <mergeCell ref="A6:A7"/>
    <mergeCell ref="R6:R7"/>
  </mergeCells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defaultRowHeight="14.4" x14ac:dyDescent="0.3"/>
  <cols>
    <col min="1" max="1" width="19.5546875" bestFit="1" customWidth="1"/>
    <col min="2" max="2" width="64.109375" bestFit="1" customWidth="1"/>
    <col min="4" max="4" width="30.33203125" bestFit="1" customWidth="1"/>
    <col min="5" max="5" width="15.5546875" bestFit="1" customWidth="1"/>
    <col min="6" max="6" width="15.33203125" bestFit="1" customWidth="1"/>
    <col min="7" max="7" width="9.6640625" bestFit="1" customWidth="1"/>
  </cols>
  <sheetData>
    <row r="1" spans="1:7" x14ac:dyDescent="0.3">
      <c r="A1" t="s">
        <v>153</v>
      </c>
      <c r="B1" s="4">
        <v>43318</v>
      </c>
    </row>
    <row r="3" spans="1:7" x14ac:dyDescent="0.3">
      <c r="A3" t="s">
        <v>151</v>
      </c>
      <c r="B3" t="s">
        <v>23</v>
      </c>
      <c r="C3" t="s">
        <v>142</v>
      </c>
      <c r="D3" t="s">
        <v>143</v>
      </c>
      <c r="E3" t="s">
        <v>144</v>
      </c>
      <c r="F3" t="s">
        <v>149</v>
      </c>
      <c r="G3" t="s">
        <v>150</v>
      </c>
    </row>
    <row r="5" spans="1:7" x14ac:dyDescent="0.3">
      <c r="B5" t="s">
        <v>24</v>
      </c>
      <c r="C5">
        <v>4632</v>
      </c>
      <c r="D5" t="s">
        <v>25</v>
      </c>
      <c r="E5" t="s">
        <v>26</v>
      </c>
    </row>
    <row r="6" spans="1:7" x14ac:dyDescent="0.3">
      <c r="B6" t="s">
        <v>27</v>
      </c>
      <c r="D6" t="s">
        <v>28</v>
      </c>
      <c r="E6" t="s">
        <v>26</v>
      </c>
    </row>
    <row r="7" spans="1:7" x14ac:dyDescent="0.3">
      <c r="B7" t="s">
        <v>29</v>
      </c>
      <c r="C7">
        <v>4869</v>
      </c>
      <c r="D7" t="s">
        <v>30</v>
      </c>
      <c r="E7" t="s">
        <v>26</v>
      </c>
    </row>
    <row r="8" spans="1:7" x14ac:dyDescent="0.3">
      <c r="B8" t="s">
        <v>31</v>
      </c>
      <c r="C8">
        <v>4724</v>
      </c>
      <c r="D8" t="s">
        <v>32</v>
      </c>
      <c r="E8" t="s">
        <v>26</v>
      </c>
    </row>
    <row r="9" spans="1:7" x14ac:dyDescent="0.3">
      <c r="B9" t="s">
        <v>33</v>
      </c>
      <c r="C9">
        <v>4786</v>
      </c>
      <c r="D9" t="s">
        <v>34</v>
      </c>
      <c r="E9" t="s">
        <v>26</v>
      </c>
      <c r="F9" t="s">
        <v>145</v>
      </c>
    </row>
    <row r="10" spans="1:7" x14ac:dyDescent="0.3">
      <c r="B10" t="s">
        <v>35</v>
      </c>
      <c r="C10">
        <v>4872</v>
      </c>
      <c r="D10" t="s">
        <v>36</v>
      </c>
      <c r="E10" t="s">
        <v>26</v>
      </c>
    </row>
    <row r="11" spans="1:7" x14ac:dyDescent="0.3">
      <c r="B11" t="s">
        <v>37</v>
      </c>
      <c r="C11">
        <v>4474</v>
      </c>
      <c r="D11" t="s">
        <v>38</v>
      </c>
      <c r="E11" t="s">
        <v>26</v>
      </c>
      <c r="F11" t="s">
        <v>146</v>
      </c>
    </row>
    <row r="12" spans="1:7" x14ac:dyDescent="0.3">
      <c r="B12" t="s">
        <v>39</v>
      </c>
      <c r="C12">
        <v>4973</v>
      </c>
      <c r="E12" t="s">
        <v>26</v>
      </c>
    </row>
    <row r="13" spans="1:7" x14ac:dyDescent="0.3">
      <c r="B13" t="s">
        <v>40</v>
      </c>
      <c r="C13">
        <v>4429</v>
      </c>
      <c r="D13" t="s">
        <v>41</v>
      </c>
      <c r="E13" t="s">
        <v>26</v>
      </c>
    </row>
    <row r="14" spans="1:7" x14ac:dyDescent="0.3">
      <c r="B14" t="s">
        <v>42</v>
      </c>
      <c r="C14">
        <v>3460</v>
      </c>
      <c r="D14" t="s">
        <v>43</v>
      </c>
      <c r="E14" t="s">
        <v>26</v>
      </c>
    </row>
    <row r="15" spans="1:7" x14ac:dyDescent="0.3">
      <c r="B15" t="s">
        <v>44</v>
      </c>
      <c r="C15">
        <v>4266</v>
      </c>
      <c r="D15" t="s">
        <v>44</v>
      </c>
      <c r="E15" t="s">
        <v>26</v>
      </c>
    </row>
    <row r="16" spans="1:7" x14ac:dyDescent="0.3">
      <c r="B16" t="s">
        <v>45</v>
      </c>
      <c r="C16">
        <v>5017</v>
      </c>
      <c r="D16" t="s">
        <v>46</v>
      </c>
      <c r="E16" t="s">
        <v>26</v>
      </c>
    </row>
    <row r="17" spans="2:6" x14ac:dyDescent="0.3">
      <c r="B17" t="s">
        <v>47</v>
      </c>
      <c r="C17">
        <v>4726</v>
      </c>
      <c r="D17" t="s">
        <v>48</v>
      </c>
      <c r="E17" t="s">
        <v>26</v>
      </c>
    </row>
    <row r="18" spans="2:6" x14ac:dyDescent="0.3">
      <c r="B18" t="s">
        <v>49</v>
      </c>
      <c r="C18">
        <v>4428</v>
      </c>
      <c r="D18" t="s">
        <v>49</v>
      </c>
      <c r="E18" t="s">
        <v>26</v>
      </c>
    </row>
    <row r="19" spans="2:6" x14ac:dyDescent="0.3">
      <c r="B19" t="s">
        <v>50</v>
      </c>
      <c r="E19" t="s">
        <v>26</v>
      </c>
    </row>
    <row r="20" spans="2:6" x14ac:dyDescent="0.3">
      <c r="B20" t="s">
        <v>51</v>
      </c>
      <c r="C20">
        <v>4656</v>
      </c>
      <c r="D20" t="s">
        <v>52</v>
      </c>
      <c r="E20" t="s">
        <v>26</v>
      </c>
    </row>
    <row r="21" spans="2:6" x14ac:dyDescent="0.3">
      <c r="B21" t="s">
        <v>53</v>
      </c>
      <c r="C21">
        <v>4898</v>
      </c>
      <c r="D21" t="s">
        <v>54</v>
      </c>
      <c r="E21" t="s">
        <v>26</v>
      </c>
    </row>
    <row r="22" spans="2:6" x14ac:dyDescent="0.3">
      <c r="B22" t="s">
        <v>55</v>
      </c>
      <c r="C22">
        <v>4567</v>
      </c>
      <c r="D22" t="s">
        <v>55</v>
      </c>
      <c r="E22" t="s">
        <v>26</v>
      </c>
    </row>
    <row r="23" spans="2:6" x14ac:dyDescent="0.3">
      <c r="B23" t="s">
        <v>56</v>
      </c>
      <c r="C23">
        <v>4427</v>
      </c>
      <c r="D23" t="s">
        <v>56</v>
      </c>
      <c r="E23" t="s">
        <v>26</v>
      </c>
    </row>
    <row r="24" spans="2:6" x14ac:dyDescent="0.3">
      <c r="B24" t="s">
        <v>57</v>
      </c>
      <c r="C24">
        <v>3266</v>
      </c>
      <c r="D24" t="s">
        <v>58</v>
      </c>
      <c r="E24" t="s">
        <v>26</v>
      </c>
    </row>
    <row r="25" spans="2:6" x14ac:dyDescent="0.3">
      <c r="B25" t="s">
        <v>59</v>
      </c>
      <c r="C25">
        <v>4805</v>
      </c>
      <c r="D25" t="s">
        <v>60</v>
      </c>
      <c r="E25" t="s">
        <v>61</v>
      </c>
    </row>
    <row r="26" spans="2:6" x14ac:dyDescent="0.3">
      <c r="B26" t="s">
        <v>62</v>
      </c>
      <c r="C26">
        <v>3320</v>
      </c>
      <c r="D26" t="s">
        <v>63</v>
      </c>
      <c r="E26" t="s">
        <v>61</v>
      </c>
    </row>
    <row r="27" spans="2:6" x14ac:dyDescent="0.3">
      <c r="B27" t="s">
        <v>64</v>
      </c>
      <c r="C27">
        <v>3773</v>
      </c>
      <c r="D27" t="s">
        <v>65</v>
      </c>
      <c r="E27" t="s">
        <v>61</v>
      </c>
    </row>
    <row r="28" spans="2:6" x14ac:dyDescent="0.3">
      <c r="B28" t="s">
        <v>66</v>
      </c>
      <c r="C28">
        <v>4835</v>
      </c>
      <c r="D28" t="s">
        <v>67</v>
      </c>
      <c r="E28" t="s">
        <v>61</v>
      </c>
      <c r="F28" t="s">
        <v>147</v>
      </c>
    </row>
    <row r="29" spans="2:6" x14ac:dyDescent="0.3">
      <c r="B29" t="s">
        <v>68</v>
      </c>
      <c r="C29">
        <v>4302</v>
      </c>
      <c r="D29" t="s">
        <v>69</v>
      </c>
      <c r="E29" t="s">
        <v>61</v>
      </c>
    </row>
    <row r="30" spans="2:6" x14ac:dyDescent="0.3">
      <c r="B30" t="s">
        <v>70</v>
      </c>
      <c r="C30">
        <v>4274</v>
      </c>
      <c r="D30" t="s">
        <v>71</v>
      </c>
      <c r="E30" t="s">
        <v>61</v>
      </c>
    </row>
    <row r="31" spans="2:6" x14ac:dyDescent="0.3">
      <c r="B31" t="s">
        <v>72</v>
      </c>
      <c r="C31">
        <v>4683</v>
      </c>
      <c r="D31" t="s">
        <v>73</v>
      </c>
      <c r="E31" t="s">
        <v>61</v>
      </c>
    </row>
    <row r="32" spans="2:6" x14ac:dyDescent="0.3">
      <c r="B32" t="s">
        <v>74</v>
      </c>
      <c r="C32">
        <v>4821</v>
      </c>
      <c r="D32" t="s">
        <v>75</v>
      </c>
      <c r="E32" t="s">
        <v>61</v>
      </c>
    </row>
    <row r="33" spans="2:7" x14ac:dyDescent="0.3">
      <c r="B33" t="s">
        <v>76</v>
      </c>
      <c r="C33">
        <v>4556</v>
      </c>
      <c r="D33" t="s">
        <v>77</v>
      </c>
      <c r="E33" t="s">
        <v>61</v>
      </c>
    </row>
    <row r="34" spans="2:7" x14ac:dyDescent="0.3">
      <c r="B34" t="s">
        <v>78</v>
      </c>
      <c r="C34">
        <v>4792</v>
      </c>
      <c r="D34" t="s">
        <v>79</v>
      </c>
      <c r="E34" t="s">
        <v>61</v>
      </c>
    </row>
    <row r="35" spans="2:7" x14ac:dyDescent="0.3">
      <c r="B35" t="s">
        <v>80</v>
      </c>
      <c r="C35">
        <v>4803</v>
      </c>
      <c r="D35" t="s">
        <v>81</v>
      </c>
      <c r="E35" t="s">
        <v>61</v>
      </c>
    </row>
    <row r="36" spans="2:7" x14ac:dyDescent="0.3">
      <c r="B36" t="s">
        <v>82</v>
      </c>
      <c r="C36">
        <v>3972</v>
      </c>
      <c r="D36" t="s">
        <v>83</v>
      </c>
      <c r="E36" t="s">
        <v>61</v>
      </c>
    </row>
    <row r="37" spans="2:7" x14ac:dyDescent="0.3">
      <c r="B37" t="s">
        <v>84</v>
      </c>
      <c r="C37">
        <v>3803</v>
      </c>
      <c r="D37" t="s">
        <v>85</v>
      </c>
      <c r="E37" t="s">
        <v>86</v>
      </c>
      <c r="F37" t="s">
        <v>146</v>
      </c>
    </row>
    <row r="38" spans="2:7" x14ac:dyDescent="0.3">
      <c r="B38" t="s">
        <v>87</v>
      </c>
      <c r="C38">
        <v>4871</v>
      </c>
      <c r="D38" t="s">
        <v>88</v>
      </c>
      <c r="E38" t="s">
        <v>86</v>
      </c>
    </row>
    <row r="39" spans="2:7" x14ac:dyDescent="0.3">
      <c r="B39" t="s">
        <v>89</v>
      </c>
      <c r="C39">
        <v>4828</v>
      </c>
      <c r="D39" t="s">
        <v>90</v>
      </c>
      <c r="E39" t="s">
        <v>86</v>
      </c>
      <c r="F39" t="s">
        <v>148</v>
      </c>
    </row>
    <row r="40" spans="2:7" x14ac:dyDescent="0.3">
      <c r="B40" t="s">
        <v>91</v>
      </c>
      <c r="C40">
        <v>5038</v>
      </c>
      <c r="D40" t="s">
        <v>92</v>
      </c>
      <c r="E40" t="s">
        <v>86</v>
      </c>
      <c r="F40" t="s">
        <v>147</v>
      </c>
    </row>
    <row r="41" spans="2:7" x14ac:dyDescent="0.3">
      <c r="B41" t="s">
        <v>93</v>
      </c>
      <c r="C41">
        <v>3971</v>
      </c>
      <c r="D41" t="s">
        <v>94</v>
      </c>
      <c r="E41" t="s">
        <v>95</v>
      </c>
      <c r="F41" t="s">
        <v>147</v>
      </c>
    </row>
    <row r="42" spans="2:7" x14ac:dyDescent="0.3">
      <c r="B42" t="s">
        <v>96</v>
      </c>
      <c r="C42">
        <v>4795</v>
      </c>
      <c r="D42" t="s">
        <v>97</v>
      </c>
      <c r="E42" t="s">
        <v>95</v>
      </c>
      <c r="F42" t="s">
        <v>147</v>
      </c>
    </row>
    <row r="43" spans="2:7" x14ac:dyDescent="0.3">
      <c r="B43" t="s">
        <v>98</v>
      </c>
      <c r="C43">
        <v>4243</v>
      </c>
      <c r="D43" t="s">
        <v>99</v>
      </c>
      <c r="E43" t="s">
        <v>95</v>
      </c>
      <c r="F43" t="s">
        <v>146</v>
      </c>
    </row>
    <row r="44" spans="2:7" x14ac:dyDescent="0.3">
      <c r="B44" t="s">
        <v>100</v>
      </c>
      <c r="C44">
        <v>4787</v>
      </c>
      <c r="D44" t="s">
        <v>101</v>
      </c>
      <c r="E44" t="s">
        <v>95</v>
      </c>
      <c r="F44" t="s">
        <v>147</v>
      </c>
    </row>
    <row r="45" spans="2:7" x14ac:dyDescent="0.3">
      <c r="B45" t="s">
        <v>102</v>
      </c>
      <c r="C45">
        <v>9556</v>
      </c>
      <c r="D45" t="s">
        <v>102</v>
      </c>
      <c r="E45" t="s">
        <v>95</v>
      </c>
    </row>
    <row r="46" spans="2:7" x14ac:dyDescent="0.3">
      <c r="B46" t="s">
        <v>103</v>
      </c>
      <c r="C46">
        <v>4799</v>
      </c>
      <c r="D46" t="s">
        <v>104</v>
      </c>
      <c r="E46" t="s">
        <v>105</v>
      </c>
      <c r="F46" t="s">
        <v>147</v>
      </c>
      <c r="G46" s="4">
        <v>43199</v>
      </c>
    </row>
    <row r="47" spans="2:7" x14ac:dyDescent="0.3">
      <c r="B47" t="s">
        <v>106</v>
      </c>
      <c r="C47">
        <v>4731</v>
      </c>
      <c r="E47" t="s">
        <v>105</v>
      </c>
      <c r="F47" t="s">
        <v>146</v>
      </c>
      <c r="G47" s="4">
        <v>43144</v>
      </c>
    </row>
    <row r="48" spans="2:7" x14ac:dyDescent="0.3">
      <c r="B48" t="s">
        <v>107</v>
      </c>
      <c r="C48">
        <v>3459</v>
      </c>
      <c r="D48" t="s">
        <v>108</v>
      </c>
      <c r="E48" t="s">
        <v>105</v>
      </c>
      <c r="F48" t="s">
        <v>146</v>
      </c>
      <c r="G48" s="4">
        <v>43161</v>
      </c>
    </row>
    <row r="49" spans="1:7" x14ac:dyDescent="0.3">
      <c r="B49" t="s">
        <v>109</v>
      </c>
      <c r="C49">
        <v>4708</v>
      </c>
      <c r="D49" t="s">
        <v>110</v>
      </c>
      <c r="E49" t="s">
        <v>105</v>
      </c>
      <c r="F49" t="s">
        <v>146</v>
      </c>
      <c r="G49" s="4">
        <v>43202</v>
      </c>
    </row>
    <row r="50" spans="1:7" x14ac:dyDescent="0.3">
      <c r="B50" t="s">
        <v>111</v>
      </c>
      <c r="C50">
        <v>4920</v>
      </c>
      <c r="D50" t="s">
        <v>112</v>
      </c>
      <c r="E50" t="s">
        <v>105</v>
      </c>
      <c r="F50" t="s">
        <v>146</v>
      </c>
    </row>
    <row r="51" spans="1:7" x14ac:dyDescent="0.3">
      <c r="B51" t="s">
        <v>96</v>
      </c>
      <c r="C51">
        <v>4795</v>
      </c>
      <c r="D51" t="s">
        <v>97</v>
      </c>
      <c r="E51" t="s">
        <v>105</v>
      </c>
      <c r="F51" t="s">
        <v>147</v>
      </c>
      <c r="G51" s="4">
        <v>42948</v>
      </c>
    </row>
    <row r="52" spans="1:7" x14ac:dyDescent="0.3">
      <c r="A52" t="s">
        <v>152</v>
      </c>
      <c r="B52" t="s">
        <v>113</v>
      </c>
      <c r="C52">
        <v>3207</v>
      </c>
      <c r="D52" t="s">
        <v>114</v>
      </c>
      <c r="E52" t="s">
        <v>105</v>
      </c>
      <c r="F52" t="s">
        <v>146</v>
      </c>
      <c r="G52" s="4">
        <v>43231</v>
      </c>
    </row>
    <row r="53" spans="1:7" x14ac:dyDescent="0.3">
      <c r="B53" t="s">
        <v>115</v>
      </c>
      <c r="C53">
        <v>4851</v>
      </c>
      <c r="D53" t="s">
        <v>116</v>
      </c>
      <c r="E53" t="s">
        <v>105</v>
      </c>
      <c r="F53" t="s">
        <v>147</v>
      </c>
    </row>
    <row r="54" spans="1:7" x14ac:dyDescent="0.3">
      <c r="B54" t="s">
        <v>117</v>
      </c>
      <c r="C54">
        <v>4728</v>
      </c>
      <c r="D54" t="s">
        <v>118</v>
      </c>
      <c r="E54" t="s">
        <v>105</v>
      </c>
      <c r="F54" t="s">
        <v>146</v>
      </c>
      <c r="G54" s="4">
        <v>43152</v>
      </c>
    </row>
    <row r="55" spans="1:7" x14ac:dyDescent="0.3">
      <c r="B55" t="s">
        <v>119</v>
      </c>
      <c r="C55">
        <v>4716</v>
      </c>
      <c r="E55" t="s">
        <v>105</v>
      </c>
      <c r="F55" t="s">
        <v>147</v>
      </c>
    </row>
    <row r="56" spans="1:7" x14ac:dyDescent="0.3">
      <c r="B56" t="s">
        <v>120</v>
      </c>
      <c r="C56">
        <v>4428</v>
      </c>
      <c r="D56" t="s">
        <v>121</v>
      </c>
      <c r="E56" t="s">
        <v>105</v>
      </c>
      <c r="F56" t="s">
        <v>147</v>
      </c>
    </row>
    <row r="57" spans="1:7" x14ac:dyDescent="0.3">
      <c r="B57" t="s">
        <v>122</v>
      </c>
      <c r="C57">
        <v>3842</v>
      </c>
      <c r="D57" t="s">
        <v>123</v>
      </c>
      <c r="E57" t="s">
        <v>105</v>
      </c>
      <c r="F57" t="s">
        <v>147</v>
      </c>
    </row>
    <row r="58" spans="1:7" x14ac:dyDescent="0.3">
      <c r="B58" t="s">
        <v>124</v>
      </c>
      <c r="C58">
        <v>3970</v>
      </c>
      <c r="D58" t="s">
        <v>125</v>
      </c>
      <c r="E58" t="s">
        <v>105</v>
      </c>
      <c r="F58" t="s">
        <v>147</v>
      </c>
    </row>
    <row r="59" spans="1:7" x14ac:dyDescent="0.3">
      <c r="B59" t="s">
        <v>126</v>
      </c>
      <c r="C59">
        <v>4250</v>
      </c>
      <c r="D59" t="s">
        <v>127</v>
      </c>
      <c r="E59" t="s">
        <v>105</v>
      </c>
      <c r="F59" t="s">
        <v>145</v>
      </c>
      <c r="G59" s="4">
        <v>43132</v>
      </c>
    </row>
    <row r="60" spans="1:7" x14ac:dyDescent="0.3">
      <c r="B60" t="s">
        <v>128</v>
      </c>
      <c r="C60">
        <v>4854</v>
      </c>
      <c r="D60" t="s">
        <v>129</v>
      </c>
      <c r="E60" t="s">
        <v>105</v>
      </c>
      <c r="F60" t="s">
        <v>147</v>
      </c>
    </row>
    <row r="61" spans="1:7" x14ac:dyDescent="0.3">
      <c r="B61" t="s">
        <v>130</v>
      </c>
      <c r="C61">
        <v>4855</v>
      </c>
      <c r="D61" t="s">
        <v>129</v>
      </c>
      <c r="E61" t="s">
        <v>105</v>
      </c>
      <c r="F61" t="s">
        <v>147</v>
      </c>
    </row>
    <row r="62" spans="1:7" x14ac:dyDescent="0.3">
      <c r="B62" t="s">
        <v>131</v>
      </c>
      <c r="C62">
        <v>4265</v>
      </c>
      <c r="D62" t="s">
        <v>132</v>
      </c>
      <c r="E62" t="s">
        <v>105</v>
      </c>
      <c r="F62" t="s">
        <v>146</v>
      </c>
      <c r="G62" s="4">
        <v>43214</v>
      </c>
    </row>
    <row r="63" spans="1:7" x14ac:dyDescent="0.3">
      <c r="B63" t="s">
        <v>133</v>
      </c>
      <c r="C63">
        <v>4644</v>
      </c>
      <c r="D63" t="s">
        <v>134</v>
      </c>
      <c r="E63" t="s">
        <v>105</v>
      </c>
      <c r="F63" t="s">
        <v>146</v>
      </c>
      <c r="G63" s="4">
        <v>43222</v>
      </c>
    </row>
    <row r="64" spans="1:7" x14ac:dyDescent="0.3">
      <c r="B64" t="s">
        <v>135</v>
      </c>
      <c r="C64">
        <v>4098</v>
      </c>
      <c r="D64" t="s">
        <v>135</v>
      </c>
      <c r="E64" t="s">
        <v>105</v>
      </c>
      <c r="F64" t="s">
        <v>145</v>
      </c>
      <c r="G64" s="4">
        <v>43210</v>
      </c>
    </row>
    <row r="65" spans="2:7" x14ac:dyDescent="0.3">
      <c r="B65" t="s">
        <v>136</v>
      </c>
      <c r="C65">
        <v>4820</v>
      </c>
      <c r="D65" t="s">
        <v>137</v>
      </c>
      <c r="E65" t="s">
        <v>105</v>
      </c>
      <c r="F65" t="s">
        <v>147</v>
      </c>
      <c r="G65" s="4">
        <v>43251</v>
      </c>
    </row>
    <row r="66" spans="2:7" x14ac:dyDescent="0.3">
      <c r="B66" t="s">
        <v>138</v>
      </c>
      <c r="C66">
        <v>4833</v>
      </c>
      <c r="D66" t="s">
        <v>139</v>
      </c>
      <c r="E66" t="s">
        <v>105</v>
      </c>
      <c r="F66" t="s">
        <v>147</v>
      </c>
      <c r="G66" s="4">
        <v>43283</v>
      </c>
    </row>
    <row r="67" spans="2:7" x14ac:dyDescent="0.3">
      <c r="B67" t="s">
        <v>140</v>
      </c>
      <c r="C67">
        <v>4711</v>
      </c>
      <c r="D67" t="s">
        <v>141</v>
      </c>
      <c r="E67" t="s">
        <v>105</v>
      </c>
      <c r="F67" t="s">
        <v>147</v>
      </c>
      <c r="G67" s="4">
        <v>42917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6"/>
  <sheetViews>
    <sheetView topLeftCell="A13" workbookViewId="0">
      <selection activeCell="B463" sqref="B463"/>
    </sheetView>
  </sheetViews>
  <sheetFormatPr defaultRowHeight="14.4" x14ac:dyDescent="0.3"/>
  <cols>
    <col min="2" max="2" width="38.88671875" bestFit="1" customWidth="1"/>
  </cols>
  <sheetData>
    <row r="1" spans="1:16" x14ac:dyDescent="0.3">
      <c r="B1" s="7">
        <v>0</v>
      </c>
    </row>
    <row r="2" spans="1:16" x14ac:dyDescent="0.3">
      <c r="A2" s="7">
        <v>0</v>
      </c>
      <c r="B2" t="s">
        <v>155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x14ac:dyDescent="0.3">
      <c r="A3" s="7">
        <v>1</v>
      </c>
      <c r="B3" t="s">
        <v>156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6" x14ac:dyDescent="0.3">
      <c r="A4" s="7">
        <v>2</v>
      </c>
      <c r="B4" t="s">
        <v>157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x14ac:dyDescent="0.3">
      <c r="A5" s="7">
        <v>3</v>
      </c>
      <c r="B5" t="s">
        <v>158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6" x14ac:dyDescent="0.3">
      <c r="A6" s="7">
        <v>4</v>
      </c>
      <c r="B6" t="s">
        <v>159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6" x14ac:dyDescent="0.3">
      <c r="A7" s="7">
        <v>5</v>
      </c>
      <c r="B7" t="s">
        <v>160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6" x14ac:dyDescent="0.3">
      <c r="A8" s="7">
        <v>6</v>
      </c>
      <c r="B8" t="s">
        <v>161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x14ac:dyDescent="0.3">
      <c r="A9" s="7">
        <v>7</v>
      </c>
      <c r="B9" t="s">
        <v>162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6" x14ac:dyDescent="0.3">
      <c r="A10" s="7">
        <v>8</v>
      </c>
      <c r="B10" t="s">
        <v>163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6" x14ac:dyDescent="0.3">
      <c r="A11" s="7">
        <v>9</v>
      </c>
      <c r="B11" t="s">
        <v>164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6" x14ac:dyDescent="0.3">
      <c r="A12" s="7">
        <v>10</v>
      </c>
      <c r="B12" t="s">
        <v>165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6" x14ac:dyDescent="0.3">
      <c r="A13" s="7">
        <v>11</v>
      </c>
      <c r="B13" t="s">
        <v>166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6" x14ac:dyDescent="0.3">
      <c r="A14" s="7">
        <v>12</v>
      </c>
      <c r="B14" t="s">
        <v>167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 x14ac:dyDescent="0.3">
      <c r="A15" s="7">
        <v>13</v>
      </c>
      <c r="B15" t="s">
        <v>168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</row>
    <row r="16" spans="1:16" x14ac:dyDescent="0.3">
      <c r="A16" s="7">
        <v>14</v>
      </c>
      <c r="B16" t="s">
        <v>169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7">
        <v>15</v>
      </c>
      <c r="B17" t="s">
        <v>170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7">
        <v>16</v>
      </c>
      <c r="B18" t="s">
        <v>171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7">
        <v>17</v>
      </c>
      <c r="B19" t="s">
        <v>172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7">
        <v>18</v>
      </c>
      <c r="B20" t="s">
        <v>10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7">
        <v>19</v>
      </c>
      <c r="B21" t="s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7">
        <v>20</v>
      </c>
      <c r="B22" t="s">
        <v>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7">
        <v>21</v>
      </c>
      <c r="B23" t="s">
        <v>19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7">
        <v>22</v>
      </c>
      <c r="B24" t="s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7">
        <v>23</v>
      </c>
      <c r="B25" t="s">
        <v>21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7">
        <v>24</v>
      </c>
      <c r="B26" t="s">
        <v>11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7">
        <v>25</v>
      </c>
      <c r="B27" t="s">
        <v>173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7">
        <v>26</v>
      </c>
      <c r="B28" t="s">
        <v>174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7">
        <v>27</v>
      </c>
      <c r="B29" t="s">
        <v>175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7">
        <v>28</v>
      </c>
      <c r="B30" t="s">
        <v>176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7">
        <v>29</v>
      </c>
      <c r="B31" t="s">
        <v>177</v>
      </c>
    </row>
    <row r="32" spans="1:15" x14ac:dyDescent="0.3">
      <c r="A32" s="7">
        <v>30</v>
      </c>
      <c r="B32" t="s">
        <v>178</v>
      </c>
    </row>
    <row r="33" spans="1:2" x14ac:dyDescent="0.3">
      <c r="A33" s="7">
        <v>31</v>
      </c>
      <c r="B33" t="s">
        <v>179</v>
      </c>
    </row>
    <row r="34" spans="1:2" x14ac:dyDescent="0.3">
      <c r="A34" s="7">
        <v>32</v>
      </c>
      <c r="B34" t="s">
        <v>180</v>
      </c>
    </row>
    <row r="35" spans="1:2" x14ac:dyDescent="0.3">
      <c r="A35" s="7">
        <v>33</v>
      </c>
      <c r="B35" t="s">
        <v>181</v>
      </c>
    </row>
    <row r="36" spans="1:2" x14ac:dyDescent="0.3">
      <c r="A36" s="7">
        <v>34</v>
      </c>
      <c r="B36" t="s">
        <v>182</v>
      </c>
    </row>
    <row r="37" spans="1:2" x14ac:dyDescent="0.3">
      <c r="A37" s="7">
        <v>35</v>
      </c>
      <c r="B37" t="s">
        <v>183</v>
      </c>
    </row>
    <row r="38" spans="1:2" x14ac:dyDescent="0.3">
      <c r="A38" s="7">
        <v>36</v>
      </c>
      <c r="B38" t="s">
        <v>184</v>
      </c>
    </row>
    <row r="39" spans="1:2" x14ac:dyDescent="0.3">
      <c r="A39" s="7">
        <v>37</v>
      </c>
      <c r="B39" t="s">
        <v>185</v>
      </c>
    </row>
    <row r="40" spans="1:2" x14ac:dyDescent="0.3">
      <c r="A40" s="7">
        <v>38</v>
      </c>
      <c r="B40" t="s">
        <v>186</v>
      </c>
    </row>
    <row r="41" spans="1:2" x14ac:dyDescent="0.3">
      <c r="A41" s="7">
        <v>39</v>
      </c>
      <c r="B41" t="s">
        <v>187</v>
      </c>
    </row>
    <row r="42" spans="1:2" x14ac:dyDescent="0.3">
      <c r="A42" s="7">
        <v>40</v>
      </c>
      <c r="B42" t="s">
        <v>188</v>
      </c>
    </row>
    <row r="43" spans="1:2" x14ac:dyDescent="0.3">
      <c r="A43" s="7">
        <v>41</v>
      </c>
      <c r="B43" t="s">
        <v>189</v>
      </c>
    </row>
    <row r="44" spans="1:2" x14ac:dyDescent="0.3">
      <c r="A44" s="7">
        <v>42</v>
      </c>
      <c r="B44" t="s">
        <v>190</v>
      </c>
    </row>
    <row r="45" spans="1:2" x14ac:dyDescent="0.3">
      <c r="A45" s="7">
        <v>43</v>
      </c>
      <c r="B45" t="s">
        <v>191</v>
      </c>
    </row>
    <row r="46" spans="1:2" x14ac:dyDescent="0.3">
      <c r="A46" s="7">
        <v>44</v>
      </c>
      <c r="B46" t="s">
        <v>192</v>
      </c>
    </row>
    <row r="47" spans="1:2" x14ac:dyDescent="0.3">
      <c r="A47" s="7">
        <v>45</v>
      </c>
      <c r="B47" t="s">
        <v>193</v>
      </c>
    </row>
    <row r="48" spans="1:2" x14ac:dyDescent="0.3">
      <c r="A48" s="7">
        <v>46</v>
      </c>
      <c r="B48" t="s">
        <v>194</v>
      </c>
    </row>
    <row r="49" spans="1:2" x14ac:dyDescent="0.3">
      <c r="A49" s="7">
        <v>47</v>
      </c>
      <c r="B49" t="s">
        <v>195</v>
      </c>
    </row>
    <row r="50" spans="1:2" x14ac:dyDescent="0.3">
      <c r="A50" s="7">
        <v>48</v>
      </c>
      <c r="B50" t="s">
        <v>196</v>
      </c>
    </row>
    <row r="51" spans="1:2" x14ac:dyDescent="0.3">
      <c r="A51" s="7">
        <v>49</v>
      </c>
      <c r="B51" t="s">
        <v>197</v>
      </c>
    </row>
    <row r="52" spans="1:2" x14ac:dyDescent="0.3">
      <c r="A52" s="7">
        <v>50</v>
      </c>
      <c r="B52" t="s">
        <v>198</v>
      </c>
    </row>
    <row r="53" spans="1:2" x14ac:dyDescent="0.3">
      <c r="A53" s="7">
        <v>51</v>
      </c>
      <c r="B53" t="s">
        <v>199</v>
      </c>
    </row>
    <row r="54" spans="1:2" x14ac:dyDescent="0.3">
      <c r="A54" s="7">
        <v>52</v>
      </c>
      <c r="B54" t="s">
        <v>200</v>
      </c>
    </row>
    <row r="55" spans="1:2" x14ac:dyDescent="0.3">
      <c r="A55" s="7">
        <v>53</v>
      </c>
      <c r="B55" t="s">
        <v>201</v>
      </c>
    </row>
    <row r="56" spans="1:2" x14ac:dyDescent="0.3">
      <c r="A56" s="7">
        <v>54</v>
      </c>
      <c r="B56" t="s">
        <v>202</v>
      </c>
    </row>
    <row r="57" spans="1:2" x14ac:dyDescent="0.3">
      <c r="A57" s="7">
        <v>55</v>
      </c>
      <c r="B57" t="s">
        <v>203</v>
      </c>
    </row>
    <row r="58" spans="1:2" x14ac:dyDescent="0.3">
      <c r="A58" s="7">
        <v>56</v>
      </c>
      <c r="B58" t="s">
        <v>204</v>
      </c>
    </row>
    <row r="59" spans="1:2" x14ac:dyDescent="0.3">
      <c r="A59" s="7">
        <v>57</v>
      </c>
      <c r="B59" t="s">
        <v>205</v>
      </c>
    </row>
    <row r="60" spans="1:2" x14ac:dyDescent="0.3">
      <c r="A60" s="7">
        <v>58</v>
      </c>
      <c r="B60" t="s">
        <v>206</v>
      </c>
    </row>
    <row r="61" spans="1:2" x14ac:dyDescent="0.3">
      <c r="A61" s="7">
        <v>59</v>
      </c>
      <c r="B61" t="s">
        <v>207</v>
      </c>
    </row>
    <row r="62" spans="1:2" x14ac:dyDescent="0.3">
      <c r="A62" s="7">
        <v>60</v>
      </c>
      <c r="B62" t="s">
        <v>208</v>
      </c>
    </row>
    <row r="63" spans="1:2" x14ac:dyDescent="0.3">
      <c r="A63" s="7">
        <v>61</v>
      </c>
      <c r="B63" t="s">
        <v>209</v>
      </c>
    </row>
    <row r="64" spans="1:2" x14ac:dyDescent="0.3">
      <c r="A64" s="7">
        <v>62</v>
      </c>
      <c r="B64" t="s">
        <v>210</v>
      </c>
    </row>
    <row r="65" spans="1:2" x14ac:dyDescent="0.3">
      <c r="A65" s="7">
        <v>63</v>
      </c>
      <c r="B65" t="s">
        <v>211</v>
      </c>
    </row>
    <row r="66" spans="1:2" x14ac:dyDescent="0.3">
      <c r="A66" s="7">
        <v>64</v>
      </c>
      <c r="B66" t="s">
        <v>212</v>
      </c>
    </row>
    <row r="67" spans="1:2" x14ac:dyDescent="0.3">
      <c r="A67" s="7">
        <v>65</v>
      </c>
      <c r="B67" t="s">
        <v>213</v>
      </c>
    </row>
    <row r="68" spans="1:2" x14ac:dyDescent="0.3">
      <c r="A68" s="7">
        <v>66</v>
      </c>
      <c r="B68" t="s">
        <v>214</v>
      </c>
    </row>
    <row r="69" spans="1:2" x14ac:dyDescent="0.3">
      <c r="A69" s="7">
        <v>67</v>
      </c>
      <c r="B69" t="s">
        <v>215</v>
      </c>
    </row>
    <row r="70" spans="1:2" x14ac:dyDescent="0.3">
      <c r="A70" s="7">
        <v>68</v>
      </c>
      <c r="B70" t="s">
        <v>216</v>
      </c>
    </row>
    <row r="71" spans="1:2" x14ac:dyDescent="0.3">
      <c r="A71" s="7">
        <v>69</v>
      </c>
      <c r="B71" t="s">
        <v>217</v>
      </c>
    </row>
    <row r="72" spans="1:2" x14ac:dyDescent="0.3">
      <c r="A72" s="7">
        <v>70</v>
      </c>
      <c r="B72" t="s">
        <v>218</v>
      </c>
    </row>
    <row r="73" spans="1:2" x14ac:dyDescent="0.3">
      <c r="A73" s="7">
        <v>71</v>
      </c>
      <c r="B73" t="s">
        <v>219</v>
      </c>
    </row>
    <row r="74" spans="1:2" x14ac:dyDescent="0.3">
      <c r="A74" s="7">
        <v>72</v>
      </c>
      <c r="B74" t="s">
        <v>220</v>
      </c>
    </row>
    <row r="75" spans="1:2" x14ac:dyDescent="0.3">
      <c r="A75" s="7">
        <v>73</v>
      </c>
      <c r="B75" t="s">
        <v>221</v>
      </c>
    </row>
    <row r="76" spans="1:2" x14ac:dyDescent="0.3">
      <c r="A76" s="7">
        <v>74</v>
      </c>
      <c r="B76" t="s">
        <v>222</v>
      </c>
    </row>
    <row r="77" spans="1:2" x14ac:dyDescent="0.3">
      <c r="A77" s="7">
        <v>75</v>
      </c>
      <c r="B77" t="s">
        <v>223</v>
      </c>
    </row>
    <row r="78" spans="1:2" x14ac:dyDescent="0.3">
      <c r="A78" s="7">
        <v>76</v>
      </c>
      <c r="B78" t="s">
        <v>224</v>
      </c>
    </row>
    <row r="79" spans="1:2" x14ac:dyDescent="0.3">
      <c r="A79" s="7">
        <v>77</v>
      </c>
      <c r="B79" t="s">
        <v>225</v>
      </c>
    </row>
    <row r="80" spans="1:2" x14ac:dyDescent="0.3">
      <c r="A80" s="7">
        <v>78</v>
      </c>
      <c r="B80" t="s">
        <v>226</v>
      </c>
    </row>
    <row r="81" spans="1:2" x14ac:dyDescent="0.3">
      <c r="A81" s="7">
        <v>79</v>
      </c>
      <c r="B81" t="s">
        <v>227</v>
      </c>
    </row>
    <row r="82" spans="1:2" x14ac:dyDescent="0.3">
      <c r="A82" s="7">
        <v>80</v>
      </c>
      <c r="B82" t="s">
        <v>228</v>
      </c>
    </row>
    <row r="83" spans="1:2" x14ac:dyDescent="0.3">
      <c r="A83" s="7">
        <v>81</v>
      </c>
      <c r="B83" t="s">
        <v>229</v>
      </c>
    </row>
    <row r="84" spans="1:2" x14ac:dyDescent="0.3">
      <c r="A84" s="7">
        <v>82</v>
      </c>
      <c r="B84" t="s">
        <v>230</v>
      </c>
    </row>
    <row r="85" spans="1:2" x14ac:dyDescent="0.3">
      <c r="A85" s="7">
        <v>83</v>
      </c>
      <c r="B85" t="s">
        <v>231</v>
      </c>
    </row>
    <row r="86" spans="1:2" x14ac:dyDescent="0.3">
      <c r="A86" s="7">
        <v>84</v>
      </c>
      <c r="B86" t="s">
        <v>232</v>
      </c>
    </row>
    <row r="87" spans="1:2" x14ac:dyDescent="0.3">
      <c r="A87" s="7">
        <v>85</v>
      </c>
      <c r="B87" t="s">
        <v>233</v>
      </c>
    </row>
    <row r="88" spans="1:2" x14ac:dyDescent="0.3">
      <c r="A88" s="7">
        <v>86</v>
      </c>
      <c r="B88" t="s">
        <v>234</v>
      </c>
    </row>
    <row r="89" spans="1:2" x14ac:dyDescent="0.3">
      <c r="A89" s="7">
        <v>87</v>
      </c>
      <c r="B89" t="s">
        <v>235</v>
      </c>
    </row>
    <row r="90" spans="1:2" x14ac:dyDescent="0.3">
      <c r="A90" s="7">
        <v>88</v>
      </c>
      <c r="B90" t="s">
        <v>236</v>
      </c>
    </row>
    <row r="91" spans="1:2" x14ac:dyDescent="0.3">
      <c r="A91" s="7">
        <v>89</v>
      </c>
      <c r="B91" t="s">
        <v>237</v>
      </c>
    </row>
    <row r="92" spans="1:2" x14ac:dyDescent="0.3">
      <c r="A92" s="7">
        <v>90</v>
      </c>
      <c r="B92" t="s">
        <v>238</v>
      </c>
    </row>
    <row r="93" spans="1:2" x14ac:dyDescent="0.3">
      <c r="A93" s="7">
        <v>91</v>
      </c>
      <c r="B93" t="s">
        <v>239</v>
      </c>
    </row>
    <row r="94" spans="1:2" x14ac:dyDescent="0.3">
      <c r="A94" s="7">
        <v>92</v>
      </c>
      <c r="B94" t="s">
        <v>240</v>
      </c>
    </row>
    <row r="95" spans="1:2" x14ac:dyDescent="0.3">
      <c r="A95" s="7">
        <v>93</v>
      </c>
      <c r="B95" t="s">
        <v>241</v>
      </c>
    </row>
    <row r="96" spans="1:2" x14ac:dyDescent="0.3">
      <c r="A96" s="7">
        <v>94</v>
      </c>
      <c r="B96" t="s">
        <v>242</v>
      </c>
    </row>
    <row r="97" spans="1:2" x14ac:dyDescent="0.3">
      <c r="A97" s="7">
        <v>95</v>
      </c>
      <c r="B97" t="s">
        <v>243</v>
      </c>
    </row>
    <row r="98" spans="1:2" x14ac:dyDescent="0.3">
      <c r="A98" s="7">
        <v>96</v>
      </c>
      <c r="B98" t="s">
        <v>244</v>
      </c>
    </row>
    <row r="99" spans="1:2" x14ac:dyDescent="0.3">
      <c r="A99" s="7">
        <v>97</v>
      </c>
      <c r="B99" t="s">
        <v>245</v>
      </c>
    </row>
    <row r="100" spans="1:2" x14ac:dyDescent="0.3">
      <c r="A100" s="7">
        <v>98</v>
      </c>
      <c r="B100" t="s">
        <v>246</v>
      </c>
    </row>
    <row r="101" spans="1:2" x14ac:dyDescent="0.3">
      <c r="A101" s="7">
        <v>99</v>
      </c>
      <c r="B101" t="s">
        <v>247</v>
      </c>
    </row>
    <row r="102" spans="1:2" x14ac:dyDescent="0.3">
      <c r="A102" s="7">
        <v>100</v>
      </c>
      <c r="B102" t="s">
        <v>248</v>
      </c>
    </row>
    <row r="103" spans="1:2" x14ac:dyDescent="0.3">
      <c r="A103" s="7">
        <v>101</v>
      </c>
      <c r="B103" t="s">
        <v>249</v>
      </c>
    </row>
    <row r="104" spans="1:2" x14ac:dyDescent="0.3">
      <c r="A104" s="7">
        <v>102</v>
      </c>
      <c r="B104" t="s">
        <v>250</v>
      </c>
    </row>
    <row r="105" spans="1:2" x14ac:dyDescent="0.3">
      <c r="A105" s="7">
        <v>103</v>
      </c>
      <c r="B105" t="s">
        <v>251</v>
      </c>
    </row>
    <row r="106" spans="1:2" x14ac:dyDescent="0.3">
      <c r="A106" s="7">
        <v>104</v>
      </c>
      <c r="B106" t="s">
        <v>252</v>
      </c>
    </row>
    <row r="107" spans="1:2" x14ac:dyDescent="0.3">
      <c r="A107" s="7">
        <v>105</v>
      </c>
      <c r="B107" t="s">
        <v>253</v>
      </c>
    </row>
    <row r="108" spans="1:2" x14ac:dyDescent="0.3">
      <c r="A108" s="7">
        <v>106</v>
      </c>
      <c r="B108" t="s">
        <v>254</v>
      </c>
    </row>
    <row r="109" spans="1:2" x14ac:dyDescent="0.3">
      <c r="A109" s="7">
        <v>107</v>
      </c>
      <c r="B109" t="s">
        <v>255</v>
      </c>
    </row>
    <row r="110" spans="1:2" x14ac:dyDescent="0.3">
      <c r="A110" s="7">
        <v>108</v>
      </c>
      <c r="B110" t="s">
        <v>256</v>
      </c>
    </row>
    <row r="111" spans="1:2" x14ac:dyDescent="0.3">
      <c r="A111" s="7">
        <v>109</v>
      </c>
      <c r="B111" t="s">
        <v>257</v>
      </c>
    </row>
    <row r="112" spans="1:2" x14ac:dyDescent="0.3">
      <c r="A112" s="7">
        <v>110</v>
      </c>
      <c r="B112" t="s">
        <v>258</v>
      </c>
    </row>
    <row r="113" spans="1:2" x14ac:dyDescent="0.3">
      <c r="A113" s="7">
        <v>111</v>
      </c>
      <c r="B113" t="s">
        <v>259</v>
      </c>
    </row>
    <row r="114" spans="1:2" x14ac:dyDescent="0.3">
      <c r="A114" s="7">
        <v>112</v>
      </c>
      <c r="B114" t="s">
        <v>260</v>
      </c>
    </row>
    <row r="115" spans="1:2" x14ac:dyDescent="0.3">
      <c r="A115" s="7">
        <v>113</v>
      </c>
      <c r="B115" t="s">
        <v>261</v>
      </c>
    </row>
    <row r="116" spans="1:2" x14ac:dyDescent="0.3">
      <c r="A116" s="7">
        <v>114</v>
      </c>
      <c r="B116" t="s">
        <v>262</v>
      </c>
    </row>
    <row r="117" spans="1:2" x14ac:dyDescent="0.3">
      <c r="A117" s="7">
        <v>115</v>
      </c>
      <c r="B117" t="s">
        <v>263</v>
      </c>
    </row>
    <row r="118" spans="1:2" x14ac:dyDescent="0.3">
      <c r="A118" s="7">
        <v>116</v>
      </c>
      <c r="B118" t="s">
        <v>264</v>
      </c>
    </row>
    <row r="119" spans="1:2" x14ac:dyDescent="0.3">
      <c r="A119" s="7">
        <v>117</v>
      </c>
      <c r="B119" t="s">
        <v>265</v>
      </c>
    </row>
    <row r="120" spans="1:2" x14ac:dyDescent="0.3">
      <c r="A120" s="7">
        <v>118</v>
      </c>
      <c r="B120" t="s">
        <v>266</v>
      </c>
    </row>
    <row r="121" spans="1:2" x14ac:dyDescent="0.3">
      <c r="A121" s="7">
        <v>119</v>
      </c>
      <c r="B121" t="s">
        <v>267</v>
      </c>
    </row>
    <row r="122" spans="1:2" x14ac:dyDescent="0.3">
      <c r="A122" s="7">
        <v>120</v>
      </c>
      <c r="B122" t="s">
        <v>268</v>
      </c>
    </row>
    <row r="123" spans="1:2" x14ac:dyDescent="0.3">
      <c r="A123" s="7">
        <v>121</v>
      </c>
      <c r="B123" t="s">
        <v>269</v>
      </c>
    </row>
    <row r="124" spans="1:2" x14ac:dyDescent="0.3">
      <c r="A124" s="7">
        <v>122</v>
      </c>
      <c r="B124" t="s">
        <v>270</v>
      </c>
    </row>
    <row r="125" spans="1:2" x14ac:dyDescent="0.3">
      <c r="A125" s="7">
        <v>123</v>
      </c>
      <c r="B125" t="s">
        <v>271</v>
      </c>
    </row>
    <row r="126" spans="1:2" x14ac:dyDescent="0.3">
      <c r="A126" s="7">
        <v>124</v>
      </c>
      <c r="B126" t="s">
        <v>272</v>
      </c>
    </row>
    <row r="127" spans="1:2" x14ac:dyDescent="0.3">
      <c r="A127" s="7">
        <v>125</v>
      </c>
      <c r="B127" t="s">
        <v>273</v>
      </c>
    </row>
    <row r="128" spans="1:2" x14ac:dyDescent="0.3">
      <c r="A128" s="7">
        <v>126</v>
      </c>
      <c r="B128" t="s">
        <v>274</v>
      </c>
    </row>
    <row r="129" spans="1:2" x14ac:dyDescent="0.3">
      <c r="A129" s="7">
        <v>127</v>
      </c>
      <c r="B129" t="s">
        <v>275</v>
      </c>
    </row>
    <row r="130" spans="1:2" x14ac:dyDescent="0.3">
      <c r="A130" s="7">
        <v>128</v>
      </c>
      <c r="B130" t="s">
        <v>276</v>
      </c>
    </row>
    <row r="131" spans="1:2" x14ac:dyDescent="0.3">
      <c r="A131" s="7">
        <v>129</v>
      </c>
      <c r="B131" t="s">
        <v>277</v>
      </c>
    </row>
    <row r="132" spans="1:2" x14ac:dyDescent="0.3">
      <c r="A132" s="7">
        <v>130</v>
      </c>
      <c r="B132" t="s">
        <v>278</v>
      </c>
    </row>
    <row r="133" spans="1:2" x14ac:dyDescent="0.3">
      <c r="A133" s="7">
        <v>131</v>
      </c>
      <c r="B133" t="s">
        <v>279</v>
      </c>
    </row>
    <row r="134" spans="1:2" x14ac:dyDescent="0.3">
      <c r="A134" s="7">
        <v>132</v>
      </c>
      <c r="B134" t="s">
        <v>280</v>
      </c>
    </row>
    <row r="135" spans="1:2" x14ac:dyDescent="0.3">
      <c r="A135" s="7">
        <v>133</v>
      </c>
      <c r="B135" t="s">
        <v>281</v>
      </c>
    </row>
    <row r="136" spans="1:2" x14ac:dyDescent="0.3">
      <c r="A136" s="7">
        <v>134</v>
      </c>
      <c r="B136" t="s">
        <v>282</v>
      </c>
    </row>
    <row r="137" spans="1:2" x14ac:dyDescent="0.3">
      <c r="A137" s="7">
        <v>135</v>
      </c>
      <c r="B137" t="s">
        <v>283</v>
      </c>
    </row>
    <row r="138" spans="1:2" x14ac:dyDescent="0.3">
      <c r="A138" s="7">
        <v>136</v>
      </c>
      <c r="B138" t="s">
        <v>284</v>
      </c>
    </row>
    <row r="139" spans="1:2" x14ac:dyDescent="0.3">
      <c r="A139" s="7">
        <v>137</v>
      </c>
      <c r="B139" t="s">
        <v>285</v>
      </c>
    </row>
    <row r="140" spans="1:2" x14ac:dyDescent="0.3">
      <c r="A140" s="7">
        <v>138</v>
      </c>
      <c r="B140" t="s">
        <v>286</v>
      </c>
    </row>
    <row r="141" spans="1:2" x14ac:dyDescent="0.3">
      <c r="A141" s="7">
        <v>139</v>
      </c>
      <c r="B141" t="s">
        <v>287</v>
      </c>
    </row>
    <row r="142" spans="1:2" x14ac:dyDescent="0.3">
      <c r="A142" s="7">
        <v>140</v>
      </c>
      <c r="B142" t="s">
        <v>288</v>
      </c>
    </row>
    <row r="143" spans="1:2" x14ac:dyDescent="0.3">
      <c r="A143" s="7">
        <v>141</v>
      </c>
      <c r="B143" t="s">
        <v>289</v>
      </c>
    </row>
    <row r="144" spans="1:2" x14ac:dyDescent="0.3">
      <c r="A144" s="7">
        <v>142</v>
      </c>
      <c r="B144" t="s">
        <v>290</v>
      </c>
    </row>
    <row r="145" spans="1:2" x14ac:dyDescent="0.3">
      <c r="A145" s="7">
        <v>143</v>
      </c>
      <c r="B145" t="s">
        <v>291</v>
      </c>
    </row>
    <row r="146" spans="1:2" x14ac:dyDescent="0.3">
      <c r="A146" s="7">
        <v>144</v>
      </c>
      <c r="B146" t="s">
        <v>292</v>
      </c>
    </row>
    <row r="147" spans="1:2" x14ac:dyDescent="0.3">
      <c r="A147" s="7">
        <v>145</v>
      </c>
      <c r="B147" t="s">
        <v>293</v>
      </c>
    </row>
    <row r="148" spans="1:2" x14ac:dyDescent="0.3">
      <c r="A148" s="7">
        <v>146</v>
      </c>
      <c r="B148" t="s">
        <v>294</v>
      </c>
    </row>
    <row r="149" spans="1:2" x14ac:dyDescent="0.3">
      <c r="A149" s="7">
        <v>147</v>
      </c>
      <c r="B149" t="s">
        <v>295</v>
      </c>
    </row>
    <row r="150" spans="1:2" x14ac:dyDescent="0.3">
      <c r="A150" s="7">
        <v>148</v>
      </c>
      <c r="B150" t="s">
        <v>296</v>
      </c>
    </row>
    <row r="151" spans="1:2" x14ac:dyDescent="0.3">
      <c r="A151" s="7">
        <v>149</v>
      </c>
      <c r="B151" t="s">
        <v>297</v>
      </c>
    </row>
    <row r="152" spans="1:2" x14ac:dyDescent="0.3">
      <c r="A152" s="7">
        <v>150</v>
      </c>
      <c r="B152" t="s">
        <v>298</v>
      </c>
    </row>
    <row r="153" spans="1:2" x14ac:dyDescent="0.3">
      <c r="A153" s="7">
        <v>151</v>
      </c>
      <c r="B153" t="s">
        <v>299</v>
      </c>
    </row>
    <row r="154" spans="1:2" x14ac:dyDescent="0.3">
      <c r="A154" s="7">
        <v>152</v>
      </c>
      <c r="B154" t="s">
        <v>300</v>
      </c>
    </row>
    <row r="155" spans="1:2" x14ac:dyDescent="0.3">
      <c r="A155" s="7">
        <v>153</v>
      </c>
      <c r="B155" t="s">
        <v>301</v>
      </c>
    </row>
    <row r="156" spans="1:2" x14ac:dyDescent="0.3">
      <c r="A156" s="7">
        <v>154</v>
      </c>
      <c r="B156" t="s">
        <v>302</v>
      </c>
    </row>
    <row r="157" spans="1:2" x14ac:dyDescent="0.3">
      <c r="A157" s="7">
        <v>155</v>
      </c>
      <c r="B157" t="s">
        <v>303</v>
      </c>
    </row>
    <row r="158" spans="1:2" x14ac:dyDescent="0.3">
      <c r="A158" s="7">
        <v>156</v>
      </c>
      <c r="B158" t="s">
        <v>304</v>
      </c>
    </row>
    <row r="159" spans="1:2" x14ac:dyDescent="0.3">
      <c r="A159" s="7">
        <v>157</v>
      </c>
      <c r="B159" t="s">
        <v>305</v>
      </c>
    </row>
    <row r="160" spans="1:2" x14ac:dyDescent="0.3">
      <c r="A160" s="7">
        <v>158</v>
      </c>
      <c r="B160" t="s">
        <v>306</v>
      </c>
    </row>
    <row r="161" spans="1:2" x14ac:dyDescent="0.3">
      <c r="A161" s="7">
        <v>159</v>
      </c>
      <c r="B161" t="s">
        <v>307</v>
      </c>
    </row>
    <row r="162" spans="1:2" x14ac:dyDescent="0.3">
      <c r="A162" s="7">
        <v>160</v>
      </c>
      <c r="B162" t="s">
        <v>308</v>
      </c>
    </row>
    <row r="163" spans="1:2" x14ac:dyDescent="0.3">
      <c r="A163" s="7">
        <v>161</v>
      </c>
      <c r="B163" t="s">
        <v>309</v>
      </c>
    </row>
    <row r="164" spans="1:2" x14ac:dyDescent="0.3">
      <c r="A164" s="7">
        <v>162</v>
      </c>
      <c r="B164" t="s">
        <v>310</v>
      </c>
    </row>
    <row r="165" spans="1:2" x14ac:dyDescent="0.3">
      <c r="A165" s="7">
        <v>163</v>
      </c>
      <c r="B165" t="s">
        <v>311</v>
      </c>
    </row>
    <row r="166" spans="1:2" x14ac:dyDescent="0.3">
      <c r="A166" s="7">
        <v>164</v>
      </c>
      <c r="B166" t="s">
        <v>312</v>
      </c>
    </row>
    <row r="167" spans="1:2" x14ac:dyDescent="0.3">
      <c r="A167" s="7">
        <v>165</v>
      </c>
      <c r="B167" t="s">
        <v>313</v>
      </c>
    </row>
    <row r="168" spans="1:2" x14ac:dyDescent="0.3">
      <c r="A168" s="7">
        <v>166</v>
      </c>
      <c r="B168" t="s">
        <v>314</v>
      </c>
    </row>
    <row r="169" spans="1:2" x14ac:dyDescent="0.3">
      <c r="A169" s="7">
        <v>167</v>
      </c>
      <c r="B169" t="s">
        <v>315</v>
      </c>
    </row>
    <row r="170" spans="1:2" x14ac:dyDescent="0.3">
      <c r="A170" s="7">
        <v>168</v>
      </c>
      <c r="B170" t="s">
        <v>316</v>
      </c>
    </row>
    <row r="171" spans="1:2" x14ac:dyDescent="0.3">
      <c r="A171" s="7">
        <v>169</v>
      </c>
      <c r="B171" t="s">
        <v>317</v>
      </c>
    </row>
    <row r="172" spans="1:2" x14ac:dyDescent="0.3">
      <c r="A172" s="7">
        <v>170</v>
      </c>
      <c r="B172" t="s">
        <v>318</v>
      </c>
    </row>
    <row r="173" spans="1:2" x14ac:dyDescent="0.3">
      <c r="A173" s="7">
        <v>171</v>
      </c>
      <c r="B173" t="s">
        <v>319</v>
      </c>
    </row>
    <row r="174" spans="1:2" x14ac:dyDescent="0.3">
      <c r="A174" s="7">
        <v>172</v>
      </c>
      <c r="B174" t="s">
        <v>320</v>
      </c>
    </row>
    <row r="175" spans="1:2" x14ac:dyDescent="0.3">
      <c r="A175" s="7">
        <v>173</v>
      </c>
      <c r="B175" t="s">
        <v>321</v>
      </c>
    </row>
    <row r="176" spans="1:2" x14ac:dyDescent="0.3">
      <c r="A176" s="7">
        <v>174</v>
      </c>
      <c r="B176" t="s">
        <v>322</v>
      </c>
    </row>
    <row r="177" spans="1:2" x14ac:dyDescent="0.3">
      <c r="A177" s="7">
        <v>175</v>
      </c>
      <c r="B177" t="s">
        <v>323</v>
      </c>
    </row>
    <row r="178" spans="1:2" x14ac:dyDescent="0.3">
      <c r="A178" s="7">
        <v>176</v>
      </c>
      <c r="B178" t="s">
        <v>324</v>
      </c>
    </row>
    <row r="179" spans="1:2" x14ac:dyDescent="0.3">
      <c r="A179" s="7">
        <v>177</v>
      </c>
      <c r="B179" t="s">
        <v>325</v>
      </c>
    </row>
    <row r="180" spans="1:2" x14ac:dyDescent="0.3">
      <c r="A180" s="7">
        <v>178</v>
      </c>
      <c r="B180" t="s">
        <v>326</v>
      </c>
    </row>
    <row r="181" spans="1:2" x14ac:dyDescent="0.3">
      <c r="A181" s="7">
        <v>179</v>
      </c>
      <c r="B181" t="s">
        <v>327</v>
      </c>
    </row>
    <row r="182" spans="1:2" x14ac:dyDescent="0.3">
      <c r="A182" s="7">
        <v>180</v>
      </c>
      <c r="B182" t="s">
        <v>328</v>
      </c>
    </row>
    <row r="183" spans="1:2" x14ac:dyDescent="0.3">
      <c r="A183" s="7">
        <v>181</v>
      </c>
      <c r="B183" t="s">
        <v>329</v>
      </c>
    </row>
    <row r="184" spans="1:2" x14ac:dyDescent="0.3">
      <c r="A184" s="7">
        <v>182</v>
      </c>
      <c r="B184" t="s">
        <v>330</v>
      </c>
    </row>
    <row r="185" spans="1:2" x14ac:dyDescent="0.3">
      <c r="A185" s="7">
        <v>183</v>
      </c>
      <c r="B185" t="s">
        <v>331</v>
      </c>
    </row>
    <row r="186" spans="1:2" x14ac:dyDescent="0.3">
      <c r="A186" s="7">
        <v>184</v>
      </c>
      <c r="B186" t="s">
        <v>332</v>
      </c>
    </row>
    <row r="187" spans="1:2" x14ac:dyDescent="0.3">
      <c r="A187" s="7">
        <v>185</v>
      </c>
      <c r="B187" t="s">
        <v>333</v>
      </c>
    </row>
    <row r="188" spans="1:2" x14ac:dyDescent="0.3">
      <c r="A188" s="7">
        <v>186</v>
      </c>
      <c r="B188" t="s">
        <v>334</v>
      </c>
    </row>
    <row r="189" spans="1:2" x14ac:dyDescent="0.3">
      <c r="A189" s="7">
        <v>187</v>
      </c>
      <c r="B189" t="s">
        <v>335</v>
      </c>
    </row>
    <row r="190" spans="1:2" x14ac:dyDescent="0.3">
      <c r="A190" s="7">
        <v>188</v>
      </c>
      <c r="B190" t="s">
        <v>336</v>
      </c>
    </row>
    <row r="191" spans="1:2" x14ac:dyDescent="0.3">
      <c r="A191" s="7">
        <v>189</v>
      </c>
      <c r="B191" t="s">
        <v>337</v>
      </c>
    </row>
    <row r="192" spans="1:2" x14ac:dyDescent="0.3">
      <c r="A192" s="7">
        <v>190</v>
      </c>
      <c r="B192" t="s">
        <v>338</v>
      </c>
    </row>
    <row r="193" spans="1:2" x14ac:dyDescent="0.3">
      <c r="A193" s="7">
        <v>191</v>
      </c>
      <c r="B193" t="s">
        <v>339</v>
      </c>
    </row>
    <row r="194" spans="1:2" x14ac:dyDescent="0.3">
      <c r="A194" s="7">
        <v>192</v>
      </c>
      <c r="B194" t="s">
        <v>340</v>
      </c>
    </row>
    <row r="195" spans="1:2" x14ac:dyDescent="0.3">
      <c r="A195" s="7">
        <v>193</v>
      </c>
      <c r="B195" t="s">
        <v>341</v>
      </c>
    </row>
    <row r="196" spans="1:2" x14ac:dyDescent="0.3">
      <c r="A196" s="7">
        <v>194</v>
      </c>
      <c r="B196" t="s">
        <v>342</v>
      </c>
    </row>
    <row r="197" spans="1:2" x14ac:dyDescent="0.3">
      <c r="A197" s="7">
        <v>195</v>
      </c>
      <c r="B197" t="s">
        <v>343</v>
      </c>
    </row>
    <row r="198" spans="1:2" x14ac:dyDescent="0.3">
      <c r="A198" s="7">
        <v>196</v>
      </c>
      <c r="B198" t="s">
        <v>344</v>
      </c>
    </row>
    <row r="199" spans="1:2" x14ac:dyDescent="0.3">
      <c r="A199" s="7">
        <v>197</v>
      </c>
      <c r="B199" t="s">
        <v>345</v>
      </c>
    </row>
    <row r="200" spans="1:2" x14ac:dyDescent="0.3">
      <c r="A200" s="7">
        <v>198</v>
      </c>
      <c r="B200" t="s">
        <v>346</v>
      </c>
    </row>
    <row r="201" spans="1:2" x14ac:dyDescent="0.3">
      <c r="A201" s="7">
        <v>199</v>
      </c>
      <c r="B201" t="s">
        <v>347</v>
      </c>
    </row>
    <row r="202" spans="1:2" x14ac:dyDescent="0.3">
      <c r="A202" s="7">
        <v>200</v>
      </c>
      <c r="B202" t="s">
        <v>348</v>
      </c>
    </row>
    <row r="203" spans="1:2" x14ac:dyDescent="0.3">
      <c r="A203" s="7">
        <v>201</v>
      </c>
      <c r="B203" t="s">
        <v>349</v>
      </c>
    </row>
    <row r="204" spans="1:2" x14ac:dyDescent="0.3">
      <c r="A204" s="7">
        <v>202</v>
      </c>
      <c r="B204" t="s">
        <v>350</v>
      </c>
    </row>
    <row r="205" spans="1:2" x14ac:dyDescent="0.3">
      <c r="A205" s="7">
        <v>203</v>
      </c>
      <c r="B205" t="s">
        <v>351</v>
      </c>
    </row>
    <row r="206" spans="1:2" x14ac:dyDescent="0.3">
      <c r="A206" s="7">
        <v>204</v>
      </c>
      <c r="B206" t="s">
        <v>352</v>
      </c>
    </row>
    <row r="207" spans="1:2" x14ac:dyDescent="0.3">
      <c r="A207" s="7">
        <v>205</v>
      </c>
      <c r="B207" t="s">
        <v>353</v>
      </c>
    </row>
    <row r="208" spans="1:2" x14ac:dyDescent="0.3">
      <c r="A208" s="7">
        <v>206</v>
      </c>
      <c r="B208" t="s">
        <v>354</v>
      </c>
    </row>
    <row r="209" spans="1:2" x14ac:dyDescent="0.3">
      <c r="A209" s="7">
        <v>207</v>
      </c>
      <c r="B209" t="s">
        <v>355</v>
      </c>
    </row>
    <row r="210" spans="1:2" x14ac:dyDescent="0.3">
      <c r="A210" s="7">
        <v>208</v>
      </c>
      <c r="B210" t="s">
        <v>356</v>
      </c>
    </row>
    <row r="211" spans="1:2" x14ac:dyDescent="0.3">
      <c r="A211" s="7">
        <v>209</v>
      </c>
      <c r="B211" t="s">
        <v>357</v>
      </c>
    </row>
    <row r="212" spans="1:2" x14ac:dyDescent="0.3">
      <c r="A212" s="7">
        <v>210</v>
      </c>
      <c r="B212" t="s">
        <v>358</v>
      </c>
    </row>
    <row r="213" spans="1:2" x14ac:dyDescent="0.3">
      <c r="A213" s="7">
        <v>211</v>
      </c>
      <c r="B213" t="s">
        <v>359</v>
      </c>
    </row>
    <row r="214" spans="1:2" x14ac:dyDescent="0.3">
      <c r="A214" s="7">
        <v>212</v>
      </c>
      <c r="B214" t="s">
        <v>360</v>
      </c>
    </row>
    <row r="215" spans="1:2" x14ac:dyDescent="0.3">
      <c r="A215" s="7">
        <v>213</v>
      </c>
      <c r="B215" t="s">
        <v>361</v>
      </c>
    </row>
    <row r="216" spans="1:2" x14ac:dyDescent="0.3">
      <c r="A216" s="7">
        <v>214</v>
      </c>
      <c r="B216" t="s">
        <v>362</v>
      </c>
    </row>
    <row r="217" spans="1:2" x14ac:dyDescent="0.3">
      <c r="A217" s="7">
        <v>215</v>
      </c>
      <c r="B217" t="s">
        <v>363</v>
      </c>
    </row>
    <row r="218" spans="1:2" x14ac:dyDescent="0.3">
      <c r="A218" s="7">
        <v>216</v>
      </c>
      <c r="B218" t="s">
        <v>364</v>
      </c>
    </row>
    <row r="219" spans="1:2" x14ac:dyDescent="0.3">
      <c r="A219" s="7">
        <v>217</v>
      </c>
      <c r="B219" t="s">
        <v>365</v>
      </c>
    </row>
    <row r="220" spans="1:2" x14ac:dyDescent="0.3">
      <c r="A220" s="7">
        <v>218</v>
      </c>
      <c r="B220" t="s">
        <v>366</v>
      </c>
    </row>
    <row r="221" spans="1:2" x14ac:dyDescent="0.3">
      <c r="A221" s="7">
        <v>219</v>
      </c>
      <c r="B221" t="s">
        <v>367</v>
      </c>
    </row>
    <row r="222" spans="1:2" x14ac:dyDescent="0.3">
      <c r="A222" s="7">
        <v>220</v>
      </c>
      <c r="B222" t="s">
        <v>368</v>
      </c>
    </row>
    <row r="223" spans="1:2" x14ac:dyDescent="0.3">
      <c r="A223" s="7">
        <v>221</v>
      </c>
      <c r="B223" t="s">
        <v>369</v>
      </c>
    </row>
    <row r="224" spans="1:2" x14ac:dyDescent="0.3">
      <c r="A224" s="7">
        <v>222</v>
      </c>
      <c r="B224" t="s">
        <v>370</v>
      </c>
    </row>
    <row r="225" spans="1:2" x14ac:dyDescent="0.3">
      <c r="A225" s="7">
        <v>223</v>
      </c>
      <c r="B225" t="s">
        <v>371</v>
      </c>
    </row>
    <row r="226" spans="1:2" x14ac:dyDescent="0.3">
      <c r="A226" s="7">
        <v>224</v>
      </c>
      <c r="B226" t="s">
        <v>372</v>
      </c>
    </row>
    <row r="227" spans="1:2" x14ac:dyDescent="0.3">
      <c r="A227" s="7">
        <v>225</v>
      </c>
      <c r="B227" t="s">
        <v>373</v>
      </c>
    </row>
    <row r="228" spans="1:2" x14ac:dyDescent="0.3">
      <c r="A228" s="7">
        <v>226</v>
      </c>
      <c r="B228" t="s">
        <v>374</v>
      </c>
    </row>
    <row r="229" spans="1:2" x14ac:dyDescent="0.3">
      <c r="A229" s="7">
        <v>227</v>
      </c>
      <c r="B229" t="s">
        <v>375</v>
      </c>
    </row>
    <row r="230" spans="1:2" x14ac:dyDescent="0.3">
      <c r="A230" s="7">
        <v>228</v>
      </c>
      <c r="B230" t="s">
        <v>376</v>
      </c>
    </row>
    <row r="231" spans="1:2" x14ac:dyDescent="0.3">
      <c r="A231" s="7">
        <v>229</v>
      </c>
      <c r="B231" t="s">
        <v>377</v>
      </c>
    </row>
    <row r="232" spans="1:2" x14ac:dyDescent="0.3">
      <c r="A232" s="7">
        <v>230</v>
      </c>
      <c r="B232" t="s">
        <v>378</v>
      </c>
    </row>
    <row r="233" spans="1:2" x14ac:dyDescent="0.3">
      <c r="A233" s="7">
        <v>231</v>
      </c>
      <c r="B233" t="s">
        <v>379</v>
      </c>
    </row>
    <row r="234" spans="1:2" x14ac:dyDescent="0.3">
      <c r="A234" s="7">
        <v>232</v>
      </c>
      <c r="B234" t="s">
        <v>380</v>
      </c>
    </row>
    <row r="235" spans="1:2" x14ac:dyDescent="0.3">
      <c r="A235" s="7">
        <v>233</v>
      </c>
      <c r="B235" t="s">
        <v>381</v>
      </c>
    </row>
    <row r="236" spans="1:2" x14ac:dyDescent="0.3">
      <c r="A236" s="7">
        <v>234</v>
      </c>
      <c r="B236" t="s">
        <v>382</v>
      </c>
    </row>
    <row r="237" spans="1:2" x14ac:dyDescent="0.3">
      <c r="A237" s="7">
        <v>235</v>
      </c>
      <c r="B237" t="s">
        <v>383</v>
      </c>
    </row>
    <row r="238" spans="1:2" x14ac:dyDescent="0.3">
      <c r="A238" s="7">
        <v>236</v>
      </c>
      <c r="B238" t="s">
        <v>384</v>
      </c>
    </row>
    <row r="239" spans="1:2" x14ac:dyDescent="0.3">
      <c r="A239" s="7">
        <v>237</v>
      </c>
      <c r="B239" t="s">
        <v>385</v>
      </c>
    </row>
    <row r="240" spans="1:2" x14ac:dyDescent="0.3">
      <c r="A240" s="7">
        <v>238</v>
      </c>
      <c r="B240" t="s">
        <v>386</v>
      </c>
    </row>
    <row r="241" spans="1:2" x14ac:dyDescent="0.3">
      <c r="A241" s="7">
        <v>239</v>
      </c>
      <c r="B241" t="s">
        <v>387</v>
      </c>
    </row>
    <row r="242" spans="1:2" x14ac:dyDescent="0.3">
      <c r="A242" s="7">
        <v>240</v>
      </c>
      <c r="B242" t="s">
        <v>388</v>
      </c>
    </row>
    <row r="243" spans="1:2" x14ac:dyDescent="0.3">
      <c r="A243" s="7">
        <v>241</v>
      </c>
      <c r="B243" t="s">
        <v>389</v>
      </c>
    </row>
    <row r="244" spans="1:2" x14ac:dyDescent="0.3">
      <c r="A244" s="7">
        <v>242</v>
      </c>
      <c r="B244" t="s">
        <v>390</v>
      </c>
    </row>
    <row r="245" spans="1:2" x14ac:dyDescent="0.3">
      <c r="A245" s="7">
        <v>243</v>
      </c>
      <c r="B245" t="s">
        <v>391</v>
      </c>
    </row>
    <row r="246" spans="1:2" x14ac:dyDescent="0.3">
      <c r="A246" s="7">
        <v>244</v>
      </c>
      <c r="B246" t="s">
        <v>392</v>
      </c>
    </row>
    <row r="247" spans="1:2" x14ac:dyDescent="0.3">
      <c r="A247" s="7">
        <v>245</v>
      </c>
      <c r="B247" t="s">
        <v>393</v>
      </c>
    </row>
    <row r="248" spans="1:2" x14ac:dyDescent="0.3">
      <c r="A248" s="7">
        <v>246</v>
      </c>
      <c r="B248" t="s">
        <v>394</v>
      </c>
    </row>
    <row r="249" spans="1:2" x14ac:dyDescent="0.3">
      <c r="A249" s="7">
        <v>247</v>
      </c>
      <c r="B249" t="s">
        <v>395</v>
      </c>
    </row>
    <row r="250" spans="1:2" x14ac:dyDescent="0.3">
      <c r="A250" s="7">
        <v>248</v>
      </c>
      <c r="B250" t="s">
        <v>396</v>
      </c>
    </row>
    <row r="251" spans="1:2" x14ac:dyDescent="0.3">
      <c r="A251" s="7">
        <v>249</v>
      </c>
      <c r="B251" t="s">
        <v>397</v>
      </c>
    </row>
    <row r="252" spans="1:2" x14ac:dyDescent="0.3">
      <c r="A252" s="7">
        <v>250</v>
      </c>
      <c r="B252" t="s">
        <v>398</v>
      </c>
    </row>
    <row r="253" spans="1:2" x14ac:dyDescent="0.3">
      <c r="A253" s="7">
        <v>251</v>
      </c>
      <c r="B253" t="s">
        <v>399</v>
      </c>
    </row>
    <row r="254" spans="1:2" x14ac:dyDescent="0.3">
      <c r="A254" s="7">
        <v>252</v>
      </c>
      <c r="B254" t="s">
        <v>400</v>
      </c>
    </row>
    <row r="255" spans="1:2" x14ac:dyDescent="0.3">
      <c r="A255" s="7">
        <v>253</v>
      </c>
      <c r="B255" t="s">
        <v>401</v>
      </c>
    </row>
    <row r="256" spans="1:2" x14ac:dyDescent="0.3">
      <c r="A256" s="7">
        <v>254</v>
      </c>
      <c r="B256" t="s">
        <v>402</v>
      </c>
    </row>
    <row r="257" spans="1:2" x14ac:dyDescent="0.3">
      <c r="A257" s="7">
        <v>255</v>
      </c>
      <c r="B257" t="s">
        <v>403</v>
      </c>
    </row>
    <row r="258" spans="1:2" x14ac:dyDescent="0.3">
      <c r="A258" s="7">
        <v>256</v>
      </c>
      <c r="B258" t="s">
        <v>404</v>
      </c>
    </row>
    <row r="259" spans="1:2" x14ac:dyDescent="0.3">
      <c r="A259" s="7">
        <v>257</v>
      </c>
      <c r="B259" t="s">
        <v>405</v>
      </c>
    </row>
    <row r="260" spans="1:2" x14ac:dyDescent="0.3">
      <c r="A260" s="7">
        <v>258</v>
      </c>
      <c r="B260" t="s">
        <v>406</v>
      </c>
    </row>
    <row r="261" spans="1:2" x14ac:dyDescent="0.3">
      <c r="A261" s="7">
        <v>259</v>
      </c>
      <c r="B261" t="s">
        <v>407</v>
      </c>
    </row>
    <row r="262" spans="1:2" x14ac:dyDescent="0.3">
      <c r="A262" s="7">
        <v>260</v>
      </c>
      <c r="B262" t="s">
        <v>408</v>
      </c>
    </row>
    <row r="263" spans="1:2" x14ac:dyDescent="0.3">
      <c r="A263" s="7">
        <v>261</v>
      </c>
      <c r="B263" t="s">
        <v>409</v>
      </c>
    </row>
    <row r="264" spans="1:2" x14ac:dyDescent="0.3">
      <c r="A264" s="7">
        <v>262</v>
      </c>
      <c r="B264" t="s">
        <v>410</v>
      </c>
    </row>
    <row r="265" spans="1:2" x14ac:dyDescent="0.3">
      <c r="A265" s="7">
        <v>263</v>
      </c>
      <c r="B265" t="s">
        <v>411</v>
      </c>
    </row>
    <row r="266" spans="1:2" x14ac:dyDescent="0.3">
      <c r="A266" s="7">
        <v>264</v>
      </c>
      <c r="B266" t="s">
        <v>412</v>
      </c>
    </row>
    <row r="267" spans="1:2" x14ac:dyDescent="0.3">
      <c r="A267" s="7">
        <v>265</v>
      </c>
      <c r="B267" t="s">
        <v>413</v>
      </c>
    </row>
    <row r="268" spans="1:2" x14ac:dyDescent="0.3">
      <c r="A268" s="7">
        <v>266</v>
      </c>
      <c r="B268" t="s">
        <v>414</v>
      </c>
    </row>
    <row r="269" spans="1:2" x14ac:dyDescent="0.3">
      <c r="A269" s="7">
        <v>267</v>
      </c>
      <c r="B269" t="s">
        <v>415</v>
      </c>
    </row>
    <row r="270" spans="1:2" x14ac:dyDescent="0.3">
      <c r="A270" s="7">
        <v>268</v>
      </c>
      <c r="B270" t="s">
        <v>416</v>
      </c>
    </row>
    <row r="271" spans="1:2" x14ac:dyDescent="0.3">
      <c r="A271" s="7">
        <v>269</v>
      </c>
      <c r="B271" t="s">
        <v>417</v>
      </c>
    </row>
    <row r="272" spans="1:2" x14ac:dyDescent="0.3">
      <c r="A272" s="7">
        <v>270</v>
      </c>
      <c r="B272" t="s">
        <v>418</v>
      </c>
    </row>
    <row r="273" spans="1:2" x14ac:dyDescent="0.3">
      <c r="A273" s="7">
        <v>271</v>
      </c>
      <c r="B273" t="s">
        <v>419</v>
      </c>
    </row>
    <row r="274" spans="1:2" x14ac:dyDescent="0.3">
      <c r="A274" s="7">
        <v>272</v>
      </c>
      <c r="B274" t="s">
        <v>420</v>
      </c>
    </row>
    <row r="275" spans="1:2" x14ac:dyDescent="0.3">
      <c r="A275" s="7">
        <v>273</v>
      </c>
      <c r="B275" t="s">
        <v>421</v>
      </c>
    </row>
    <row r="276" spans="1:2" x14ac:dyDescent="0.3">
      <c r="A276" s="7">
        <v>274</v>
      </c>
      <c r="B276" t="s">
        <v>422</v>
      </c>
    </row>
    <row r="277" spans="1:2" x14ac:dyDescent="0.3">
      <c r="A277" s="7">
        <v>275</v>
      </c>
      <c r="B277" t="s">
        <v>423</v>
      </c>
    </row>
    <row r="278" spans="1:2" x14ac:dyDescent="0.3">
      <c r="A278" s="7">
        <v>276</v>
      </c>
      <c r="B278" t="s">
        <v>424</v>
      </c>
    </row>
    <row r="279" spans="1:2" x14ac:dyDescent="0.3">
      <c r="A279" s="7">
        <v>277</v>
      </c>
      <c r="B279" t="s">
        <v>425</v>
      </c>
    </row>
    <row r="280" spans="1:2" x14ac:dyDescent="0.3">
      <c r="A280" s="7">
        <v>278</v>
      </c>
      <c r="B280" t="s">
        <v>426</v>
      </c>
    </row>
    <row r="281" spans="1:2" x14ac:dyDescent="0.3">
      <c r="A281" s="7">
        <v>279</v>
      </c>
      <c r="B281" t="s">
        <v>427</v>
      </c>
    </row>
    <row r="282" spans="1:2" x14ac:dyDescent="0.3">
      <c r="A282" s="7">
        <v>280</v>
      </c>
      <c r="B282" t="s">
        <v>428</v>
      </c>
    </row>
    <row r="283" spans="1:2" x14ac:dyDescent="0.3">
      <c r="A283" s="7">
        <v>281</v>
      </c>
      <c r="B283" t="s">
        <v>429</v>
      </c>
    </row>
    <row r="284" spans="1:2" x14ac:dyDescent="0.3">
      <c r="A284" s="7">
        <v>282</v>
      </c>
      <c r="B284" t="s">
        <v>430</v>
      </c>
    </row>
    <row r="285" spans="1:2" x14ac:dyDescent="0.3">
      <c r="A285" s="7">
        <v>283</v>
      </c>
      <c r="B285" t="s">
        <v>431</v>
      </c>
    </row>
    <row r="286" spans="1:2" x14ac:dyDescent="0.3">
      <c r="A286" s="7">
        <v>284</v>
      </c>
      <c r="B286" t="s">
        <v>432</v>
      </c>
    </row>
    <row r="287" spans="1:2" x14ac:dyDescent="0.3">
      <c r="A287" s="7">
        <v>285</v>
      </c>
      <c r="B287" t="s">
        <v>433</v>
      </c>
    </row>
    <row r="288" spans="1:2" x14ac:dyDescent="0.3">
      <c r="A288" s="7">
        <v>286</v>
      </c>
      <c r="B288" t="s">
        <v>434</v>
      </c>
    </row>
    <row r="289" spans="1:2" x14ac:dyDescent="0.3">
      <c r="A289" s="7">
        <v>287</v>
      </c>
      <c r="B289" t="s">
        <v>435</v>
      </c>
    </row>
    <row r="290" spans="1:2" x14ac:dyDescent="0.3">
      <c r="A290" s="7">
        <v>288</v>
      </c>
      <c r="B290" t="s">
        <v>436</v>
      </c>
    </row>
    <row r="291" spans="1:2" x14ac:dyDescent="0.3">
      <c r="A291" s="7">
        <v>289</v>
      </c>
      <c r="B291" t="s">
        <v>437</v>
      </c>
    </row>
    <row r="292" spans="1:2" x14ac:dyDescent="0.3">
      <c r="A292" s="7">
        <v>290</v>
      </c>
      <c r="B292" t="s">
        <v>438</v>
      </c>
    </row>
    <row r="293" spans="1:2" x14ac:dyDescent="0.3">
      <c r="A293" s="7">
        <v>291</v>
      </c>
      <c r="B293" t="s">
        <v>439</v>
      </c>
    </row>
    <row r="294" spans="1:2" x14ac:dyDescent="0.3">
      <c r="A294" s="7">
        <v>292</v>
      </c>
      <c r="B294" t="s">
        <v>440</v>
      </c>
    </row>
    <row r="295" spans="1:2" x14ac:dyDescent="0.3">
      <c r="A295" s="7">
        <v>293</v>
      </c>
      <c r="B295" t="s">
        <v>441</v>
      </c>
    </row>
    <row r="296" spans="1:2" x14ac:dyDescent="0.3">
      <c r="A296" s="7">
        <v>294</v>
      </c>
      <c r="B296" t="s">
        <v>442</v>
      </c>
    </row>
    <row r="297" spans="1:2" x14ac:dyDescent="0.3">
      <c r="A297" s="7">
        <v>295</v>
      </c>
      <c r="B297" t="s">
        <v>443</v>
      </c>
    </row>
    <row r="298" spans="1:2" x14ac:dyDescent="0.3">
      <c r="A298" s="7">
        <v>296</v>
      </c>
      <c r="B298" t="s">
        <v>444</v>
      </c>
    </row>
    <row r="299" spans="1:2" x14ac:dyDescent="0.3">
      <c r="A299" s="7">
        <v>297</v>
      </c>
      <c r="B299" t="s">
        <v>445</v>
      </c>
    </row>
    <row r="300" spans="1:2" x14ac:dyDescent="0.3">
      <c r="A300" s="7">
        <v>298</v>
      </c>
      <c r="B300" t="s">
        <v>446</v>
      </c>
    </row>
    <row r="301" spans="1:2" x14ac:dyDescent="0.3">
      <c r="A301" s="7">
        <v>299</v>
      </c>
      <c r="B301" t="s">
        <v>447</v>
      </c>
    </row>
    <row r="302" spans="1:2" x14ac:dyDescent="0.3">
      <c r="A302" s="7">
        <v>300</v>
      </c>
      <c r="B302" t="s">
        <v>448</v>
      </c>
    </row>
    <row r="303" spans="1:2" x14ac:dyDescent="0.3">
      <c r="A303" s="7">
        <v>301</v>
      </c>
      <c r="B303" t="s">
        <v>449</v>
      </c>
    </row>
    <row r="304" spans="1:2" x14ac:dyDescent="0.3">
      <c r="A304" s="7">
        <v>302</v>
      </c>
      <c r="B304" t="s">
        <v>450</v>
      </c>
    </row>
    <row r="305" spans="1:2" x14ac:dyDescent="0.3">
      <c r="A305" s="7">
        <v>303</v>
      </c>
      <c r="B305" t="s">
        <v>451</v>
      </c>
    </row>
    <row r="306" spans="1:2" x14ac:dyDescent="0.3">
      <c r="A306" s="7">
        <v>304</v>
      </c>
      <c r="B306" t="s">
        <v>452</v>
      </c>
    </row>
    <row r="307" spans="1:2" x14ac:dyDescent="0.3">
      <c r="A307" s="7">
        <v>305</v>
      </c>
      <c r="B307" t="s">
        <v>453</v>
      </c>
    </row>
    <row r="308" spans="1:2" x14ac:dyDescent="0.3">
      <c r="A308" s="7">
        <v>306</v>
      </c>
      <c r="B308" t="s">
        <v>454</v>
      </c>
    </row>
    <row r="309" spans="1:2" x14ac:dyDescent="0.3">
      <c r="A309" s="7">
        <v>307</v>
      </c>
      <c r="B309" t="s">
        <v>455</v>
      </c>
    </row>
    <row r="310" spans="1:2" x14ac:dyDescent="0.3">
      <c r="A310" s="7">
        <v>308</v>
      </c>
      <c r="B310" t="s">
        <v>456</v>
      </c>
    </row>
    <row r="311" spans="1:2" x14ac:dyDescent="0.3">
      <c r="A311" s="7">
        <v>309</v>
      </c>
      <c r="B311" t="s">
        <v>457</v>
      </c>
    </row>
    <row r="312" spans="1:2" x14ac:dyDescent="0.3">
      <c r="A312" s="7">
        <v>310</v>
      </c>
      <c r="B312" t="s">
        <v>458</v>
      </c>
    </row>
    <row r="313" spans="1:2" x14ac:dyDescent="0.3">
      <c r="A313" s="7">
        <v>311</v>
      </c>
      <c r="B313" t="s">
        <v>459</v>
      </c>
    </row>
    <row r="314" spans="1:2" x14ac:dyDescent="0.3">
      <c r="A314" s="7">
        <v>312</v>
      </c>
      <c r="B314" t="s">
        <v>460</v>
      </c>
    </row>
    <row r="315" spans="1:2" x14ac:dyDescent="0.3">
      <c r="A315" s="7">
        <v>313</v>
      </c>
      <c r="B315" t="s">
        <v>461</v>
      </c>
    </row>
    <row r="316" spans="1:2" x14ac:dyDescent="0.3">
      <c r="A316" s="7">
        <v>314</v>
      </c>
      <c r="B316" t="s">
        <v>462</v>
      </c>
    </row>
    <row r="317" spans="1:2" x14ac:dyDescent="0.3">
      <c r="A317" s="7">
        <v>315</v>
      </c>
      <c r="B317" t="s">
        <v>463</v>
      </c>
    </row>
    <row r="318" spans="1:2" x14ac:dyDescent="0.3">
      <c r="A318" s="7">
        <v>316</v>
      </c>
      <c r="B318" t="s">
        <v>464</v>
      </c>
    </row>
    <row r="319" spans="1:2" x14ac:dyDescent="0.3">
      <c r="A319" s="7">
        <v>317</v>
      </c>
      <c r="B319" t="s">
        <v>465</v>
      </c>
    </row>
    <row r="320" spans="1:2" x14ac:dyDescent="0.3">
      <c r="A320" s="7">
        <v>318</v>
      </c>
      <c r="B320" t="s">
        <v>466</v>
      </c>
    </row>
    <row r="321" spans="1:2" x14ac:dyDescent="0.3">
      <c r="A321" s="7">
        <v>319</v>
      </c>
      <c r="B321" t="s">
        <v>467</v>
      </c>
    </row>
    <row r="322" spans="1:2" x14ac:dyDescent="0.3">
      <c r="A322" s="7">
        <v>320</v>
      </c>
      <c r="B322" t="s">
        <v>468</v>
      </c>
    </row>
    <row r="323" spans="1:2" x14ac:dyDescent="0.3">
      <c r="A323" s="7">
        <v>321</v>
      </c>
      <c r="B323" t="s">
        <v>469</v>
      </c>
    </row>
    <row r="324" spans="1:2" x14ac:dyDescent="0.3">
      <c r="A324" s="7">
        <v>322</v>
      </c>
      <c r="B324" t="s">
        <v>470</v>
      </c>
    </row>
    <row r="325" spans="1:2" x14ac:dyDescent="0.3">
      <c r="A325" s="7">
        <v>323</v>
      </c>
      <c r="B325" t="s">
        <v>471</v>
      </c>
    </row>
    <row r="326" spans="1:2" x14ac:dyDescent="0.3">
      <c r="A326" s="7">
        <v>324</v>
      </c>
      <c r="B326" t="s">
        <v>472</v>
      </c>
    </row>
    <row r="327" spans="1:2" x14ac:dyDescent="0.3">
      <c r="A327" s="7">
        <v>325</v>
      </c>
      <c r="B327" t="s">
        <v>473</v>
      </c>
    </row>
    <row r="328" spans="1:2" x14ac:dyDescent="0.3">
      <c r="A328" s="7">
        <v>326</v>
      </c>
      <c r="B328" t="s">
        <v>474</v>
      </c>
    </row>
    <row r="329" spans="1:2" x14ac:dyDescent="0.3">
      <c r="A329" s="7">
        <v>327</v>
      </c>
      <c r="B329" t="s">
        <v>475</v>
      </c>
    </row>
    <row r="330" spans="1:2" x14ac:dyDescent="0.3">
      <c r="A330" s="7">
        <v>328</v>
      </c>
      <c r="B330" t="s">
        <v>476</v>
      </c>
    </row>
    <row r="331" spans="1:2" x14ac:dyDescent="0.3">
      <c r="A331" s="7">
        <v>329</v>
      </c>
      <c r="B331" t="s">
        <v>477</v>
      </c>
    </row>
    <row r="332" spans="1:2" x14ac:dyDescent="0.3">
      <c r="A332" s="7">
        <v>330</v>
      </c>
      <c r="B332" t="s">
        <v>478</v>
      </c>
    </row>
    <row r="333" spans="1:2" x14ac:dyDescent="0.3">
      <c r="A333" s="7">
        <v>331</v>
      </c>
      <c r="B333" t="s">
        <v>479</v>
      </c>
    </row>
    <row r="334" spans="1:2" x14ac:dyDescent="0.3">
      <c r="A334" s="7">
        <v>332</v>
      </c>
      <c r="B334" t="s">
        <v>480</v>
      </c>
    </row>
    <row r="335" spans="1:2" x14ac:dyDescent="0.3">
      <c r="A335" s="7">
        <v>333</v>
      </c>
      <c r="B335" t="s">
        <v>481</v>
      </c>
    </row>
    <row r="336" spans="1:2" x14ac:dyDescent="0.3">
      <c r="A336" s="7">
        <v>334</v>
      </c>
      <c r="B336" t="s">
        <v>482</v>
      </c>
    </row>
    <row r="337" spans="1:2" x14ac:dyDescent="0.3">
      <c r="A337" s="7">
        <v>335</v>
      </c>
      <c r="B337" t="s">
        <v>483</v>
      </c>
    </row>
    <row r="338" spans="1:2" x14ac:dyDescent="0.3">
      <c r="A338" s="7">
        <v>336</v>
      </c>
      <c r="B338" t="s">
        <v>484</v>
      </c>
    </row>
    <row r="339" spans="1:2" x14ac:dyDescent="0.3">
      <c r="A339" s="7">
        <v>337</v>
      </c>
      <c r="B339" t="s">
        <v>485</v>
      </c>
    </row>
    <row r="340" spans="1:2" x14ac:dyDescent="0.3">
      <c r="A340" s="7">
        <v>338</v>
      </c>
      <c r="B340" t="s">
        <v>486</v>
      </c>
    </row>
    <row r="341" spans="1:2" x14ac:dyDescent="0.3">
      <c r="A341" s="7">
        <v>339</v>
      </c>
      <c r="B341" t="s">
        <v>487</v>
      </c>
    </row>
    <row r="342" spans="1:2" x14ac:dyDescent="0.3">
      <c r="A342" s="7">
        <v>340</v>
      </c>
      <c r="B342" t="s">
        <v>488</v>
      </c>
    </row>
    <row r="343" spans="1:2" x14ac:dyDescent="0.3">
      <c r="A343" s="7">
        <v>341</v>
      </c>
      <c r="B343" t="s">
        <v>12</v>
      </c>
    </row>
    <row r="344" spans="1:2" x14ac:dyDescent="0.3">
      <c r="A344" s="7">
        <v>342</v>
      </c>
      <c r="B344" t="s">
        <v>14</v>
      </c>
    </row>
    <row r="345" spans="1:2" x14ac:dyDescent="0.3">
      <c r="A345" s="7">
        <v>343</v>
      </c>
      <c r="B345" t="s">
        <v>489</v>
      </c>
    </row>
    <row r="346" spans="1:2" x14ac:dyDescent="0.3">
      <c r="A346" s="7">
        <v>344</v>
      </c>
      <c r="B346" t="s">
        <v>490</v>
      </c>
    </row>
    <row r="347" spans="1:2" x14ac:dyDescent="0.3">
      <c r="A347" s="7">
        <v>345</v>
      </c>
      <c r="B347" t="s">
        <v>491</v>
      </c>
    </row>
    <row r="348" spans="1:2" x14ac:dyDescent="0.3">
      <c r="A348" s="7">
        <v>346</v>
      </c>
      <c r="B348" t="s">
        <v>492</v>
      </c>
    </row>
    <row r="349" spans="1:2" x14ac:dyDescent="0.3">
      <c r="A349" s="7">
        <v>347</v>
      </c>
      <c r="B349" t="s">
        <v>493</v>
      </c>
    </row>
    <row r="350" spans="1:2" x14ac:dyDescent="0.3">
      <c r="A350" s="7">
        <v>348</v>
      </c>
      <c r="B350" t="s">
        <v>494</v>
      </c>
    </row>
    <row r="351" spans="1:2" x14ac:dyDescent="0.3">
      <c r="A351" s="7">
        <v>349</v>
      </c>
      <c r="B351" t="s">
        <v>495</v>
      </c>
    </row>
    <row r="352" spans="1:2" x14ac:dyDescent="0.3">
      <c r="A352" s="7">
        <v>350</v>
      </c>
      <c r="B352" t="s">
        <v>496</v>
      </c>
    </row>
    <row r="353" spans="1:2" x14ac:dyDescent="0.3">
      <c r="A353" s="7">
        <v>351</v>
      </c>
      <c r="B353" t="s">
        <v>497</v>
      </c>
    </row>
    <row r="354" spans="1:2" x14ac:dyDescent="0.3">
      <c r="A354" s="7">
        <v>352</v>
      </c>
      <c r="B354" t="s">
        <v>498</v>
      </c>
    </row>
    <row r="355" spans="1:2" x14ac:dyDescent="0.3">
      <c r="A355" s="7">
        <v>353</v>
      </c>
      <c r="B355" t="s">
        <v>499</v>
      </c>
    </row>
    <row r="356" spans="1:2" x14ac:dyDescent="0.3">
      <c r="A356" s="7">
        <v>354</v>
      </c>
      <c r="B356" t="s">
        <v>500</v>
      </c>
    </row>
    <row r="357" spans="1:2" x14ac:dyDescent="0.3">
      <c r="A357" s="7">
        <v>355</v>
      </c>
      <c r="B357" t="s">
        <v>501</v>
      </c>
    </row>
    <row r="358" spans="1:2" x14ac:dyDescent="0.3">
      <c r="A358" s="7">
        <v>356</v>
      </c>
      <c r="B358" t="s">
        <v>502</v>
      </c>
    </row>
    <row r="359" spans="1:2" x14ac:dyDescent="0.3">
      <c r="A359" s="7">
        <v>357</v>
      </c>
      <c r="B359" t="s">
        <v>503</v>
      </c>
    </row>
    <row r="360" spans="1:2" x14ac:dyDescent="0.3">
      <c r="A360" s="7">
        <v>358</v>
      </c>
      <c r="B360" t="s">
        <v>504</v>
      </c>
    </row>
    <row r="361" spans="1:2" x14ac:dyDescent="0.3">
      <c r="A361" s="7">
        <v>359</v>
      </c>
      <c r="B361" t="s">
        <v>505</v>
      </c>
    </row>
    <row r="362" spans="1:2" x14ac:dyDescent="0.3">
      <c r="A362" s="7">
        <v>360</v>
      </c>
      <c r="B362" t="s">
        <v>506</v>
      </c>
    </row>
    <row r="363" spans="1:2" x14ac:dyDescent="0.3">
      <c r="A363" s="7">
        <v>361</v>
      </c>
      <c r="B363" t="s">
        <v>507</v>
      </c>
    </row>
    <row r="364" spans="1:2" x14ac:dyDescent="0.3">
      <c r="A364" s="7">
        <v>362</v>
      </c>
      <c r="B364" t="s">
        <v>508</v>
      </c>
    </row>
    <row r="365" spans="1:2" x14ac:dyDescent="0.3">
      <c r="A365" s="7">
        <v>363</v>
      </c>
      <c r="B365" t="s">
        <v>509</v>
      </c>
    </row>
    <row r="366" spans="1:2" x14ac:dyDescent="0.3">
      <c r="A366" s="7">
        <v>364</v>
      </c>
      <c r="B366" t="s">
        <v>510</v>
      </c>
    </row>
    <row r="367" spans="1:2" x14ac:dyDescent="0.3">
      <c r="A367" s="7">
        <v>365</v>
      </c>
      <c r="B367" t="s">
        <v>511</v>
      </c>
    </row>
    <row r="368" spans="1:2" x14ac:dyDescent="0.3">
      <c r="A368" s="7">
        <v>366</v>
      </c>
      <c r="B368" t="s">
        <v>512</v>
      </c>
    </row>
    <row r="369" spans="1:2" x14ac:dyDescent="0.3">
      <c r="A369" s="7">
        <v>367</v>
      </c>
      <c r="B369" t="s">
        <v>513</v>
      </c>
    </row>
    <row r="370" spans="1:2" x14ac:dyDescent="0.3">
      <c r="A370" s="7">
        <v>368</v>
      </c>
      <c r="B370" t="s">
        <v>514</v>
      </c>
    </row>
    <row r="371" spans="1:2" x14ac:dyDescent="0.3">
      <c r="A371" s="7">
        <v>369</v>
      </c>
      <c r="B371" t="s">
        <v>515</v>
      </c>
    </row>
    <row r="372" spans="1:2" x14ac:dyDescent="0.3">
      <c r="A372" s="7">
        <v>370</v>
      </c>
      <c r="B372" t="s">
        <v>516</v>
      </c>
    </row>
    <row r="373" spans="1:2" x14ac:dyDescent="0.3">
      <c r="A373" s="7">
        <v>371</v>
      </c>
      <c r="B373" t="s">
        <v>517</v>
      </c>
    </row>
    <row r="374" spans="1:2" x14ac:dyDescent="0.3">
      <c r="A374" s="7">
        <v>372</v>
      </c>
      <c r="B374" t="s">
        <v>518</v>
      </c>
    </row>
    <row r="375" spans="1:2" x14ac:dyDescent="0.3">
      <c r="A375" s="7">
        <v>373</v>
      </c>
      <c r="B375" t="s">
        <v>519</v>
      </c>
    </row>
    <row r="376" spans="1:2" x14ac:dyDescent="0.3">
      <c r="A376" s="7">
        <v>374</v>
      </c>
      <c r="B376" t="s">
        <v>520</v>
      </c>
    </row>
    <row r="377" spans="1:2" x14ac:dyDescent="0.3">
      <c r="A377" s="7">
        <v>375</v>
      </c>
      <c r="B377" t="s">
        <v>521</v>
      </c>
    </row>
    <row r="378" spans="1:2" x14ac:dyDescent="0.3">
      <c r="A378" s="7">
        <v>376</v>
      </c>
      <c r="B378" t="s">
        <v>522</v>
      </c>
    </row>
    <row r="379" spans="1:2" x14ac:dyDescent="0.3">
      <c r="A379" s="7">
        <v>377</v>
      </c>
      <c r="B379" t="s">
        <v>523</v>
      </c>
    </row>
    <row r="380" spans="1:2" x14ac:dyDescent="0.3">
      <c r="A380" s="7">
        <v>378</v>
      </c>
      <c r="B380" t="s">
        <v>524</v>
      </c>
    </row>
    <row r="381" spans="1:2" x14ac:dyDescent="0.3">
      <c r="A381" s="7">
        <v>379</v>
      </c>
      <c r="B381" t="s">
        <v>525</v>
      </c>
    </row>
    <row r="382" spans="1:2" x14ac:dyDescent="0.3">
      <c r="A382" s="7">
        <v>380</v>
      </c>
      <c r="B382" t="s">
        <v>526</v>
      </c>
    </row>
    <row r="383" spans="1:2" x14ac:dyDescent="0.3">
      <c r="A383" s="7">
        <v>381</v>
      </c>
      <c r="B383" t="s">
        <v>527</v>
      </c>
    </row>
    <row r="384" spans="1:2" x14ac:dyDescent="0.3">
      <c r="A384" s="7">
        <v>382</v>
      </c>
      <c r="B384" t="s">
        <v>528</v>
      </c>
    </row>
    <row r="385" spans="1:2" x14ac:dyDescent="0.3">
      <c r="A385" s="7">
        <v>383</v>
      </c>
      <c r="B385" t="s">
        <v>529</v>
      </c>
    </row>
    <row r="386" spans="1:2" x14ac:dyDescent="0.3">
      <c r="A386" s="7">
        <v>384</v>
      </c>
      <c r="B386" t="s">
        <v>530</v>
      </c>
    </row>
    <row r="387" spans="1:2" x14ac:dyDescent="0.3">
      <c r="A387" s="7">
        <v>385</v>
      </c>
      <c r="B387" t="s">
        <v>531</v>
      </c>
    </row>
    <row r="388" spans="1:2" x14ac:dyDescent="0.3">
      <c r="A388" s="7">
        <v>386</v>
      </c>
      <c r="B388" t="s">
        <v>532</v>
      </c>
    </row>
    <row r="389" spans="1:2" x14ac:dyDescent="0.3">
      <c r="A389" s="7">
        <v>387</v>
      </c>
      <c r="B389" t="s">
        <v>533</v>
      </c>
    </row>
    <row r="390" spans="1:2" x14ac:dyDescent="0.3">
      <c r="A390" s="7">
        <v>388</v>
      </c>
      <c r="B390" t="s">
        <v>534</v>
      </c>
    </row>
    <row r="391" spans="1:2" x14ac:dyDescent="0.3">
      <c r="A391" s="7">
        <v>389</v>
      </c>
      <c r="B391" t="s">
        <v>535</v>
      </c>
    </row>
    <row r="392" spans="1:2" x14ac:dyDescent="0.3">
      <c r="A392" s="7">
        <v>390</v>
      </c>
      <c r="B392" t="s">
        <v>536</v>
      </c>
    </row>
    <row r="393" spans="1:2" x14ac:dyDescent="0.3">
      <c r="A393" s="7">
        <v>391</v>
      </c>
      <c r="B393" t="s">
        <v>537</v>
      </c>
    </row>
    <row r="394" spans="1:2" x14ac:dyDescent="0.3">
      <c r="A394" s="7">
        <v>392</v>
      </c>
      <c r="B394" t="s">
        <v>538</v>
      </c>
    </row>
    <row r="395" spans="1:2" x14ac:dyDescent="0.3">
      <c r="A395" s="7">
        <v>393</v>
      </c>
      <c r="B395" t="s">
        <v>539</v>
      </c>
    </row>
    <row r="396" spans="1:2" x14ac:dyDescent="0.3">
      <c r="A396" s="7">
        <v>394</v>
      </c>
      <c r="B396" t="s">
        <v>540</v>
      </c>
    </row>
    <row r="397" spans="1:2" x14ac:dyDescent="0.3">
      <c r="A397" s="7">
        <v>395</v>
      </c>
      <c r="B397" t="s">
        <v>541</v>
      </c>
    </row>
    <row r="398" spans="1:2" x14ac:dyDescent="0.3">
      <c r="A398" s="7">
        <v>396</v>
      </c>
      <c r="B398" t="s">
        <v>542</v>
      </c>
    </row>
    <row r="399" spans="1:2" x14ac:dyDescent="0.3">
      <c r="A399" s="7">
        <v>397</v>
      </c>
      <c r="B399" t="s">
        <v>543</v>
      </c>
    </row>
    <row r="400" spans="1:2" x14ac:dyDescent="0.3">
      <c r="A400" s="7">
        <v>398</v>
      </c>
      <c r="B400" t="s">
        <v>544</v>
      </c>
    </row>
    <row r="401" spans="1:2" x14ac:dyDescent="0.3">
      <c r="A401" s="7">
        <v>399</v>
      </c>
      <c r="B401" t="s">
        <v>545</v>
      </c>
    </row>
    <row r="402" spans="1:2" x14ac:dyDescent="0.3">
      <c r="A402" s="7">
        <v>400</v>
      </c>
      <c r="B402" t="s">
        <v>546</v>
      </c>
    </row>
    <row r="403" spans="1:2" x14ac:dyDescent="0.3">
      <c r="A403" s="7">
        <v>401</v>
      </c>
      <c r="B403" t="s">
        <v>547</v>
      </c>
    </row>
    <row r="404" spans="1:2" x14ac:dyDescent="0.3">
      <c r="A404" s="7">
        <v>402</v>
      </c>
      <c r="B404" t="s">
        <v>548</v>
      </c>
    </row>
    <row r="405" spans="1:2" x14ac:dyDescent="0.3">
      <c r="A405" s="7">
        <v>403</v>
      </c>
      <c r="B405" t="s">
        <v>549</v>
      </c>
    </row>
    <row r="406" spans="1:2" x14ac:dyDescent="0.3">
      <c r="A406" s="7">
        <v>404</v>
      </c>
      <c r="B406" t="s">
        <v>550</v>
      </c>
    </row>
    <row r="407" spans="1:2" x14ac:dyDescent="0.3">
      <c r="A407" s="7">
        <v>405</v>
      </c>
      <c r="B407" t="s">
        <v>551</v>
      </c>
    </row>
    <row r="408" spans="1:2" x14ac:dyDescent="0.3">
      <c r="A408" s="7">
        <v>406</v>
      </c>
      <c r="B408" t="s">
        <v>552</v>
      </c>
    </row>
    <row r="409" spans="1:2" x14ac:dyDescent="0.3">
      <c r="A409" s="7">
        <v>407</v>
      </c>
      <c r="B409" t="s">
        <v>553</v>
      </c>
    </row>
    <row r="410" spans="1:2" x14ac:dyDescent="0.3">
      <c r="A410" s="7">
        <v>408</v>
      </c>
      <c r="B410" t="s">
        <v>554</v>
      </c>
    </row>
    <row r="411" spans="1:2" x14ac:dyDescent="0.3">
      <c r="A411" s="7">
        <v>409</v>
      </c>
      <c r="B411" t="s">
        <v>555</v>
      </c>
    </row>
    <row r="412" spans="1:2" x14ac:dyDescent="0.3">
      <c r="A412" s="7">
        <v>410</v>
      </c>
      <c r="B412" t="s">
        <v>556</v>
      </c>
    </row>
    <row r="413" spans="1:2" x14ac:dyDescent="0.3">
      <c r="A413" s="7">
        <v>411</v>
      </c>
      <c r="B413" t="s">
        <v>557</v>
      </c>
    </row>
    <row r="414" spans="1:2" x14ac:dyDescent="0.3">
      <c r="A414" s="7">
        <v>412</v>
      </c>
      <c r="B414" t="s">
        <v>558</v>
      </c>
    </row>
    <row r="415" spans="1:2" x14ac:dyDescent="0.3">
      <c r="A415" s="7">
        <v>413</v>
      </c>
      <c r="B415" t="s">
        <v>559</v>
      </c>
    </row>
    <row r="416" spans="1:2" x14ac:dyDescent="0.3">
      <c r="A416" s="7">
        <v>414</v>
      </c>
      <c r="B416" t="s">
        <v>560</v>
      </c>
    </row>
    <row r="417" spans="1:2" x14ac:dyDescent="0.3">
      <c r="A417" s="7">
        <v>415</v>
      </c>
      <c r="B417" t="s">
        <v>561</v>
      </c>
    </row>
    <row r="418" spans="1:2" x14ac:dyDescent="0.3">
      <c r="A418" s="7">
        <v>416</v>
      </c>
      <c r="B418" t="s">
        <v>562</v>
      </c>
    </row>
    <row r="419" spans="1:2" x14ac:dyDescent="0.3">
      <c r="A419" s="7">
        <v>417</v>
      </c>
      <c r="B419" t="s">
        <v>563</v>
      </c>
    </row>
    <row r="420" spans="1:2" x14ac:dyDescent="0.3">
      <c r="A420" s="7">
        <v>418</v>
      </c>
      <c r="B420" t="s">
        <v>564</v>
      </c>
    </row>
    <row r="421" spans="1:2" x14ac:dyDescent="0.3">
      <c r="A421" s="7">
        <v>419</v>
      </c>
      <c r="B421" t="s">
        <v>565</v>
      </c>
    </row>
    <row r="422" spans="1:2" x14ac:dyDescent="0.3">
      <c r="A422" s="7">
        <v>420</v>
      </c>
      <c r="B422" t="s">
        <v>566</v>
      </c>
    </row>
    <row r="423" spans="1:2" x14ac:dyDescent="0.3">
      <c r="A423" s="7">
        <v>421</v>
      </c>
      <c r="B423" t="s">
        <v>567</v>
      </c>
    </row>
    <row r="424" spans="1:2" x14ac:dyDescent="0.3">
      <c r="A424" s="7">
        <v>422</v>
      </c>
      <c r="B424" t="s">
        <v>568</v>
      </c>
    </row>
    <row r="425" spans="1:2" x14ac:dyDescent="0.3">
      <c r="A425" s="7">
        <v>423</v>
      </c>
      <c r="B425" t="s">
        <v>569</v>
      </c>
    </row>
    <row r="426" spans="1:2" x14ac:dyDescent="0.3">
      <c r="A426" s="7">
        <v>424</v>
      </c>
      <c r="B426" t="s">
        <v>570</v>
      </c>
    </row>
    <row r="427" spans="1:2" x14ac:dyDescent="0.3">
      <c r="A427" s="7">
        <v>425</v>
      </c>
      <c r="B427" t="s">
        <v>571</v>
      </c>
    </row>
    <row r="428" spans="1:2" x14ac:dyDescent="0.3">
      <c r="A428" s="7">
        <v>426</v>
      </c>
      <c r="B428" t="s">
        <v>572</v>
      </c>
    </row>
    <row r="429" spans="1:2" x14ac:dyDescent="0.3">
      <c r="A429" s="7">
        <v>427</v>
      </c>
      <c r="B429" t="s">
        <v>573</v>
      </c>
    </row>
    <row r="430" spans="1:2" x14ac:dyDescent="0.3">
      <c r="A430" s="7">
        <v>428</v>
      </c>
      <c r="B430" t="s">
        <v>574</v>
      </c>
    </row>
    <row r="431" spans="1:2" x14ac:dyDescent="0.3">
      <c r="A431" s="7">
        <v>429</v>
      </c>
      <c r="B431" t="s">
        <v>575</v>
      </c>
    </row>
    <row r="432" spans="1:2" x14ac:dyDescent="0.3">
      <c r="A432" s="7">
        <v>430</v>
      </c>
      <c r="B432" t="s">
        <v>576</v>
      </c>
    </row>
    <row r="433" spans="1:2" x14ac:dyDescent="0.3">
      <c r="A433" s="7">
        <v>431</v>
      </c>
      <c r="B433" t="s">
        <v>577</v>
      </c>
    </row>
    <row r="434" spans="1:2" x14ac:dyDescent="0.3">
      <c r="A434" s="7">
        <v>432</v>
      </c>
      <c r="B434" t="s">
        <v>578</v>
      </c>
    </row>
    <row r="435" spans="1:2" x14ac:dyDescent="0.3">
      <c r="A435" s="7">
        <v>433</v>
      </c>
      <c r="B435" t="s">
        <v>579</v>
      </c>
    </row>
    <row r="436" spans="1:2" x14ac:dyDescent="0.3">
      <c r="A436" s="7">
        <v>434</v>
      </c>
      <c r="B436" t="s">
        <v>580</v>
      </c>
    </row>
    <row r="437" spans="1:2" x14ac:dyDescent="0.3">
      <c r="A437" s="7">
        <v>435</v>
      </c>
      <c r="B437" t="s">
        <v>581</v>
      </c>
    </row>
    <row r="438" spans="1:2" x14ac:dyDescent="0.3">
      <c r="A438" s="7">
        <v>436</v>
      </c>
      <c r="B438" t="s">
        <v>582</v>
      </c>
    </row>
    <row r="439" spans="1:2" x14ac:dyDescent="0.3">
      <c r="A439" s="7">
        <v>437</v>
      </c>
      <c r="B439" t="s">
        <v>583</v>
      </c>
    </row>
    <row r="440" spans="1:2" x14ac:dyDescent="0.3">
      <c r="A440" s="7">
        <v>438</v>
      </c>
      <c r="B440" t="s">
        <v>584</v>
      </c>
    </row>
    <row r="441" spans="1:2" x14ac:dyDescent="0.3">
      <c r="A441" s="7">
        <v>439</v>
      </c>
      <c r="B441" t="s">
        <v>585</v>
      </c>
    </row>
    <row r="442" spans="1:2" x14ac:dyDescent="0.3">
      <c r="A442" s="7">
        <v>440</v>
      </c>
      <c r="B442" t="s">
        <v>586</v>
      </c>
    </row>
    <row r="443" spans="1:2" x14ac:dyDescent="0.3">
      <c r="A443" s="7">
        <v>441</v>
      </c>
      <c r="B443" t="s">
        <v>587</v>
      </c>
    </row>
    <row r="444" spans="1:2" x14ac:dyDescent="0.3">
      <c r="A444" s="7">
        <v>442</v>
      </c>
      <c r="B444" t="s">
        <v>588</v>
      </c>
    </row>
    <row r="445" spans="1:2" x14ac:dyDescent="0.3">
      <c r="A445" s="7">
        <v>443</v>
      </c>
      <c r="B445" t="s">
        <v>589</v>
      </c>
    </row>
    <row r="446" spans="1:2" x14ac:dyDescent="0.3">
      <c r="A446" s="7">
        <v>444</v>
      </c>
      <c r="B446" t="s">
        <v>590</v>
      </c>
    </row>
    <row r="447" spans="1:2" x14ac:dyDescent="0.3">
      <c r="A447" s="7">
        <v>445</v>
      </c>
      <c r="B447" t="s">
        <v>591</v>
      </c>
    </row>
    <row r="448" spans="1:2" x14ac:dyDescent="0.3">
      <c r="A448" s="7">
        <v>446</v>
      </c>
      <c r="B448" t="s">
        <v>592</v>
      </c>
    </row>
    <row r="449" spans="1:2" x14ac:dyDescent="0.3">
      <c r="A449" s="7">
        <v>447</v>
      </c>
      <c r="B449" t="s">
        <v>593</v>
      </c>
    </row>
    <row r="450" spans="1:2" x14ac:dyDescent="0.3">
      <c r="A450" s="7">
        <v>448</v>
      </c>
      <c r="B450" t="s">
        <v>594</v>
      </c>
    </row>
    <row r="451" spans="1:2" x14ac:dyDescent="0.3">
      <c r="A451" s="7">
        <v>449</v>
      </c>
      <c r="B451" t="s">
        <v>595</v>
      </c>
    </row>
    <row r="452" spans="1:2" x14ac:dyDescent="0.3">
      <c r="A452" s="7">
        <v>450</v>
      </c>
      <c r="B452" t="s">
        <v>596</v>
      </c>
    </row>
    <row r="453" spans="1:2" x14ac:dyDescent="0.3">
      <c r="A453" s="7">
        <v>451</v>
      </c>
      <c r="B453" t="s">
        <v>597</v>
      </c>
    </row>
    <row r="454" spans="1:2" x14ac:dyDescent="0.3">
      <c r="A454" s="7">
        <v>452</v>
      </c>
      <c r="B454" t="s">
        <v>598</v>
      </c>
    </row>
    <row r="455" spans="1:2" x14ac:dyDescent="0.3">
      <c r="A455" s="7">
        <v>453</v>
      </c>
      <c r="B455" t="s">
        <v>599</v>
      </c>
    </row>
    <row r="456" spans="1:2" x14ac:dyDescent="0.3">
      <c r="A456" s="7">
        <v>454</v>
      </c>
      <c r="B456" t="s">
        <v>600</v>
      </c>
    </row>
    <row r="457" spans="1:2" x14ac:dyDescent="0.3">
      <c r="A457" s="7">
        <v>455</v>
      </c>
      <c r="B457" t="s">
        <v>601</v>
      </c>
    </row>
    <row r="458" spans="1:2" x14ac:dyDescent="0.3">
      <c r="A458" s="7">
        <v>456</v>
      </c>
      <c r="B458" t="s">
        <v>602</v>
      </c>
    </row>
    <row r="459" spans="1:2" x14ac:dyDescent="0.3">
      <c r="A459" s="7">
        <v>457</v>
      </c>
      <c r="B459" t="s">
        <v>603</v>
      </c>
    </row>
    <row r="460" spans="1:2" x14ac:dyDescent="0.3">
      <c r="A460" s="7">
        <v>458</v>
      </c>
      <c r="B460" t="s">
        <v>604</v>
      </c>
    </row>
    <row r="461" spans="1:2" x14ac:dyDescent="0.3">
      <c r="A461" s="7">
        <v>459</v>
      </c>
      <c r="B461" t="s">
        <v>605</v>
      </c>
    </row>
    <row r="462" spans="1:2" x14ac:dyDescent="0.3">
      <c r="A462" s="7">
        <v>460</v>
      </c>
      <c r="B462" t="s">
        <v>606</v>
      </c>
    </row>
    <row r="463" spans="1:2" x14ac:dyDescent="0.3">
      <c r="A463" s="7">
        <v>461</v>
      </c>
      <c r="B463" t="s">
        <v>607</v>
      </c>
    </row>
    <row r="464" spans="1:2" x14ac:dyDescent="0.3">
      <c r="A464" s="7">
        <v>462</v>
      </c>
      <c r="B464" t="s">
        <v>608</v>
      </c>
    </row>
    <row r="465" spans="1:2" x14ac:dyDescent="0.3">
      <c r="A465" s="7">
        <v>463</v>
      </c>
      <c r="B465" t="s">
        <v>609</v>
      </c>
    </row>
    <row r="466" spans="1:2" x14ac:dyDescent="0.3">
      <c r="A466" s="7">
        <v>464</v>
      </c>
      <c r="B466" t="s">
        <v>610</v>
      </c>
    </row>
    <row r="467" spans="1:2" x14ac:dyDescent="0.3">
      <c r="A467" s="7">
        <v>465</v>
      </c>
      <c r="B467" t="s">
        <v>611</v>
      </c>
    </row>
    <row r="468" spans="1:2" x14ac:dyDescent="0.3">
      <c r="A468" s="7">
        <v>466</v>
      </c>
      <c r="B468" t="s">
        <v>612</v>
      </c>
    </row>
    <row r="469" spans="1:2" x14ac:dyDescent="0.3">
      <c r="A469" s="7">
        <v>467</v>
      </c>
      <c r="B469" t="s">
        <v>613</v>
      </c>
    </row>
    <row r="470" spans="1:2" x14ac:dyDescent="0.3">
      <c r="A470" s="7">
        <v>468</v>
      </c>
      <c r="B470" t="s">
        <v>614</v>
      </c>
    </row>
    <row r="471" spans="1:2" x14ac:dyDescent="0.3">
      <c r="A471" s="7">
        <v>469</v>
      </c>
      <c r="B471" t="s">
        <v>615</v>
      </c>
    </row>
    <row r="472" spans="1:2" x14ac:dyDescent="0.3">
      <c r="A472" s="7">
        <v>470</v>
      </c>
      <c r="B472" t="s">
        <v>616</v>
      </c>
    </row>
    <row r="473" spans="1:2" x14ac:dyDescent="0.3">
      <c r="A473" s="7">
        <v>471</v>
      </c>
      <c r="B473" t="s">
        <v>617</v>
      </c>
    </row>
    <row r="474" spans="1:2" x14ac:dyDescent="0.3">
      <c r="A474" s="7">
        <v>472</v>
      </c>
      <c r="B474" t="s">
        <v>618</v>
      </c>
    </row>
    <row r="475" spans="1:2" x14ac:dyDescent="0.3">
      <c r="A475" s="7">
        <v>473</v>
      </c>
      <c r="B475" t="s">
        <v>619</v>
      </c>
    </row>
    <row r="476" spans="1:2" x14ac:dyDescent="0.3">
      <c r="A476" s="7">
        <v>474</v>
      </c>
      <c r="B476" t="s">
        <v>620</v>
      </c>
    </row>
    <row r="477" spans="1:2" x14ac:dyDescent="0.3">
      <c r="A477" s="7">
        <v>475</v>
      </c>
      <c r="B477" t="s">
        <v>621</v>
      </c>
    </row>
    <row r="478" spans="1:2" x14ac:dyDescent="0.3">
      <c r="A478" s="7">
        <v>476</v>
      </c>
      <c r="B478" t="s">
        <v>622</v>
      </c>
    </row>
    <row r="479" spans="1:2" x14ac:dyDescent="0.3">
      <c r="A479" s="7">
        <v>477</v>
      </c>
      <c r="B479" t="s">
        <v>623</v>
      </c>
    </row>
    <row r="480" spans="1:2" x14ac:dyDescent="0.3">
      <c r="A480" s="7">
        <v>478</v>
      </c>
      <c r="B480" t="s">
        <v>624</v>
      </c>
    </row>
    <row r="481" spans="1:2" x14ac:dyDescent="0.3">
      <c r="A481" s="7">
        <v>479</v>
      </c>
      <c r="B481" t="s">
        <v>625</v>
      </c>
    </row>
    <row r="482" spans="1:2" x14ac:dyDescent="0.3">
      <c r="A482" s="7">
        <v>480</v>
      </c>
      <c r="B482" t="s">
        <v>626</v>
      </c>
    </row>
    <row r="483" spans="1:2" x14ac:dyDescent="0.3">
      <c r="A483" s="7">
        <v>481</v>
      </c>
      <c r="B483" t="s">
        <v>627</v>
      </c>
    </row>
    <row r="484" spans="1:2" x14ac:dyDescent="0.3">
      <c r="A484" s="7">
        <v>482</v>
      </c>
      <c r="B484" t="s">
        <v>628</v>
      </c>
    </row>
    <row r="485" spans="1:2" x14ac:dyDescent="0.3">
      <c r="A485" s="7">
        <v>483</v>
      </c>
      <c r="B485" t="s">
        <v>629</v>
      </c>
    </row>
    <row r="486" spans="1:2" x14ac:dyDescent="0.3">
      <c r="A486" s="7">
        <v>484</v>
      </c>
      <c r="B486" t="s">
        <v>630</v>
      </c>
    </row>
    <row r="487" spans="1:2" x14ac:dyDescent="0.3">
      <c r="A487" s="7">
        <v>485</v>
      </c>
      <c r="B487" t="s">
        <v>631</v>
      </c>
    </row>
    <row r="488" spans="1:2" x14ac:dyDescent="0.3">
      <c r="A488" s="7">
        <v>486</v>
      </c>
      <c r="B488" t="s">
        <v>632</v>
      </c>
    </row>
    <row r="489" spans="1:2" x14ac:dyDescent="0.3">
      <c r="A489" s="7">
        <v>487</v>
      </c>
      <c r="B489" t="s">
        <v>633</v>
      </c>
    </row>
    <row r="490" spans="1:2" x14ac:dyDescent="0.3">
      <c r="A490" s="7">
        <v>488</v>
      </c>
      <c r="B490" t="s">
        <v>634</v>
      </c>
    </row>
    <row r="491" spans="1:2" x14ac:dyDescent="0.3">
      <c r="A491" s="7">
        <v>489</v>
      </c>
      <c r="B491" t="s">
        <v>635</v>
      </c>
    </row>
    <row r="492" spans="1:2" x14ac:dyDescent="0.3">
      <c r="A492" s="7">
        <v>490</v>
      </c>
      <c r="B492" t="s">
        <v>636</v>
      </c>
    </row>
    <row r="493" spans="1:2" x14ac:dyDescent="0.3">
      <c r="A493" s="7">
        <v>491</v>
      </c>
      <c r="B493" t="s">
        <v>637</v>
      </c>
    </row>
    <row r="494" spans="1:2" x14ac:dyDescent="0.3">
      <c r="A494" s="7">
        <v>492</v>
      </c>
      <c r="B494" t="s">
        <v>638</v>
      </c>
    </row>
    <row r="495" spans="1:2" x14ac:dyDescent="0.3">
      <c r="A495" s="7">
        <v>493</v>
      </c>
      <c r="B495" t="s">
        <v>639</v>
      </c>
    </row>
    <row r="496" spans="1:2" x14ac:dyDescent="0.3">
      <c r="A496" s="7">
        <v>494</v>
      </c>
      <c r="B496" t="s">
        <v>640</v>
      </c>
    </row>
    <row r="497" spans="1:2" x14ac:dyDescent="0.3">
      <c r="A497" s="7">
        <v>495</v>
      </c>
      <c r="B497" t="s">
        <v>641</v>
      </c>
    </row>
    <row r="498" spans="1:2" x14ac:dyDescent="0.3">
      <c r="A498" s="7">
        <v>496</v>
      </c>
      <c r="B498" t="s">
        <v>642</v>
      </c>
    </row>
    <row r="499" spans="1:2" x14ac:dyDescent="0.3">
      <c r="A499" s="7">
        <v>497</v>
      </c>
      <c r="B499" t="s">
        <v>643</v>
      </c>
    </row>
    <row r="500" spans="1:2" x14ac:dyDescent="0.3">
      <c r="A500" s="7">
        <v>498</v>
      </c>
      <c r="B500" t="s">
        <v>644</v>
      </c>
    </row>
    <row r="501" spans="1:2" x14ac:dyDescent="0.3">
      <c r="A501" s="7">
        <v>499</v>
      </c>
      <c r="B501" t="s">
        <v>645</v>
      </c>
    </row>
    <row r="502" spans="1:2" x14ac:dyDescent="0.3">
      <c r="A502" s="7">
        <v>500</v>
      </c>
      <c r="B502" t="s">
        <v>646</v>
      </c>
    </row>
    <row r="503" spans="1:2" x14ac:dyDescent="0.3">
      <c r="A503" s="7">
        <v>501</v>
      </c>
      <c r="B503" t="s">
        <v>647</v>
      </c>
    </row>
    <row r="504" spans="1:2" x14ac:dyDescent="0.3">
      <c r="A504" s="7">
        <v>502</v>
      </c>
      <c r="B504" t="s">
        <v>648</v>
      </c>
    </row>
    <row r="505" spans="1:2" x14ac:dyDescent="0.3">
      <c r="A505" s="7">
        <v>503</v>
      </c>
      <c r="B505" t="s">
        <v>649</v>
      </c>
    </row>
    <row r="506" spans="1:2" x14ac:dyDescent="0.3">
      <c r="A506" s="7">
        <v>504</v>
      </c>
      <c r="B506" t="s">
        <v>650</v>
      </c>
    </row>
    <row r="507" spans="1:2" x14ac:dyDescent="0.3">
      <c r="A507" s="7">
        <v>505</v>
      </c>
      <c r="B507" t="s">
        <v>651</v>
      </c>
    </row>
    <row r="508" spans="1:2" x14ac:dyDescent="0.3">
      <c r="A508" s="7">
        <v>506</v>
      </c>
      <c r="B508" t="s">
        <v>652</v>
      </c>
    </row>
    <row r="509" spans="1:2" x14ac:dyDescent="0.3">
      <c r="A509" s="7">
        <v>507</v>
      </c>
      <c r="B509" t="s">
        <v>653</v>
      </c>
    </row>
    <row r="510" spans="1:2" x14ac:dyDescent="0.3">
      <c r="A510" s="7">
        <v>508</v>
      </c>
      <c r="B510" t="s">
        <v>654</v>
      </c>
    </row>
    <row r="511" spans="1:2" x14ac:dyDescent="0.3">
      <c r="A511" s="7">
        <v>509</v>
      </c>
      <c r="B511" t="s">
        <v>655</v>
      </c>
    </row>
    <row r="512" spans="1:2" x14ac:dyDescent="0.3">
      <c r="A512" s="7">
        <v>510</v>
      </c>
      <c r="B512" t="s">
        <v>656</v>
      </c>
    </row>
    <row r="513" spans="1:2" x14ac:dyDescent="0.3">
      <c r="A513" s="7">
        <v>511</v>
      </c>
      <c r="B513" t="s">
        <v>657</v>
      </c>
    </row>
    <row r="514" spans="1:2" x14ac:dyDescent="0.3">
      <c r="A514" s="7">
        <v>512</v>
      </c>
      <c r="B514" t="s">
        <v>658</v>
      </c>
    </row>
    <row r="515" spans="1:2" x14ac:dyDescent="0.3">
      <c r="A515" s="7">
        <v>513</v>
      </c>
      <c r="B515" t="s">
        <v>659</v>
      </c>
    </row>
    <row r="516" spans="1:2" x14ac:dyDescent="0.3">
      <c r="A516" s="7">
        <v>514</v>
      </c>
      <c r="B516" t="s">
        <v>660</v>
      </c>
    </row>
    <row r="517" spans="1:2" x14ac:dyDescent="0.3">
      <c r="A517" s="7">
        <v>515</v>
      </c>
      <c r="B517" t="s">
        <v>661</v>
      </c>
    </row>
    <row r="518" spans="1:2" x14ac:dyDescent="0.3">
      <c r="A518" s="7">
        <v>516</v>
      </c>
      <c r="B518" t="s">
        <v>662</v>
      </c>
    </row>
    <row r="519" spans="1:2" x14ac:dyDescent="0.3">
      <c r="A519" s="7">
        <v>517</v>
      </c>
      <c r="B519" t="s">
        <v>663</v>
      </c>
    </row>
    <row r="520" spans="1:2" x14ac:dyDescent="0.3">
      <c r="A520" s="7">
        <v>518</v>
      </c>
      <c r="B520" t="s">
        <v>664</v>
      </c>
    </row>
    <row r="521" spans="1:2" x14ac:dyDescent="0.3">
      <c r="A521" s="7">
        <v>519</v>
      </c>
      <c r="B521" t="s">
        <v>665</v>
      </c>
    </row>
    <row r="522" spans="1:2" x14ac:dyDescent="0.3">
      <c r="A522" s="7">
        <v>520</v>
      </c>
      <c r="B522" t="s">
        <v>666</v>
      </c>
    </row>
    <row r="523" spans="1:2" x14ac:dyDescent="0.3">
      <c r="A523" s="7">
        <v>521</v>
      </c>
      <c r="B523" t="s">
        <v>667</v>
      </c>
    </row>
    <row r="524" spans="1:2" x14ac:dyDescent="0.3">
      <c r="A524" s="7">
        <v>522</v>
      </c>
      <c r="B524" t="s">
        <v>668</v>
      </c>
    </row>
    <row r="525" spans="1:2" x14ac:dyDescent="0.3">
      <c r="A525" s="7">
        <v>523</v>
      </c>
      <c r="B525" t="s">
        <v>669</v>
      </c>
    </row>
    <row r="526" spans="1:2" x14ac:dyDescent="0.3">
      <c r="A526" s="7">
        <v>524</v>
      </c>
      <c r="B526" t="s">
        <v>670</v>
      </c>
    </row>
    <row r="527" spans="1:2" x14ac:dyDescent="0.3">
      <c r="A527" s="7">
        <v>525</v>
      </c>
      <c r="B527" t="s">
        <v>671</v>
      </c>
    </row>
    <row r="528" spans="1:2" x14ac:dyDescent="0.3">
      <c r="A528" s="7">
        <v>526</v>
      </c>
      <c r="B528" t="s">
        <v>672</v>
      </c>
    </row>
    <row r="529" spans="1:2" x14ac:dyDescent="0.3">
      <c r="A529" s="7">
        <v>527</v>
      </c>
      <c r="B529" t="s">
        <v>673</v>
      </c>
    </row>
    <row r="530" spans="1:2" x14ac:dyDescent="0.3">
      <c r="A530" s="7">
        <v>528</v>
      </c>
      <c r="B530" t="s">
        <v>674</v>
      </c>
    </row>
    <row r="531" spans="1:2" x14ac:dyDescent="0.3">
      <c r="A531" s="7">
        <v>529</v>
      </c>
      <c r="B531" t="s">
        <v>675</v>
      </c>
    </row>
    <row r="532" spans="1:2" x14ac:dyDescent="0.3">
      <c r="A532" s="7">
        <v>530</v>
      </c>
      <c r="B532" t="s">
        <v>676</v>
      </c>
    </row>
    <row r="533" spans="1:2" x14ac:dyDescent="0.3">
      <c r="A533" s="7">
        <v>531</v>
      </c>
      <c r="B533" t="s">
        <v>677</v>
      </c>
    </row>
    <row r="534" spans="1:2" x14ac:dyDescent="0.3">
      <c r="A534" s="7">
        <v>532</v>
      </c>
      <c r="B534" t="s">
        <v>678</v>
      </c>
    </row>
    <row r="535" spans="1:2" x14ac:dyDescent="0.3">
      <c r="A535" s="7">
        <v>533</v>
      </c>
      <c r="B535" t="s">
        <v>679</v>
      </c>
    </row>
    <row r="536" spans="1:2" x14ac:dyDescent="0.3">
      <c r="A536" s="7">
        <v>534</v>
      </c>
      <c r="B536" t="s">
        <v>680</v>
      </c>
    </row>
    <row r="537" spans="1:2" x14ac:dyDescent="0.3">
      <c r="A537" s="7">
        <v>535</v>
      </c>
      <c r="B537" t="s">
        <v>681</v>
      </c>
    </row>
    <row r="538" spans="1:2" x14ac:dyDescent="0.3">
      <c r="A538" s="7">
        <v>536</v>
      </c>
      <c r="B538" t="s">
        <v>682</v>
      </c>
    </row>
    <row r="539" spans="1:2" x14ac:dyDescent="0.3">
      <c r="A539" s="7">
        <v>537</v>
      </c>
      <c r="B539" t="s">
        <v>683</v>
      </c>
    </row>
    <row r="540" spans="1:2" x14ac:dyDescent="0.3">
      <c r="A540" s="7">
        <v>538</v>
      </c>
      <c r="B540" t="s">
        <v>684</v>
      </c>
    </row>
    <row r="541" spans="1:2" x14ac:dyDescent="0.3">
      <c r="A541" s="7">
        <v>539</v>
      </c>
      <c r="B541" t="s">
        <v>685</v>
      </c>
    </row>
    <row r="542" spans="1:2" x14ac:dyDescent="0.3">
      <c r="A542" s="7">
        <v>540</v>
      </c>
      <c r="B542" t="s">
        <v>686</v>
      </c>
    </row>
    <row r="543" spans="1:2" x14ac:dyDescent="0.3">
      <c r="A543" s="7">
        <v>541</v>
      </c>
      <c r="B543" t="s">
        <v>687</v>
      </c>
    </row>
    <row r="544" spans="1:2" x14ac:dyDescent="0.3">
      <c r="A544" s="7">
        <v>542</v>
      </c>
      <c r="B544" t="s">
        <v>688</v>
      </c>
    </row>
    <row r="545" spans="1:2" x14ac:dyDescent="0.3">
      <c r="A545" s="7">
        <v>543</v>
      </c>
      <c r="B545" t="s">
        <v>689</v>
      </c>
    </row>
    <row r="546" spans="1:2" x14ac:dyDescent="0.3">
      <c r="A546" s="7">
        <v>544</v>
      </c>
      <c r="B546" t="s">
        <v>690</v>
      </c>
    </row>
    <row r="547" spans="1:2" x14ac:dyDescent="0.3">
      <c r="A547" s="7">
        <v>545</v>
      </c>
      <c r="B547" t="s">
        <v>691</v>
      </c>
    </row>
    <row r="548" spans="1:2" x14ac:dyDescent="0.3">
      <c r="A548" s="7">
        <v>546</v>
      </c>
      <c r="B548" t="s">
        <v>692</v>
      </c>
    </row>
    <row r="549" spans="1:2" x14ac:dyDescent="0.3">
      <c r="A549" s="7">
        <v>547</v>
      </c>
      <c r="B549" t="s">
        <v>693</v>
      </c>
    </row>
    <row r="550" spans="1:2" x14ac:dyDescent="0.3">
      <c r="A550" s="7">
        <v>548</v>
      </c>
      <c r="B550" t="s">
        <v>694</v>
      </c>
    </row>
    <row r="551" spans="1:2" x14ac:dyDescent="0.3">
      <c r="A551" s="7">
        <v>549</v>
      </c>
      <c r="B551" t="s">
        <v>695</v>
      </c>
    </row>
    <row r="552" spans="1:2" x14ac:dyDescent="0.3">
      <c r="A552" s="7">
        <v>550</v>
      </c>
      <c r="B552" t="s">
        <v>696</v>
      </c>
    </row>
    <row r="553" spans="1:2" x14ac:dyDescent="0.3">
      <c r="A553" s="7">
        <v>551</v>
      </c>
      <c r="B553" t="s">
        <v>697</v>
      </c>
    </row>
    <row r="554" spans="1:2" x14ac:dyDescent="0.3">
      <c r="A554" s="7">
        <v>552</v>
      </c>
      <c r="B554" t="s">
        <v>698</v>
      </c>
    </row>
    <row r="555" spans="1:2" x14ac:dyDescent="0.3">
      <c r="A555" s="7">
        <v>553</v>
      </c>
      <c r="B555" t="s">
        <v>699</v>
      </c>
    </row>
    <row r="556" spans="1:2" x14ac:dyDescent="0.3">
      <c r="A556" s="7">
        <v>554</v>
      </c>
      <c r="B556" t="s">
        <v>700</v>
      </c>
    </row>
    <row r="557" spans="1:2" x14ac:dyDescent="0.3">
      <c r="A557" s="7">
        <v>555</v>
      </c>
      <c r="B557" t="s">
        <v>701</v>
      </c>
    </row>
    <row r="558" spans="1:2" x14ac:dyDescent="0.3">
      <c r="A558" s="7">
        <v>556</v>
      </c>
      <c r="B558" t="s">
        <v>702</v>
      </c>
    </row>
    <row r="559" spans="1:2" x14ac:dyDescent="0.3">
      <c r="A559" s="7">
        <v>557</v>
      </c>
      <c r="B559" t="s">
        <v>703</v>
      </c>
    </row>
    <row r="560" spans="1:2" x14ac:dyDescent="0.3">
      <c r="A560" s="7">
        <v>558</v>
      </c>
      <c r="B560" t="s">
        <v>704</v>
      </c>
    </row>
    <row r="561" spans="1:2" x14ac:dyDescent="0.3">
      <c r="A561" s="7">
        <v>559</v>
      </c>
      <c r="B561" t="s">
        <v>705</v>
      </c>
    </row>
    <row r="562" spans="1:2" x14ac:dyDescent="0.3">
      <c r="A562" s="7">
        <v>560</v>
      </c>
      <c r="B562" t="s">
        <v>706</v>
      </c>
    </row>
    <row r="563" spans="1:2" x14ac:dyDescent="0.3">
      <c r="A563" s="7">
        <v>561</v>
      </c>
      <c r="B563" t="s">
        <v>707</v>
      </c>
    </row>
    <row r="564" spans="1:2" x14ac:dyDescent="0.3">
      <c r="A564" s="7">
        <v>562</v>
      </c>
      <c r="B564" t="s">
        <v>708</v>
      </c>
    </row>
    <row r="565" spans="1:2" x14ac:dyDescent="0.3">
      <c r="A565" s="7">
        <v>563</v>
      </c>
      <c r="B565" t="s">
        <v>709</v>
      </c>
    </row>
    <row r="566" spans="1:2" x14ac:dyDescent="0.3">
      <c r="A566" s="7">
        <v>564</v>
      </c>
      <c r="B566" t="s">
        <v>710</v>
      </c>
    </row>
    <row r="567" spans="1:2" x14ac:dyDescent="0.3">
      <c r="A567" s="7">
        <v>565</v>
      </c>
      <c r="B567" t="s">
        <v>711</v>
      </c>
    </row>
    <row r="568" spans="1:2" x14ac:dyDescent="0.3">
      <c r="A568" s="7">
        <v>566</v>
      </c>
      <c r="B568" t="s">
        <v>712</v>
      </c>
    </row>
    <row r="569" spans="1:2" x14ac:dyDescent="0.3">
      <c r="A569" s="7">
        <v>567</v>
      </c>
      <c r="B569" t="s">
        <v>713</v>
      </c>
    </row>
    <row r="570" spans="1:2" x14ac:dyDescent="0.3">
      <c r="A570" s="7">
        <v>568</v>
      </c>
      <c r="B570" t="s">
        <v>714</v>
      </c>
    </row>
    <row r="571" spans="1:2" x14ac:dyDescent="0.3">
      <c r="A571" s="7">
        <v>569</v>
      </c>
      <c r="B571" t="s">
        <v>715</v>
      </c>
    </row>
    <row r="572" spans="1:2" x14ac:dyDescent="0.3">
      <c r="A572" s="7">
        <v>570</v>
      </c>
      <c r="B572" t="s">
        <v>716</v>
      </c>
    </row>
    <row r="573" spans="1:2" x14ac:dyDescent="0.3">
      <c r="A573" s="7">
        <v>571</v>
      </c>
      <c r="B573" t="s">
        <v>717</v>
      </c>
    </row>
    <row r="574" spans="1:2" x14ac:dyDescent="0.3">
      <c r="A574" s="7">
        <v>572</v>
      </c>
      <c r="B574" t="s">
        <v>718</v>
      </c>
    </row>
    <row r="575" spans="1:2" x14ac:dyDescent="0.3">
      <c r="A575" s="7">
        <v>573</v>
      </c>
      <c r="B575" t="s">
        <v>719</v>
      </c>
    </row>
    <row r="576" spans="1:2" x14ac:dyDescent="0.3">
      <c r="A576" s="7">
        <v>574</v>
      </c>
      <c r="B576" t="s">
        <v>720</v>
      </c>
    </row>
    <row r="577" spans="1:2" x14ac:dyDescent="0.3">
      <c r="A577" s="7">
        <v>575</v>
      </c>
      <c r="B577" t="s">
        <v>721</v>
      </c>
    </row>
    <row r="578" spans="1:2" x14ac:dyDescent="0.3">
      <c r="A578" s="7">
        <v>576</v>
      </c>
      <c r="B578" t="s">
        <v>722</v>
      </c>
    </row>
    <row r="579" spans="1:2" x14ac:dyDescent="0.3">
      <c r="A579" s="7">
        <v>577</v>
      </c>
      <c r="B579" t="s">
        <v>723</v>
      </c>
    </row>
    <row r="580" spans="1:2" x14ac:dyDescent="0.3">
      <c r="A580" s="7">
        <v>578</v>
      </c>
      <c r="B580" t="s">
        <v>724</v>
      </c>
    </row>
    <row r="581" spans="1:2" x14ac:dyDescent="0.3">
      <c r="A581" s="7">
        <v>579</v>
      </c>
      <c r="B581" t="s">
        <v>725</v>
      </c>
    </row>
    <row r="582" spans="1:2" x14ac:dyDescent="0.3">
      <c r="A582" s="7">
        <v>580</v>
      </c>
      <c r="B582" t="s">
        <v>726</v>
      </c>
    </row>
    <row r="583" spans="1:2" x14ac:dyDescent="0.3">
      <c r="A583" s="7">
        <v>581</v>
      </c>
      <c r="B583" t="s">
        <v>727</v>
      </c>
    </row>
    <row r="584" spans="1:2" x14ac:dyDescent="0.3">
      <c r="A584" s="7">
        <v>582</v>
      </c>
      <c r="B584" t="s">
        <v>728</v>
      </c>
    </row>
    <row r="585" spans="1:2" x14ac:dyDescent="0.3">
      <c r="A585" s="7">
        <v>583</v>
      </c>
      <c r="B585" t="s">
        <v>729</v>
      </c>
    </row>
    <row r="586" spans="1:2" x14ac:dyDescent="0.3">
      <c r="A586" s="7">
        <v>584</v>
      </c>
      <c r="B586" t="s">
        <v>730</v>
      </c>
    </row>
    <row r="587" spans="1:2" x14ac:dyDescent="0.3">
      <c r="A587" s="7">
        <v>585</v>
      </c>
      <c r="B587" t="s">
        <v>731</v>
      </c>
    </row>
    <row r="588" spans="1:2" x14ac:dyDescent="0.3">
      <c r="A588" s="7">
        <v>586</v>
      </c>
      <c r="B588" t="s">
        <v>732</v>
      </c>
    </row>
    <row r="589" spans="1:2" x14ac:dyDescent="0.3">
      <c r="A589" s="7">
        <v>587</v>
      </c>
      <c r="B589" t="s">
        <v>733</v>
      </c>
    </row>
    <row r="590" spans="1:2" x14ac:dyDescent="0.3">
      <c r="A590" s="7">
        <v>588</v>
      </c>
      <c r="B590" t="s">
        <v>734</v>
      </c>
    </row>
    <row r="591" spans="1:2" x14ac:dyDescent="0.3">
      <c r="A591" s="7">
        <v>589</v>
      </c>
      <c r="B591" t="s">
        <v>735</v>
      </c>
    </row>
    <row r="592" spans="1:2" x14ac:dyDescent="0.3">
      <c r="A592" s="7">
        <v>590</v>
      </c>
      <c r="B592" t="s">
        <v>736</v>
      </c>
    </row>
    <row r="593" spans="1:2" x14ac:dyDescent="0.3">
      <c r="A593" s="7">
        <v>591</v>
      </c>
      <c r="B593" t="s">
        <v>737</v>
      </c>
    </row>
    <row r="594" spans="1:2" x14ac:dyDescent="0.3">
      <c r="A594" s="7">
        <v>592</v>
      </c>
      <c r="B594" t="s">
        <v>738</v>
      </c>
    </row>
    <row r="595" spans="1:2" x14ac:dyDescent="0.3">
      <c r="A595" s="7">
        <v>593</v>
      </c>
      <c r="B595" t="s">
        <v>739</v>
      </c>
    </row>
    <row r="596" spans="1:2" x14ac:dyDescent="0.3">
      <c r="A596" s="7">
        <v>594</v>
      </c>
      <c r="B596" t="s">
        <v>740</v>
      </c>
    </row>
    <row r="597" spans="1:2" x14ac:dyDescent="0.3">
      <c r="A597" s="7">
        <v>595</v>
      </c>
      <c r="B597" t="s">
        <v>741</v>
      </c>
    </row>
    <row r="598" spans="1:2" x14ac:dyDescent="0.3">
      <c r="A598" s="7">
        <v>596</v>
      </c>
      <c r="B598" t="s">
        <v>742</v>
      </c>
    </row>
    <row r="599" spans="1:2" x14ac:dyDescent="0.3">
      <c r="A599" s="7">
        <v>597</v>
      </c>
      <c r="B599" t="s">
        <v>743</v>
      </c>
    </row>
    <row r="600" spans="1:2" x14ac:dyDescent="0.3">
      <c r="A600" s="7">
        <v>598</v>
      </c>
      <c r="B600" t="s">
        <v>744</v>
      </c>
    </row>
    <row r="601" spans="1:2" x14ac:dyDescent="0.3">
      <c r="A601" s="7">
        <v>599</v>
      </c>
      <c r="B601" t="s">
        <v>745</v>
      </c>
    </row>
    <row r="602" spans="1:2" x14ac:dyDescent="0.3">
      <c r="A602" s="7">
        <v>600</v>
      </c>
      <c r="B602" t="s">
        <v>746</v>
      </c>
    </row>
    <row r="603" spans="1:2" x14ac:dyDescent="0.3">
      <c r="A603" s="7">
        <v>601</v>
      </c>
      <c r="B603" t="s">
        <v>747</v>
      </c>
    </row>
    <row r="604" spans="1:2" x14ac:dyDescent="0.3">
      <c r="A604" s="7">
        <v>602</v>
      </c>
      <c r="B604" t="s">
        <v>748</v>
      </c>
    </row>
    <row r="605" spans="1:2" x14ac:dyDescent="0.3">
      <c r="A605" s="7">
        <v>603</v>
      </c>
      <c r="B605" t="s">
        <v>749</v>
      </c>
    </row>
    <row r="606" spans="1:2" x14ac:dyDescent="0.3">
      <c r="A606" s="7">
        <v>604</v>
      </c>
      <c r="B606" t="s">
        <v>750</v>
      </c>
    </row>
    <row r="607" spans="1:2" x14ac:dyDescent="0.3">
      <c r="A607" s="7">
        <v>605</v>
      </c>
      <c r="B607" t="s">
        <v>751</v>
      </c>
    </row>
    <row r="608" spans="1:2" x14ac:dyDescent="0.3">
      <c r="A608" s="7">
        <v>606</v>
      </c>
      <c r="B608" t="s">
        <v>752</v>
      </c>
    </row>
    <row r="609" spans="1:2" x14ac:dyDescent="0.3">
      <c r="A609" s="7">
        <v>607</v>
      </c>
      <c r="B609" t="s">
        <v>753</v>
      </c>
    </row>
    <row r="610" spans="1:2" x14ac:dyDescent="0.3">
      <c r="A610" s="7">
        <v>608</v>
      </c>
      <c r="B610" t="s">
        <v>754</v>
      </c>
    </row>
    <row r="611" spans="1:2" x14ac:dyDescent="0.3">
      <c r="A611" s="7">
        <v>609</v>
      </c>
      <c r="B611" t="s">
        <v>755</v>
      </c>
    </row>
    <row r="612" spans="1:2" x14ac:dyDescent="0.3">
      <c r="A612" s="7">
        <v>610</v>
      </c>
      <c r="B612" t="s">
        <v>756</v>
      </c>
    </row>
    <row r="613" spans="1:2" x14ac:dyDescent="0.3">
      <c r="A613" s="7">
        <v>611</v>
      </c>
      <c r="B613" t="s">
        <v>757</v>
      </c>
    </row>
    <row r="614" spans="1:2" x14ac:dyDescent="0.3">
      <c r="A614" s="7">
        <v>612</v>
      </c>
      <c r="B614" t="s">
        <v>758</v>
      </c>
    </row>
    <row r="615" spans="1:2" x14ac:dyDescent="0.3">
      <c r="A615" s="7">
        <v>613</v>
      </c>
      <c r="B615" t="s">
        <v>759</v>
      </c>
    </row>
    <row r="616" spans="1:2" x14ac:dyDescent="0.3">
      <c r="A616" s="7">
        <v>614</v>
      </c>
      <c r="B616" t="s">
        <v>760</v>
      </c>
    </row>
    <row r="617" spans="1:2" x14ac:dyDescent="0.3">
      <c r="A617" s="7">
        <v>615</v>
      </c>
      <c r="B617" t="s">
        <v>761</v>
      </c>
    </row>
    <row r="618" spans="1:2" x14ac:dyDescent="0.3">
      <c r="A618" s="7">
        <v>616</v>
      </c>
      <c r="B618" t="s">
        <v>762</v>
      </c>
    </row>
    <row r="619" spans="1:2" x14ac:dyDescent="0.3">
      <c r="A619" s="7">
        <v>617</v>
      </c>
      <c r="B619" t="s">
        <v>763</v>
      </c>
    </row>
    <row r="620" spans="1:2" x14ac:dyDescent="0.3">
      <c r="A620" s="7">
        <v>618</v>
      </c>
      <c r="B620" t="s">
        <v>764</v>
      </c>
    </row>
    <row r="621" spans="1:2" x14ac:dyDescent="0.3">
      <c r="A621" s="7">
        <v>619</v>
      </c>
      <c r="B621" t="s">
        <v>765</v>
      </c>
    </row>
    <row r="622" spans="1:2" x14ac:dyDescent="0.3">
      <c r="A622" s="7">
        <v>620</v>
      </c>
      <c r="B622" t="s">
        <v>766</v>
      </c>
    </row>
    <row r="623" spans="1:2" x14ac:dyDescent="0.3">
      <c r="A623" s="7">
        <v>621</v>
      </c>
      <c r="B623" t="s">
        <v>767</v>
      </c>
    </row>
    <row r="624" spans="1:2" x14ac:dyDescent="0.3">
      <c r="A624" s="7">
        <v>622</v>
      </c>
      <c r="B624" t="s">
        <v>768</v>
      </c>
    </row>
    <row r="625" spans="1:2" x14ac:dyDescent="0.3">
      <c r="A625" s="7">
        <v>623</v>
      </c>
      <c r="B625" t="s">
        <v>769</v>
      </c>
    </row>
    <row r="626" spans="1:2" x14ac:dyDescent="0.3">
      <c r="A626" s="7">
        <v>624</v>
      </c>
      <c r="B626" t="s">
        <v>770</v>
      </c>
    </row>
    <row r="627" spans="1:2" x14ac:dyDescent="0.3">
      <c r="A627" s="7">
        <v>625</v>
      </c>
      <c r="B627" t="s">
        <v>771</v>
      </c>
    </row>
    <row r="628" spans="1:2" x14ac:dyDescent="0.3">
      <c r="A628" s="7">
        <v>626</v>
      </c>
      <c r="B628" t="s">
        <v>772</v>
      </c>
    </row>
    <row r="629" spans="1:2" x14ac:dyDescent="0.3">
      <c r="A629" s="7">
        <v>627</v>
      </c>
      <c r="B629" t="s">
        <v>773</v>
      </c>
    </row>
    <row r="630" spans="1:2" x14ac:dyDescent="0.3">
      <c r="A630" s="7">
        <v>628</v>
      </c>
      <c r="B630" t="s">
        <v>774</v>
      </c>
    </row>
    <row r="631" spans="1:2" x14ac:dyDescent="0.3">
      <c r="A631" s="7">
        <v>629</v>
      </c>
      <c r="B631" t="s">
        <v>775</v>
      </c>
    </row>
    <row r="632" spans="1:2" x14ac:dyDescent="0.3">
      <c r="A632" s="7">
        <v>630</v>
      </c>
      <c r="B632" t="s">
        <v>776</v>
      </c>
    </row>
    <row r="633" spans="1:2" x14ac:dyDescent="0.3">
      <c r="A633" s="7">
        <v>631</v>
      </c>
      <c r="B633" t="s">
        <v>777</v>
      </c>
    </row>
    <row r="634" spans="1:2" x14ac:dyDescent="0.3">
      <c r="A634" s="7">
        <v>632</v>
      </c>
      <c r="B634" t="s">
        <v>778</v>
      </c>
    </row>
    <row r="635" spans="1:2" x14ac:dyDescent="0.3">
      <c r="A635" s="7">
        <v>633</v>
      </c>
      <c r="B635" t="s">
        <v>779</v>
      </c>
    </row>
    <row r="636" spans="1:2" x14ac:dyDescent="0.3">
      <c r="A636" s="7">
        <v>634</v>
      </c>
      <c r="B636" t="s">
        <v>780</v>
      </c>
    </row>
    <row r="637" spans="1:2" x14ac:dyDescent="0.3">
      <c r="A637" s="7">
        <v>635</v>
      </c>
      <c r="B637" t="s">
        <v>781</v>
      </c>
    </row>
    <row r="638" spans="1:2" x14ac:dyDescent="0.3">
      <c r="A638" s="7">
        <v>636</v>
      </c>
      <c r="B638" t="s">
        <v>782</v>
      </c>
    </row>
    <row r="639" spans="1:2" x14ac:dyDescent="0.3">
      <c r="A639" s="7">
        <v>637</v>
      </c>
      <c r="B639" t="s">
        <v>783</v>
      </c>
    </row>
    <row r="640" spans="1:2" x14ac:dyDescent="0.3">
      <c r="A640" s="7">
        <v>638</v>
      </c>
      <c r="B640" t="s">
        <v>784</v>
      </c>
    </row>
    <row r="641" spans="1:2" x14ac:dyDescent="0.3">
      <c r="A641" s="7">
        <v>639</v>
      </c>
      <c r="B641" t="s">
        <v>785</v>
      </c>
    </row>
    <row r="642" spans="1:2" x14ac:dyDescent="0.3">
      <c r="A642" s="7">
        <v>640</v>
      </c>
      <c r="B642" t="s">
        <v>786</v>
      </c>
    </row>
    <row r="643" spans="1:2" x14ac:dyDescent="0.3">
      <c r="A643" s="7">
        <v>641</v>
      </c>
      <c r="B643" t="s">
        <v>787</v>
      </c>
    </row>
    <row r="644" spans="1:2" x14ac:dyDescent="0.3">
      <c r="A644" s="7">
        <v>642</v>
      </c>
      <c r="B644" t="s">
        <v>788</v>
      </c>
    </row>
    <row r="645" spans="1:2" x14ac:dyDescent="0.3">
      <c r="A645" s="7">
        <v>643</v>
      </c>
      <c r="B645" t="s">
        <v>789</v>
      </c>
    </row>
    <row r="646" spans="1:2" x14ac:dyDescent="0.3">
      <c r="A646" s="7">
        <v>644</v>
      </c>
      <c r="B646" t="s">
        <v>790</v>
      </c>
    </row>
    <row r="647" spans="1:2" x14ac:dyDescent="0.3">
      <c r="A647" s="7">
        <v>645</v>
      </c>
      <c r="B647" t="s">
        <v>791</v>
      </c>
    </row>
    <row r="648" spans="1:2" x14ac:dyDescent="0.3">
      <c r="A648" s="7">
        <v>646</v>
      </c>
      <c r="B648" t="s">
        <v>792</v>
      </c>
    </row>
    <row r="649" spans="1:2" x14ac:dyDescent="0.3">
      <c r="A649" s="7">
        <v>647</v>
      </c>
      <c r="B649" t="s">
        <v>793</v>
      </c>
    </row>
    <row r="650" spans="1:2" x14ac:dyDescent="0.3">
      <c r="A650" s="7">
        <v>648</v>
      </c>
      <c r="B650" t="s">
        <v>794</v>
      </c>
    </row>
    <row r="651" spans="1:2" x14ac:dyDescent="0.3">
      <c r="A651" s="7">
        <v>649</v>
      </c>
      <c r="B651" t="s">
        <v>795</v>
      </c>
    </row>
    <row r="652" spans="1:2" x14ac:dyDescent="0.3">
      <c r="A652" s="7">
        <v>650</v>
      </c>
      <c r="B652" t="s">
        <v>796</v>
      </c>
    </row>
    <row r="653" spans="1:2" x14ac:dyDescent="0.3">
      <c r="A653" s="7">
        <v>651</v>
      </c>
      <c r="B653" t="s">
        <v>797</v>
      </c>
    </row>
    <row r="654" spans="1:2" x14ac:dyDescent="0.3">
      <c r="A654" s="7">
        <v>652</v>
      </c>
      <c r="B654" t="s">
        <v>798</v>
      </c>
    </row>
    <row r="655" spans="1:2" x14ac:dyDescent="0.3">
      <c r="A655" s="7">
        <v>653</v>
      </c>
      <c r="B655" t="s">
        <v>799</v>
      </c>
    </row>
    <row r="656" spans="1:2" x14ac:dyDescent="0.3">
      <c r="A656" s="7">
        <v>654</v>
      </c>
      <c r="B656" t="s">
        <v>800</v>
      </c>
    </row>
    <row r="657" spans="1:2" x14ac:dyDescent="0.3">
      <c r="A657" s="7">
        <v>655</v>
      </c>
      <c r="B657" t="s">
        <v>801</v>
      </c>
    </row>
    <row r="658" spans="1:2" x14ac:dyDescent="0.3">
      <c r="A658" s="7">
        <v>656</v>
      </c>
      <c r="B658" t="s">
        <v>802</v>
      </c>
    </row>
    <row r="659" spans="1:2" x14ac:dyDescent="0.3">
      <c r="A659" s="7">
        <v>657</v>
      </c>
      <c r="B659" t="s">
        <v>803</v>
      </c>
    </row>
    <row r="660" spans="1:2" x14ac:dyDescent="0.3">
      <c r="A660" s="7">
        <v>658</v>
      </c>
      <c r="B660" t="s">
        <v>804</v>
      </c>
    </row>
    <row r="661" spans="1:2" x14ac:dyDescent="0.3">
      <c r="A661" s="7">
        <v>659</v>
      </c>
      <c r="B661" t="s">
        <v>805</v>
      </c>
    </row>
    <row r="662" spans="1:2" x14ac:dyDescent="0.3">
      <c r="A662" s="7">
        <v>660</v>
      </c>
      <c r="B662" t="s">
        <v>806</v>
      </c>
    </row>
    <row r="663" spans="1:2" x14ac:dyDescent="0.3">
      <c r="A663" s="7">
        <v>661</v>
      </c>
      <c r="B663" t="s">
        <v>807</v>
      </c>
    </row>
    <row r="664" spans="1:2" x14ac:dyDescent="0.3">
      <c r="A664" s="7">
        <v>662</v>
      </c>
      <c r="B664" t="s">
        <v>808</v>
      </c>
    </row>
    <row r="665" spans="1:2" x14ac:dyDescent="0.3">
      <c r="A665" s="7">
        <v>663</v>
      </c>
      <c r="B665" t="s">
        <v>809</v>
      </c>
    </row>
    <row r="666" spans="1:2" x14ac:dyDescent="0.3">
      <c r="A666" s="7">
        <v>664</v>
      </c>
      <c r="B666" t="s">
        <v>810</v>
      </c>
    </row>
    <row r="667" spans="1:2" x14ac:dyDescent="0.3">
      <c r="A667" s="7">
        <v>665</v>
      </c>
      <c r="B667" t="s">
        <v>811</v>
      </c>
    </row>
    <row r="668" spans="1:2" x14ac:dyDescent="0.3">
      <c r="A668" s="7">
        <v>666</v>
      </c>
      <c r="B668" t="s">
        <v>812</v>
      </c>
    </row>
    <row r="669" spans="1:2" x14ac:dyDescent="0.3">
      <c r="A669" s="7">
        <v>667</v>
      </c>
      <c r="B669" t="s">
        <v>813</v>
      </c>
    </row>
    <row r="670" spans="1:2" x14ac:dyDescent="0.3">
      <c r="A670" s="7">
        <v>668</v>
      </c>
      <c r="B670" t="s">
        <v>814</v>
      </c>
    </row>
    <row r="671" spans="1:2" x14ac:dyDescent="0.3">
      <c r="A671" s="7">
        <v>669</v>
      </c>
      <c r="B671" t="s">
        <v>815</v>
      </c>
    </row>
    <row r="672" spans="1:2" x14ac:dyDescent="0.3">
      <c r="A672" s="7">
        <v>670</v>
      </c>
      <c r="B672" t="s">
        <v>816</v>
      </c>
    </row>
    <row r="673" spans="1:2" x14ac:dyDescent="0.3">
      <c r="A673" s="7">
        <v>671</v>
      </c>
      <c r="B673" t="s">
        <v>817</v>
      </c>
    </row>
    <row r="674" spans="1:2" x14ac:dyDescent="0.3">
      <c r="A674" s="7">
        <v>672</v>
      </c>
      <c r="B674" t="s">
        <v>818</v>
      </c>
    </row>
    <row r="675" spans="1:2" x14ac:dyDescent="0.3">
      <c r="A675" s="7">
        <v>673</v>
      </c>
      <c r="B675" t="s">
        <v>819</v>
      </c>
    </row>
    <row r="676" spans="1:2" x14ac:dyDescent="0.3">
      <c r="A676" s="7">
        <v>674</v>
      </c>
      <c r="B676" t="s">
        <v>820</v>
      </c>
    </row>
    <row r="677" spans="1:2" x14ac:dyDescent="0.3">
      <c r="A677" s="7">
        <v>675</v>
      </c>
      <c r="B677" t="s">
        <v>821</v>
      </c>
    </row>
    <row r="678" spans="1:2" x14ac:dyDescent="0.3">
      <c r="A678" s="7">
        <v>676</v>
      </c>
      <c r="B678" t="s">
        <v>822</v>
      </c>
    </row>
    <row r="679" spans="1:2" x14ac:dyDescent="0.3">
      <c r="A679" s="7">
        <v>677</v>
      </c>
      <c r="B679" t="s">
        <v>823</v>
      </c>
    </row>
    <row r="680" spans="1:2" x14ac:dyDescent="0.3">
      <c r="A680" s="7">
        <v>678</v>
      </c>
      <c r="B680" t="s">
        <v>824</v>
      </c>
    </row>
    <row r="681" spans="1:2" x14ac:dyDescent="0.3">
      <c r="A681" s="7">
        <v>679</v>
      </c>
      <c r="B681" t="s">
        <v>825</v>
      </c>
    </row>
    <row r="682" spans="1:2" x14ac:dyDescent="0.3">
      <c r="A682" s="7">
        <v>680</v>
      </c>
      <c r="B682" t="s">
        <v>826</v>
      </c>
    </row>
    <row r="683" spans="1:2" x14ac:dyDescent="0.3">
      <c r="A683" s="7">
        <v>681</v>
      </c>
      <c r="B683" t="s">
        <v>827</v>
      </c>
    </row>
    <row r="684" spans="1:2" x14ac:dyDescent="0.3">
      <c r="A684" s="7">
        <v>682</v>
      </c>
      <c r="B684" t="s">
        <v>828</v>
      </c>
    </row>
    <row r="685" spans="1:2" x14ac:dyDescent="0.3">
      <c r="A685" s="7">
        <v>683</v>
      </c>
      <c r="B685" t="s">
        <v>829</v>
      </c>
    </row>
    <row r="686" spans="1:2" x14ac:dyDescent="0.3">
      <c r="A686" s="7">
        <v>684</v>
      </c>
      <c r="B686" t="s">
        <v>830</v>
      </c>
    </row>
    <row r="687" spans="1:2" x14ac:dyDescent="0.3">
      <c r="A687" s="7">
        <v>685</v>
      </c>
      <c r="B687" t="s">
        <v>831</v>
      </c>
    </row>
    <row r="688" spans="1:2" x14ac:dyDescent="0.3">
      <c r="A688" s="7">
        <v>686</v>
      </c>
      <c r="B688" t="s">
        <v>832</v>
      </c>
    </row>
    <row r="689" spans="1:2" x14ac:dyDescent="0.3">
      <c r="A689" s="7">
        <v>687</v>
      </c>
      <c r="B689" t="s">
        <v>833</v>
      </c>
    </row>
    <row r="690" spans="1:2" x14ac:dyDescent="0.3">
      <c r="A690" s="7">
        <v>688</v>
      </c>
      <c r="B690" t="s">
        <v>834</v>
      </c>
    </row>
    <row r="691" spans="1:2" x14ac:dyDescent="0.3">
      <c r="A691" s="7">
        <v>689</v>
      </c>
      <c r="B691" t="s">
        <v>835</v>
      </c>
    </row>
    <row r="692" spans="1:2" x14ac:dyDescent="0.3">
      <c r="A692" s="7">
        <v>690</v>
      </c>
      <c r="B692" t="s">
        <v>836</v>
      </c>
    </row>
    <row r="693" spans="1:2" x14ac:dyDescent="0.3">
      <c r="A693" s="7">
        <v>691</v>
      </c>
      <c r="B693" t="s">
        <v>837</v>
      </c>
    </row>
    <row r="694" spans="1:2" x14ac:dyDescent="0.3">
      <c r="A694" s="7">
        <v>692</v>
      </c>
      <c r="B694" t="s">
        <v>838</v>
      </c>
    </row>
    <row r="695" spans="1:2" x14ac:dyDescent="0.3">
      <c r="A695" s="7">
        <v>693</v>
      </c>
      <c r="B695" t="s">
        <v>839</v>
      </c>
    </row>
    <row r="696" spans="1:2" x14ac:dyDescent="0.3">
      <c r="A696" s="7">
        <v>694</v>
      </c>
      <c r="B696" t="s">
        <v>840</v>
      </c>
    </row>
    <row r="697" spans="1:2" x14ac:dyDescent="0.3">
      <c r="A697" s="7">
        <v>695</v>
      </c>
      <c r="B697" t="s">
        <v>841</v>
      </c>
    </row>
    <row r="698" spans="1:2" x14ac:dyDescent="0.3">
      <c r="A698" s="7">
        <v>696</v>
      </c>
      <c r="B698" t="s">
        <v>842</v>
      </c>
    </row>
    <row r="699" spans="1:2" x14ac:dyDescent="0.3">
      <c r="A699" s="7">
        <v>697</v>
      </c>
      <c r="B699" t="s">
        <v>843</v>
      </c>
    </row>
    <row r="700" spans="1:2" x14ac:dyDescent="0.3">
      <c r="A700" s="7">
        <v>698</v>
      </c>
      <c r="B700" t="s">
        <v>844</v>
      </c>
    </row>
    <row r="701" spans="1:2" x14ac:dyDescent="0.3">
      <c r="A701" s="7">
        <v>699</v>
      </c>
      <c r="B701" t="s">
        <v>845</v>
      </c>
    </row>
    <row r="702" spans="1:2" x14ac:dyDescent="0.3">
      <c r="A702" s="7">
        <v>700</v>
      </c>
      <c r="B702" t="s">
        <v>846</v>
      </c>
    </row>
    <row r="703" spans="1:2" x14ac:dyDescent="0.3">
      <c r="A703" s="7">
        <v>701</v>
      </c>
      <c r="B703" t="s">
        <v>847</v>
      </c>
    </row>
    <row r="704" spans="1:2" x14ac:dyDescent="0.3">
      <c r="A704" s="7">
        <v>702</v>
      </c>
      <c r="B704" t="s">
        <v>848</v>
      </c>
    </row>
    <row r="705" spans="1:2" x14ac:dyDescent="0.3">
      <c r="A705" s="7">
        <v>703</v>
      </c>
      <c r="B705" t="s">
        <v>849</v>
      </c>
    </row>
    <row r="706" spans="1:2" x14ac:dyDescent="0.3">
      <c r="A706" s="7">
        <v>704</v>
      </c>
      <c r="B706" t="s">
        <v>850</v>
      </c>
    </row>
    <row r="707" spans="1:2" x14ac:dyDescent="0.3">
      <c r="A707" s="7">
        <v>705</v>
      </c>
      <c r="B707" t="s">
        <v>851</v>
      </c>
    </row>
    <row r="708" spans="1:2" x14ac:dyDescent="0.3">
      <c r="A708" s="7">
        <v>706</v>
      </c>
      <c r="B708" t="s">
        <v>852</v>
      </c>
    </row>
    <row r="709" spans="1:2" x14ac:dyDescent="0.3">
      <c r="A709" s="7">
        <v>707</v>
      </c>
      <c r="B709" t="s">
        <v>853</v>
      </c>
    </row>
    <row r="710" spans="1:2" x14ac:dyDescent="0.3">
      <c r="A710" s="7">
        <v>708</v>
      </c>
      <c r="B710" t="s">
        <v>854</v>
      </c>
    </row>
    <row r="711" spans="1:2" x14ac:dyDescent="0.3">
      <c r="A711" s="7">
        <v>709</v>
      </c>
      <c r="B711" t="s">
        <v>855</v>
      </c>
    </row>
    <row r="712" spans="1:2" x14ac:dyDescent="0.3">
      <c r="A712" s="7">
        <v>710</v>
      </c>
      <c r="B712" t="s">
        <v>856</v>
      </c>
    </row>
    <row r="713" spans="1:2" x14ac:dyDescent="0.3">
      <c r="A713" s="7">
        <v>711</v>
      </c>
      <c r="B713" t="s">
        <v>857</v>
      </c>
    </row>
    <row r="714" spans="1:2" x14ac:dyDescent="0.3">
      <c r="A714" s="7">
        <v>712</v>
      </c>
      <c r="B714" t="s">
        <v>858</v>
      </c>
    </row>
    <row r="715" spans="1:2" x14ac:dyDescent="0.3">
      <c r="A715" s="7">
        <v>713</v>
      </c>
      <c r="B715" t="s">
        <v>859</v>
      </c>
    </row>
    <row r="716" spans="1:2" x14ac:dyDescent="0.3">
      <c r="A716" s="7">
        <v>714</v>
      </c>
      <c r="B716" t="s">
        <v>860</v>
      </c>
    </row>
    <row r="717" spans="1:2" x14ac:dyDescent="0.3">
      <c r="A717" s="7">
        <v>715</v>
      </c>
      <c r="B717" t="s">
        <v>861</v>
      </c>
    </row>
    <row r="718" spans="1:2" x14ac:dyDescent="0.3">
      <c r="A718" s="7">
        <v>716</v>
      </c>
      <c r="B718" t="s">
        <v>862</v>
      </c>
    </row>
    <row r="719" spans="1:2" x14ac:dyDescent="0.3">
      <c r="A719" s="7">
        <v>717</v>
      </c>
      <c r="B719" t="s">
        <v>863</v>
      </c>
    </row>
    <row r="720" spans="1:2" x14ac:dyDescent="0.3">
      <c r="A720" s="7">
        <v>718</v>
      </c>
      <c r="B720" t="s">
        <v>864</v>
      </c>
    </row>
    <row r="721" spans="1:2" x14ac:dyDescent="0.3">
      <c r="A721" s="7">
        <v>719</v>
      </c>
      <c r="B721" t="s">
        <v>865</v>
      </c>
    </row>
    <row r="722" spans="1:2" x14ac:dyDescent="0.3">
      <c r="A722" s="7">
        <v>720</v>
      </c>
      <c r="B722" t="s">
        <v>866</v>
      </c>
    </row>
    <row r="723" spans="1:2" x14ac:dyDescent="0.3">
      <c r="A723" s="7">
        <v>721</v>
      </c>
      <c r="B723" t="s">
        <v>867</v>
      </c>
    </row>
    <row r="724" spans="1:2" x14ac:dyDescent="0.3">
      <c r="A724" s="7">
        <v>722</v>
      </c>
      <c r="B724" t="s">
        <v>868</v>
      </c>
    </row>
    <row r="725" spans="1:2" x14ac:dyDescent="0.3">
      <c r="A725" s="7">
        <v>723</v>
      </c>
      <c r="B725" t="s">
        <v>869</v>
      </c>
    </row>
    <row r="726" spans="1:2" x14ac:dyDescent="0.3">
      <c r="A726" s="7">
        <v>724</v>
      </c>
      <c r="B726" t="s">
        <v>870</v>
      </c>
    </row>
    <row r="727" spans="1:2" x14ac:dyDescent="0.3">
      <c r="A727" s="7">
        <v>725</v>
      </c>
      <c r="B727" t="s">
        <v>871</v>
      </c>
    </row>
    <row r="728" spans="1:2" x14ac:dyDescent="0.3">
      <c r="A728" s="7">
        <v>726</v>
      </c>
      <c r="B728" t="s">
        <v>872</v>
      </c>
    </row>
    <row r="729" spans="1:2" x14ac:dyDescent="0.3">
      <c r="A729" s="7">
        <v>727</v>
      </c>
      <c r="B729" t="s">
        <v>873</v>
      </c>
    </row>
    <row r="730" spans="1:2" x14ac:dyDescent="0.3">
      <c r="A730" s="7">
        <v>728</v>
      </c>
      <c r="B730" t="s">
        <v>874</v>
      </c>
    </row>
    <row r="731" spans="1:2" x14ac:dyDescent="0.3">
      <c r="A731" s="7">
        <v>729</v>
      </c>
      <c r="B731" t="s">
        <v>875</v>
      </c>
    </row>
    <row r="732" spans="1:2" x14ac:dyDescent="0.3">
      <c r="A732" s="7">
        <v>730</v>
      </c>
      <c r="B732" t="s">
        <v>876</v>
      </c>
    </row>
    <row r="733" spans="1:2" x14ac:dyDescent="0.3">
      <c r="A733" s="7">
        <v>731</v>
      </c>
      <c r="B733" t="s">
        <v>877</v>
      </c>
    </row>
    <row r="734" spans="1:2" x14ac:dyDescent="0.3">
      <c r="A734" s="7">
        <v>732</v>
      </c>
      <c r="B734" t="s">
        <v>878</v>
      </c>
    </row>
    <row r="735" spans="1:2" x14ac:dyDescent="0.3">
      <c r="A735" s="7">
        <v>733</v>
      </c>
      <c r="B735" t="s">
        <v>879</v>
      </c>
    </row>
    <row r="736" spans="1:2" x14ac:dyDescent="0.3">
      <c r="A736" s="7">
        <v>734</v>
      </c>
      <c r="B736" t="s">
        <v>880</v>
      </c>
    </row>
    <row r="737" spans="1:2" x14ac:dyDescent="0.3">
      <c r="A737" s="7">
        <v>735</v>
      </c>
      <c r="B737" t="s">
        <v>881</v>
      </c>
    </row>
    <row r="738" spans="1:2" x14ac:dyDescent="0.3">
      <c r="A738" s="7">
        <v>736</v>
      </c>
      <c r="B738" t="s">
        <v>882</v>
      </c>
    </row>
    <row r="739" spans="1:2" x14ac:dyDescent="0.3">
      <c r="A739" s="7">
        <v>737</v>
      </c>
      <c r="B739" t="s">
        <v>883</v>
      </c>
    </row>
    <row r="740" spans="1:2" x14ac:dyDescent="0.3">
      <c r="A740" s="7">
        <v>738</v>
      </c>
      <c r="B740" t="s">
        <v>884</v>
      </c>
    </row>
    <row r="741" spans="1:2" x14ac:dyDescent="0.3">
      <c r="A741" s="7">
        <v>739</v>
      </c>
      <c r="B741" t="s">
        <v>885</v>
      </c>
    </row>
    <row r="742" spans="1:2" x14ac:dyDescent="0.3">
      <c r="A742" s="7">
        <v>740</v>
      </c>
      <c r="B742" t="s">
        <v>886</v>
      </c>
    </row>
    <row r="743" spans="1:2" x14ac:dyDescent="0.3">
      <c r="A743" s="7">
        <v>741</v>
      </c>
      <c r="B743" t="s">
        <v>887</v>
      </c>
    </row>
    <row r="744" spans="1:2" x14ac:dyDescent="0.3">
      <c r="A744" s="7">
        <v>742</v>
      </c>
      <c r="B744" t="s">
        <v>888</v>
      </c>
    </row>
    <row r="745" spans="1:2" x14ac:dyDescent="0.3">
      <c r="A745" s="7">
        <v>743</v>
      </c>
      <c r="B745" t="s">
        <v>889</v>
      </c>
    </row>
    <row r="746" spans="1:2" x14ac:dyDescent="0.3">
      <c r="A746" s="7">
        <v>744</v>
      </c>
      <c r="B746" t="s">
        <v>890</v>
      </c>
    </row>
    <row r="747" spans="1:2" x14ac:dyDescent="0.3">
      <c r="A747" s="7">
        <v>745</v>
      </c>
      <c r="B747" t="s">
        <v>891</v>
      </c>
    </row>
    <row r="748" spans="1:2" x14ac:dyDescent="0.3">
      <c r="A748" s="7">
        <v>746</v>
      </c>
      <c r="B748" t="s">
        <v>892</v>
      </c>
    </row>
    <row r="749" spans="1:2" x14ac:dyDescent="0.3">
      <c r="A749" s="7">
        <v>747</v>
      </c>
      <c r="B749" t="s">
        <v>893</v>
      </c>
    </row>
    <row r="750" spans="1:2" x14ac:dyDescent="0.3">
      <c r="A750" s="7">
        <v>748</v>
      </c>
      <c r="B750" t="s">
        <v>894</v>
      </c>
    </row>
    <row r="751" spans="1:2" x14ac:dyDescent="0.3">
      <c r="A751" s="7">
        <v>749</v>
      </c>
      <c r="B751" t="s">
        <v>895</v>
      </c>
    </row>
    <row r="752" spans="1:2" x14ac:dyDescent="0.3">
      <c r="A752" s="7">
        <v>750</v>
      </c>
      <c r="B752" t="s">
        <v>896</v>
      </c>
    </row>
    <row r="753" spans="1:2" x14ac:dyDescent="0.3">
      <c r="A753" s="7">
        <v>751</v>
      </c>
      <c r="B753" t="s">
        <v>897</v>
      </c>
    </row>
    <row r="754" spans="1:2" x14ac:dyDescent="0.3">
      <c r="A754" s="7">
        <v>752</v>
      </c>
      <c r="B754" t="s">
        <v>898</v>
      </c>
    </row>
    <row r="755" spans="1:2" x14ac:dyDescent="0.3">
      <c r="A755" s="7">
        <v>753</v>
      </c>
      <c r="B755" t="s">
        <v>899</v>
      </c>
    </row>
    <row r="756" spans="1:2" x14ac:dyDescent="0.3">
      <c r="A756" s="7">
        <v>754</v>
      </c>
      <c r="B756" t="s">
        <v>900</v>
      </c>
    </row>
    <row r="757" spans="1:2" x14ac:dyDescent="0.3">
      <c r="A757" s="7">
        <v>755</v>
      </c>
      <c r="B757" t="s">
        <v>901</v>
      </c>
    </row>
    <row r="758" spans="1:2" x14ac:dyDescent="0.3">
      <c r="A758" s="7">
        <v>756</v>
      </c>
      <c r="B758" t="s">
        <v>902</v>
      </c>
    </row>
    <row r="759" spans="1:2" x14ac:dyDescent="0.3">
      <c r="A759" s="7">
        <v>757</v>
      </c>
      <c r="B759" t="s">
        <v>903</v>
      </c>
    </row>
    <row r="760" spans="1:2" x14ac:dyDescent="0.3">
      <c r="A760" s="7">
        <v>758</v>
      </c>
      <c r="B760" t="s">
        <v>904</v>
      </c>
    </row>
    <row r="761" spans="1:2" x14ac:dyDescent="0.3">
      <c r="A761" s="7">
        <v>759</v>
      </c>
      <c r="B761" t="s">
        <v>13</v>
      </c>
    </row>
    <row r="762" spans="1:2" x14ac:dyDescent="0.3">
      <c r="A762" s="7">
        <v>760</v>
      </c>
      <c r="B762" t="s">
        <v>15</v>
      </c>
    </row>
    <row r="763" spans="1:2" x14ac:dyDescent="0.3">
      <c r="A763" s="7">
        <v>761</v>
      </c>
      <c r="B763" t="s">
        <v>16</v>
      </c>
    </row>
    <row r="764" spans="1:2" x14ac:dyDescent="0.3">
      <c r="A764" s="7">
        <v>762</v>
      </c>
      <c r="B764" t="s">
        <v>17</v>
      </c>
    </row>
    <row r="765" spans="1:2" x14ac:dyDescent="0.3">
      <c r="A765" s="7">
        <v>763</v>
      </c>
      <c r="B765" t="s">
        <v>905</v>
      </c>
    </row>
    <row r="766" spans="1:2" x14ac:dyDescent="0.3">
      <c r="A766" s="7">
        <v>764</v>
      </c>
      <c r="B766" t="s">
        <v>906</v>
      </c>
    </row>
    <row r="767" spans="1:2" x14ac:dyDescent="0.3">
      <c r="A767" s="7">
        <v>765</v>
      </c>
      <c r="B767" t="s">
        <v>907</v>
      </c>
    </row>
    <row r="768" spans="1:2" x14ac:dyDescent="0.3">
      <c r="A768" s="7">
        <v>766</v>
      </c>
      <c r="B768" t="s">
        <v>908</v>
      </c>
    </row>
    <row r="769" spans="1:2" x14ac:dyDescent="0.3">
      <c r="A769" s="7">
        <v>767</v>
      </c>
      <c r="B769" t="s">
        <v>909</v>
      </c>
    </row>
    <row r="770" spans="1:2" x14ac:dyDescent="0.3">
      <c r="A770" s="7">
        <v>768</v>
      </c>
      <c r="B770" t="s">
        <v>910</v>
      </c>
    </row>
    <row r="771" spans="1:2" x14ac:dyDescent="0.3">
      <c r="A771" s="7">
        <v>769</v>
      </c>
      <c r="B771" t="s">
        <v>911</v>
      </c>
    </row>
    <row r="772" spans="1:2" x14ac:dyDescent="0.3">
      <c r="A772" s="7">
        <v>770</v>
      </c>
      <c r="B772" t="s">
        <v>912</v>
      </c>
    </row>
    <row r="773" spans="1:2" x14ac:dyDescent="0.3">
      <c r="A773" s="7">
        <v>771</v>
      </c>
      <c r="B773" t="s">
        <v>913</v>
      </c>
    </row>
    <row r="774" spans="1:2" x14ac:dyDescent="0.3">
      <c r="A774" s="7">
        <v>772</v>
      </c>
      <c r="B774" t="s">
        <v>914</v>
      </c>
    </row>
    <row r="775" spans="1:2" x14ac:dyDescent="0.3">
      <c r="A775" s="7">
        <v>773</v>
      </c>
      <c r="B775" t="s">
        <v>915</v>
      </c>
    </row>
    <row r="776" spans="1:2" x14ac:dyDescent="0.3">
      <c r="A776" s="7">
        <v>774</v>
      </c>
      <c r="B776" t="s">
        <v>916</v>
      </c>
    </row>
    <row r="777" spans="1:2" x14ac:dyDescent="0.3">
      <c r="A777" s="7">
        <v>775</v>
      </c>
      <c r="B777" t="s">
        <v>917</v>
      </c>
    </row>
    <row r="778" spans="1:2" x14ac:dyDescent="0.3">
      <c r="A778" s="7">
        <v>776</v>
      </c>
      <c r="B778" t="s">
        <v>918</v>
      </c>
    </row>
    <row r="779" spans="1:2" x14ac:dyDescent="0.3">
      <c r="A779" s="7">
        <v>777</v>
      </c>
      <c r="B779" t="s">
        <v>919</v>
      </c>
    </row>
    <row r="780" spans="1:2" x14ac:dyDescent="0.3">
      <c r="A780" s="7">
        <v>778</v>
      </c>
      <c r="B780" t="s">
        <v>920</v>
      </c>
    </row>
    <row r="781" spans="1:2" x14ac:dyDescent="0.3">
      <c r="A781" s="7">
        <v>779</v>
      </c>
      <c r="B781" t="s">
        <v>921</v>
      </c>
    </row>
    <row r="782" spans="1:2" x14ac:dyDescent="0.3">
      <c r="A782" s="7">
        <v>780</v>
      </c>
      <c r="B782" t="s">
        <v>922</v>
      </c>
    </row>
    <row r="783" spans="1:2" x14ac:dyDescent="0.3">
      <c r="A783" s="7">
        <v>781</v>
      </c>
      <c r="B783" t="s">
        <v>923</v>
      </c>
    </row>
    <row r="784" spans="1:2" x14ac:dyDescent="0.3">
      <c r="A784" s="7">
        <v>782</v>
      </c>
      <c r="B784" t="s">
        <v>924</v>
      </c>
    </row>
    <row r="785" spans="1:2" x14ac:dyDescent="0.3">
      <c r="A785" s="7">
        <v>783</v>
      </c>
      <c r="B785" t="s">
        <v>925</v>
      </c>
    </row>
    <row r="786" spans="1:2" x14ac:dyDescent="0.3">
      <c r="A786" s="7">
        <v>784</v>
      </c>
      <c r="B786" t="s">
        <v>926</v>
      </c>
    </row>
    <row r="787" spans="1:2" x14ac:dyDescent="0.3">
      <c r="A787" s="7">
        <v>785</v>
      </c>
      <c r="B787" t="s">
        <v>927</v>
      </c>
    </row>
    <row r="788" spans="1:2" x14ac:dyDescent="0.3">
      <c r="A788" s="7">
        <v>786</v>
      </c>
      <c r="B788" t="s">
        <v>928</v>
      </c>
    </row>
    <row r="789" spans="1:2" x14ac:dyDescent="0.3">
      <c r="A789" s="7">
        <v>787</v>
      </c>
      <c r="B789" t="s">
        <v>929</v>
      </c>
    </row>
    <row r="790" spans="1:2" x14ac:dyDescent="0.3">
      <c r="A790" s="7">
        <v>788</v>
      </c>
      <c r="B790" t="s">
        <v>930</v>
      </c>
    </row>
    <row r="791" spans="1:2" x14ac:dyDescent="0.3">
      <c r="A791" s="7">
        <v>789</v>
      </c>
      <c r="B791" t="s">
        <v>931</v>
      </c>
    </row>
    <row r="792" spans="1:2" x14ac:dyDescent="0.3">
      <c r="A792" s="7">
        <v>790</v>
      </c>
      <c r="B792" t="s">
        <v>932</v>
      </c>
    </row>
    <row r="793" spans="1:2" x14ac:dyDescent="0.3">
      <c r="A793" s="7">
        <v>791</v>
      </c>
      <c r="B793" t="s">
        <v>933</v>
      </c>
    </row>
    <row r="794" spans="1:2" x14ac:dyDescent="0.3">
      <c r="A794" s="7">
        <v>792</v>
      </c>
      <c r="B794" t="s">
        <v>934</v>
      </c>
    </row>
    <row r="795" spans="1:2" x14ac:dyDescent="0.3">
      <c r="A795" s="7">
        <v>793</v>
      </c>
      <c r="B795" t="s">
        <v>935</v>
      </c>
    </row>
    <row r="796" spans="1:2" x14ac:dyDescent="0.3">
      <c r="A796" s="7">
        <v>794</v>
      </c>
      <c r="B796" t="s">
        <v>936</v>
      </c>
    </row>
    <row r="797" spans="1:2" x14ac:dyDescent="0.3">
      <c r="A797" s="7">
        <v>795</v>
      </c>
      <c r="B797" t="s">
        <v>937</v>
      </c>
    </row>
    <row r="798" spans="1:2" x14ac:dyDescent="0.3">
      <c r="A798" s="7">
        <v>796</v>
      </c>
      <c r="B798" t="s">
        <v>938</v>
      </c>
    </row>
    <row r="799" spans="1:2" x14ac:dyDescent="0.3">
      <c r="A799" s="7">
        <v>797</v>
      </c>
      <c r="B799" t="s">
        <v>939</v>
      </c>
    </row>
    <row r="800" spans="1:2" x14ac:dyDescent="0.3">
      <c r="A800" s="7">
        <v>798</v>
      </c>
      <c r="B800" t="s">
        <v>940</v>
      </c>
    </row>
    <row r="801" spans="1:2" x14ac:dyDescent="0.3">
      <c r="A801" s="7">
        <v>799</v>
      </c>
      <c r="B801" t="s">
        <v>941</v>
      </c>
    </row>
    <row r="802" spans="1:2" x14ac:dyDescent="0.3">
      <c r="A802" s="7">
        <v>800</v>
      </c>
      <c r="B802" t="s">
        <v>942</v>
      </c>
    </row>
    <row r="803" spans="1:2" x14ac:dyDescent="0.3">
      <c r="A803" s="7">
        <v>801</v>
      </c>
      <c r="B803" t="s">
        <v>943</v>
      </c>
    </row>
    <row r="804" spans="1:2" x14ac:dyDescent="0.3">
      <c r="A804" s="7">
        <v>802</v>
      </c>
      <c r="B804" t="s">
        <v>944</v>
      </c>
    </row>
    <row r="805" spans="1:2" x14ac:dyDescent="0.3">
      <c r="A805" s="7">
        <v>803</v>
      </c>
      <c r="B805" t="s">
        <v>945</v>
      </c>
    </row>
    <row r="806" spans="1:2" x14ac:dyDescent="0.3">
      <c r="A806" s="7">
        <v>804</v>
      </c>
      <c r="B806" t="s">
        <v>946</v>
      </c>
    </row>
    <row r="807" spans="1:2" x14ac:dyDescent="0.3">
      <c r="A807" s="7">
        <v>805</v>
      </c>
      <c r="B807" t="s">
        <v>947</v>
      </c>
    </row>
    <row r="808" spans="1:2" x14ac:dyDescent="0.3">
      <c r="A808" s="7">
        <v>806</v>
      </c>
      <c r="B808" t="s">
        <v>948</v>
      </c>
    </row>
    <row r="809" spans="1:2" x14ac:dyDescent="0.3">
      <c r="A809" s="7">
        <v>807</v>
      </c>
      <c r="B809" t="s">
        <v>949</v>
      </c>
    </row>
    <row r="810" spans="1:2" x14ac:dyDescent="0.3">
      <c r="A810" s="7">
        <v>808</v>
      </c>
      <c r="B810" t="s">
        <v>950</v>
      </c>
    </row>
    <row r="811" spans="1:2" x14ac:dyDescent="0.3">
      <c r="A811" s="7">
        <v>809</v>
      </c>
      <c r="B811" t="s">
        <v>951</v>
      </c>
    </row>
    <row r="812" spans="1:2" x14ac:dyDescent="0.3">
      <c r="A812" s="7">
        <v>810</v>
      </c>
      <c r="B812" t="s">
        <v>952</v>
      </c>
    </row>
    <row r="813" spans="1:2" x14ac:dyDescent="0.3">
      <c r="A813" s="7">
        <v>811</v>
      </c>
      <c r="B813" t="s">
        <v>953</v>
      </c>
    </row>
    <row r="814" spans="1:2" x14ac:dyDescent="0.3">
      <c r="A814" s="7">
        <v>812</v>
      </c>
      <c r="B814" t="s">
        <v>954</v>
      </c>
    </row>
    <row r="815" spans="1:2" x14ac:dyDescent="0.3">
      <c r="A815" s="7">
        <v>813</v>
      </c>
      <c r="B815" t="s">
        <v>955</v>
      </c>
    </row>
    <row r="816" spans="1:2" x14ac:dyDescent="0.3">
      <c r="A816" s="7">
        <v>814</v>
      </c>
      <c r="B816" t="s">
        <v>956</v>
      </c>
    </row>
  </sheetData>
  <conditionalFormatting sqref="B2:O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sam is lazy</vt:lpstr>
      <vt:lpstr>opp log snippet</vt:lpstr>
      <vt:lpstr>unique ahus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2018-09-14T23:54:54Z</dcterms:modified>
</cp:coreProperties>
</file>