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00" windowWidth="2100" windowHeight="11760" activeTab="1"/>
  </bookViews>
  <sheets>
    <sheet name="Template" sheetId="6" r:id="rId1"/>
    <sheet name="Reagent Cf" sheetId="7" r:id="rId2"/>
  </sheets>
  <calcPr calcId="171027"/>
</workbook>
</file>

<file path=xl/calcChain.xml><?xml version="1.0" encoding="utf-8"?>
<calcChain xmlns="http://schemas.openxmlformats.org/spreadsheetml/2006/main">
  <c r="K17" i="7"/>
  <c r="J17"/>
  <c r="L16"/>
  <c r="K16" s="1"/>
  <c r="J16"/>
  <c r="G16"/>
  <c r="M15"/>
  <c r="K15"/>
  <c r="J15"/>
  <c r="G15"/>
  <c r="M14"/>
  <c r="K14"/>
  <c r="J14"/>
  <c r="G14"/>
  <c r="L13"/>
  <c r="K13" s="1"/>
  <c r="J13"/>
  <c r="G12"/>
  <c r="N11"/>
  <c r="M11"/>
  <c r="K11"/>
  <c r="J11"/>
  <c r="N10"/>
  <c r="M10"/>
  <c r="K10"/>
  <c r="J10"/>
  <c r="G10"/>
  <c r="K9"/>
  <c r="J9"/>
  <c r="K8"/>
  <c r="J8"/>
  <c r="K7"/>
  <c r="J7"/>
  <c r="N6"/>
  <c r="M6"/>
  <c r="K6"/>
  <c r="J6"/>
  <c r="N5"/>
  <c r="M5"/>
  <c r="K5"/>
  <c r="J5"/>
  <c r="N4"/>
  <c r="M4"/>
  <c r="K4"/>
  <c r="J4"/>
  <c r="G4"/>
  <c r="K12" l="1"/>
  <c r="J12" l="1"/>
</calcChain>
</file>

<file path=xl/sharedStrings.xml><?xml version="1.0" encoding="utf-8"?>
<sst xmlns="http://schemas.openxmlformats.org/spreadsheetml/2006/main" count="138" uniqueCount="81">
  <si>
    <t>B</t>
  </si>
  <si>
    <t>C</t>
  </si>
  <si>
    <t>D</t>
  </si>
  <si>
    <t>ID</t>
  </si>
  <si>
    <t>U reps</t>
  </si>
  <si>
    <t>X reps</t>
  </si>
  <si>
    <t>AVG</t>
  </si>
  <si>
    <t>replicates</t>
  </si>
  <si>
    <t>G</t>
  </si>
  <si>
    <t>F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</si>
  <si>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</si>
  <si>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</si>
  <si>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</si>
  <si>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</si>
  <si>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</si>
  <si>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</si>
  <si>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</si>
  <si>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</si>
  <si>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</si>
  <si>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</si>
  <si>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A (1)</t>
  </si>
  <si>
    <t>E (5)</t>
  </si>
  <si>
    <t>J (10)</t>
  </si>
  <si>
    <t>O (15)</t>
  </si>
  <si>
    <t>T (20)</t>
  </si>
  <si>
    <t>X: target vectors</t>
  </si>
  <si>
    <t>factor</t>
  </si>
  <si>
    <t>U: trial vectors</t>
  </si>
  <si>
    <t>selection (1 if X, 0 if U)</t>
  </si>
  <si>
    <t>manual</t>
  </si>
  <si>
    <t>MATLAB</t>
  </si>
  <si>
    <t>ITS</t>
  </si>
  <si>
    <t>bME</t>
  </si>
  <si>
    <t>neg</t>
  </si>
  <si>
    <t>pos</t>
  </si>
  <si>
    <t>final count</t>
  </si>
  <si>
    <t>SCORE (fold)</t>
  </si>
  <si>
    <t>fold</t>
  </si>
  <si>
    <t>controls (final count)</t>
  </si>
  <si>
    <t>controls (average)</t>
  </si>
  <si>
    <t>Dose levels/Final concentrations</t>
  </si>
  <si>
    <t>Tube #</t>
  </si>
  <si>
    <t>Factor</t>
  </si>
  <si>
    <t>Manuf.</t>
  </si>
  <si>
    <t>Cat#</t>
  </si>
  <si>
    <t>Stock solution []</t>
  </si>
  <si>
    <t>Gibco</t>
  </si>
  <si>
    <t xml:space="preserve"> uM</t>
  </si>
  <si>
    <t>LS1000 Lipid Supplement</t>
  </si>
  <si>
    <t>HyClone</t>
  </si>
  <si>
    <t>SH30554</t>
  </si>
  <si>
    <t xml:space="preserve"> x</t>
  </si>
  <si>
    <t>Pyruvate</t>
  </si>
  <si>
    <t>SH30239</t>
  </si>
  <si>
    <t xml:space="preserve"> mM</t>
  </si>
  <si>
    <t xml:space="preserve">51500-056 </t>
  </si>
  <si>
    <t>Albumin</t>
  </si>
  <si>
    <t>Sigma</t>
  </si>
  <si>
    <t>A9731</t>
  </si>
  <si>
    <t xml:space="preserve"> mg/ml</t>
  </si>
  <si>
    <t>MEM Amino Acid Solution</t>
  </si>
  <si>
    <t>Arginine</t>
  </si>
  <si>
    <t>A5006</t>
  </si>
  <si>
    <t>SG-200 (glutamine)</t>
  </si>
  <si>
    <t>SH30590</t>
  </si>
  <si>
    <t>Cell Boost 6 Supplement</t>
  </si>
  <si>
    <t>SH30866</t>
  </si>
  <si>
    <t xml:space="preserve"> g/ml</t>
  </si>
  <si>
    <t>IL-2</t>
  </si>
  <si>
    <t xml:space="preserve"> IU/ml</t>
  </si>
  <si>
    <t>IL-12</t>
  </si>
  <si>
    <t>StemCell</t>
  </si>
  <si>
    <t xml:space="preserve"> ng/ml</t>
  </si>
  <si>
    <t>IL-18</t>
  </si>
  <si>
    <t>R&amp;D</t>
  </si>
  <si>
    <t>9124-IL/CF</t>
  </si>
  <si>
    <t>IL-21</t>
  </si>
  <si>
    <t>Vitamin Solution</t>
  </si>
  <si>
    <t>DMEM/F12 1:1</t>
  </si>
  <si>
    <t>SCORE (norm)</t>
  </si>
  <si>
    <t>norm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</si>
</sst>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theme="0" tint="-0.2499465926084170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thin">
        <color indexed="64"/>
      </right>
      <top/>
      <bottom style="double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4" xfId="0" applyBorder="1"/>
    <xf numFmtId="3" fontId="0" fillId="0" borderId="0" xfId="0" applyNumberFormat="1"/>
    <xf numFmtId="0" fontId="0" fillId="0" borderId="35" xfId="0" applyBorder="1"/>
    <xf numFmtId="164" fontId="0" fillId="0" borderId="35" xfId="0" applyNumberFormat="1" applyBorder="1"/>
    <xf numFmtId="0" fontId="0" fillId="9" borderId="35" xfId="0" applyFill="1" applyBorder="1"/>
    <xf numFmtId="164" fontId="0" fillId="0" borderId="34" xfId="0" applyNumberFormat="1" applyBorder="1"/>
    <xf numFmtId="0" fontId="0" fillId="0" borderId="36" xfId="0" applyBorder="1"/>
    <xf numFmtId="164" fontId="0" fillId="10" borderId="34" xfId="0" applyNumberFormat="1" applyFill="1" applyBorder="1"/>
    <xf numFmtId="0" fontId="0" fillId="10" borderId="36" xfId="0" applyFill="1" applyBorder="1"/>
    <xf numFmtId="2" fontId="0" fillId="0" borderId="0" xfId="0" applyNumberFormat="1"/>
    <xf numFmtId="164" fontId="0" fillId="9" borderId="35" xfId="0" applyNumberFormat="1" applyFill="1" applyBorder="1"/>
    <xf numFmtId="165" fontId="0" fillId="9" borderId="35" xfId="0" applyNumberFormat="1" applyFill="1" applyBorder="1"/>
    <xf numFmtId="11" fontId="0" fillId="0" borderId="0" xfId="0" applyNumberFormat="1"/>
    <xf numFmtId="11" fontId="0" fillId="0" borderId="26" xfId="0" applyNumberFormat="1" applyBorder="1"/>
    <xf numFmtId="164" fontId="0" fillId="9" borderId="34" xfId="0" applyNumberFormat="1" applyFill="1" applyBorder="1"/>
    <xf numFmtId="0" fontId="0" fillId="0" borderId="34" xfId="0" applyFill="1" applyBorder="1"/>
    <xf numFmtId="0" fontId="2" fillId="0" borderId="0" xfId="0" applyFont="1"/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" xfId="0" applyFont="1" applyBorder="1"/>
    <xf numFmtId="0" fontId="5" fillId="0" borderId="23" xfId="0" applyFont="1" applyBorder="1"/>
    <xf numFmtId="0" fontId="5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25" xfId="0" applyFont="1" applyBorder="1"/>
    <xf numFmtId="0" fontId="3" fillId="0" borderId="9" xfId="0" applyFont="1" applyBorder="1"/>
    <xf numFmtId="0" fontId="2" fillId="0" borderId="0" xfId="1" applyFont="1"/>
    <xf numFmtId="0" fontId="3" fillId="0" borderId="0" xfId="1" applyFont="1"/>
    <xf numFmtId="0" fontId="3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" xfId="1" applyFont="1" applyBorder="1"/>
    <xf numFmtId="0" fontId="3" fillId="0" borderId="6" xfId="1" applyFont="1" applyBorder="1"/>
    <xf numFmtId="0" fontId="2" fillId="0" borderId="8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3" fillId="0" borderId="24" xfId="1" applyFont="1" applyBorder="1"/>
    <xf numFmtId="0" fontId="2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25" xfId="1" applyFont="1" applyBorder="1"/>
    <xf numFmtId="0" fontId="3" fillId="0" borderId="9" xfId="1" applyFont="1" applyBorder="1"/>
    <xf numFmtId="0" fontId="3" fillId="0" borderId="17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F99"/>
  <sheetViews>
    <sheetView zoomScale="62" zoomScaleNormal="62" workbookViewId="0">
      <selection activeCell="C4" sqref="C4"/>
    </sheetView>
  </sheetViews>
  <sheetFormatPr defaultColWidth="9.140625" defaultRowHeight="14.25"/>
  <cols>
    <col min="1" max="1" width="4.42578125" style="29" customWidth="1"/>
    <col min="2" max="2" width="10.140625" style="29" customWidth="1"/>
    <col min="3" max="162" width="7" style="29" customWidth="1"/>
    <col min="163" max="163" width="3.7109375" style="29" customWidth="1"/>
    <col min="164" max="16384" width="9.140625" style="29"/>
  </cols>
  <sheetData>
    <row r="2" spans="1:162" ht="15.75" customHeight="1" thickBot="1">
      <c r="A2" s="28" t="s">
        <v>25</v>
      </c>
    </row>
    <row r="3" spans="1:162" ht="15">
      <c r="A3" s="30" t="s">
        <v>3</v>
      </c>
      <c r="B3" s="31" t="s">
        <v>26</v>
      </c>
      <c r="C3" s="32">
        <v>1</v>
      </c>
      <c r="D3" s="32">
        <v>2</v>
      </c>
      <c r="E3" s="32">
        <v>3</v>
      </c>
      <c r="F3" s="32">
        <v>4</v>
      </c>
      <c r="G3" s="32">
        <v>5</v>
      </c>
      <c r="H3" s="32">
        <v>6</v>
      </c>
      <c r="I3" s="32">
        <v>7</v>
      </c>
      <c r="J3" s="32">
        <v>8</v>
      </c>
      <c r="K3" s="32">
        <v>9</v>
      </c>
      <c r="L3" s="32">
        <v>10</v>
      </c>
      <c r="M3" s="32">
        <v>11</v>
      </c>
      <c r="N3" s="32">
        <v>12</v>
      </c>
      <c r="O3" s="32">
        <v>13</v>
      </c>
      <c r="P3" s="32">
        <v>14</v>
      </c>
      <c r="Q3" s="32">
        <v>15</v>
      </c>
      <c r="R3" s="32">
        <v>16</v>
      </c>
      <c r="S3" s="32">
        <v>17</v>
      </c>
      <c r="T3" s="32">
        <v>18</v>
      </c>
      <c r="U3" s="32">
        <v>19</v>
      </c>
      <c r="V3" s="32">
        <v>20</v>
      </c>
      <c r="W3" s="32">
        <v>21</v>
      </c>
      <c r="X3" s="32">
        <v>22</v>
      </c>
      <c r="Y3" s="32">
        <v>23</v>
      </c>
      <c r="Z3" s="32">
        <v>24</v>
      </c>
      <c r="AA3" s="32">
        <v>25</v>
      </c>
      <c r="AB3" s="32">
        <v>26</v>
      </c>
      <c r="AC3" s="32">
        <v>27</v>
      </c>
      <c r="AD3" s="32">
        <v>28</v>
      </c>
      <c r="AE3" s="32">
        <v>29</v>
      </c>
      <c r="AF3" s="32">
        <v>30</v>
      </c>
      <c r="AG3" s="32">
        <v>31</v>
      </c>
      <c r="AH3" s="33">
        <v>32</v>
      </c>
      <c r="AI3" s="32">
        <v>33</v>
      </c>
      <c r="AJ3" s="32">
        <v>34</v>
      </c>
      <c r="AK3" s="33">
        <v>35</v>
      </c>
      <c r="AL3" s="32">
        <v>36</v>
      </c>
      <c r="AM3" s="32">
        <v>37</v>
      </c>
      <c r="AN3" s="33">
        <v>38</v>
      </c>
      <c r="AO3" s="32">
        <v>39</v>
      </c>
      <c r="AP3" s="33">
        <v>40</v>
      </c>
      <c r="AQ3" s="32">
        <v>41</v>
      </c>
      <c r="AR3" s="33">
        <v>42</v>
      </c>
      <c r="AS3" s="32">
        <v>43</v>
      </c>
      <c r="AT3" s="33">
        <v>44</v>
      </c>
      <c r="AU3" s="32">
        <v>45</v>
      </c>
      <c r="AV3" s="33">
        <v>46</v>
      </c>
      <c r="AW3" s="32">
        <v>47</v>
      </c>
      <c r="AX3" s="33">
        <v>48</v>
      </c>
      <c r="AY3" s="32">
        <v>49</v>
      </c>
      <c r="AZ3" s="33">
        <v>50</v>
      </c>
      <c r="BA3" s="32">
        <v>51</v>
      </c>
      <c r="BB3" s="33">
        <v>52</v>
      </c>
      <c r="BC3" s="32">
        <v>53</v>
      </c>
      <c r="BD3" s="33">
        <v>54</v>
      </c>
      <c r="BE3" s="32">
        <v>55</v>
      </c>
      <c r="BF3" s="33">
        <v>56</v>
      </c>
      <c r="BG3" s="32">
        <v>57</v>
      </c>
      <c r="BH3" s="33">
        <v>58</v>
      </c>
      <c r="BI3" s="32">
        <v>59</v>
      </c>
      <c r="BJ3" s="33">
        <v>60</v>
      </c>
      <c r="BK3" s="32">
        <v>61</v>
      </c>
      <c r="BL3" s="33">
        <v>62</v>
      </c>
      <c r="BM3" s="32">
        <v>63</v>
      </c>
      <c r="BN3" s="33">
        <v>64</v>
      </c>
      <c r="BO3" s="32">
        <v>65</v>
      </c>
      <c r="BP3" s="33">
        <v>66</v>
      </c>
      <c r="BQ3" s="32">
        <v>67</v>
      </c>
      <c r="BR3" s="33">
        <v>68</v>
      </c>
      <c r="BS3" s="32">
        <v>69</v>
      </c>
      <c r="BT3" s="33">
        <v>70</v>
      </c>
      <c r="BU3" s="32">
        <v>71</v>
      </c>
      <c r="BV3" s="33">
        <v>72</v>
      </c>
      <c r="BW3" s="32">
        <v>73</v>
      </c>
      <c r="BX3" s="33">
        <v>74</v>
      </c>
      <c r="BY3" s="32">
        <v>75</v>
      </c>
      <c r="BZ3" s="32">
        <v>76</v>
      </c>
      <c r="CA3" s="33">
        <v>77</v>
      </c>
      <c r="CB3" s="32">
        <v>78</v>
      </c>
      <c r="CC3" s="32">
        <v>79</v>
      </c>
      <c r="CD3" s="32">
        <v>80</v>
      </c>
      <c r="CE3" s="32">
        <v>81</v>
      </c>
      <c r="CF3" s="33">
        <v>82</v>
      </c>
      <c r="CG3" s="32">
        <v>83</v>
      </c>
      <c r="CH3" s="32">
        <v>84</v>
      </c>
      <c r="CI3" s="32">
        <v>85</v>
      </c>
      <c r="CJ3" s="32">
        <v>86</v>
      </c>
      <c r="CK3" s="33">
        <v>87</v>
      </c>
      <c r="CL3" s="32">
        <v>88</v>
      </c>
      <c r="CM3" s="32">
        <v>89</v>
      </c>
      <c r="CN3" s="32">
        <v>90</v>
      </c>
      <c r="CO3" s="32">
        <v>91</v>
      </c>
      <c r="CP3" s="33">
        <v>92</v>
      </c>
      <c r="CQ3" s="32">
        <v>93</v>
      </c>
      <c r="CR3" s="32">
        <v>94</v>
      </c>
      <c r="CS3" s="32">
        <v>95</v>
      </c>
      <c r="CT3" s="32">
        <v>96</v>
      </c>
      <c r="CU3" s="33">
        <v>97</v>
      </c>
      <c r="CV3" s="32">
        <v>98</v>
      </c>
      <c r="CW3" s="32">
        <v>99</v>
      </c>
      <c r="CX3" s="32">
        <v>100</v>
      </c>
      <c r="CY3" s="32">
        <v>101</v>
      </c>
      <c r="CZ3" s="33">
        <v>102</v>
      </c>
      <c r="DA3" s="32">
        <v>103</v>
      </c>
      <c r="DB3" s="32">
        <v>104</v>
      </c>
      <c r="DC3" s="32">
        <v>105</v>
      </c>
      <c r="DD3" s="32">
        <v>106</v>
      </c>
      <c r="DE3" s="33">
        <v>107</v>
      </c>
      <c r="DF3" s="32">
        <v>108</v>
      </c>
      <c r="DG3" s="32">
        <v>109</v>
      </c>
      <c r="DH3" s="32">
        <v>110</v>
      </c>
      <c r="DI3" s="32">
        <v>111</v>
      </c>
      <c r="DJ3" s="33">
        <v>112</v>
      </c>
      <c r="DK3" s="32">
        <v>113</v>
      </c>
      <c r="DL3" s="32">
        <v>114</v>
      </c>
      <c r="DM3" s="32">
        <v>115</v>
      </c>
      <c r="DN3" s="32">
        <v>116</v>
      </c>
      <c r="DO3" s="33">
        <v>117</v>
      </c>
      <c r="DP3" s="32">
        <v>118</v>
      </c>
      <c r="DQ3" s="32">
        <v>119</v>
      </c>
      <c r="DR3" s="32">
        <v>120</v>
      </c>
      <c r="DS3" s="32">
        <v>121</v>
      </c>
      <c r="DT3" s="33">
        <v>122</v>
      </c>
      <c r="DU3" s="32">
        <v>123</v>
      </c>
      <c r="DV3" s="32">
        <v>124</v>
      </c>
      <c r="DW3" s="32">
        <v>125</v>
      </c>
      <c r="DX3" s="32">
        <v>126</v>
      </c>
      <c r="DY3" s="33">
        <v>127</v>
      </c>
      <c r="DZ3" s="32">
        <v>128</v>
      </c>
      <c r="EA3" s="32">
        <v>129</v>
      </c>
      <c r="EB3" s="32">
        <v>130</v>
      </c>
      <c r="EC3" s="32">
        <v>131</v>
      </c>
      <c r="ED3" s="33">
        <v>132</v>
      </c>
      <c r="EE3" s="32">
        <v>133</v>
      </c>
      <c r="EF3" s="32">
        <v>134</v>
      </c>
      <c r="EG3" s="32">
        <v>135</v>
      </c>
      <c r="EH3" s="32">
        <v>136</v>
      </c>
      <c r="EI3" s="33">
        <v>137</v>
      </c>
      <c r="EJ3" s="32">
        <v>138</v>
      </c>
      <c r="EK3" s="32">
        <v>139</v>
      </c>
      <c r="EL3" s="32">
        <v>140</v>
      </c>
      <c r="EM3" s="32">
        <v>141</v>
      </c>
      <c r="EN3" s="33">
        <v>142</v>
      </c>
      <c r="EO3" s="32">
        <v>143</v>
      </c>
      <c r="EP3" s="32">
        <v>144</v>
      </c>
      <c r="EQ3" s="32">
        <v>145</v>
      </c>
      <c r="ER3" s="32">
        <v>146</v>
      </c>
      <c r="ES3" s="33">
        <v>147</v>
      </c>
      <c r="ET3" s="32">
        <v>148</v>
      </c>
      <c r="EU3" s="32">
        <v>149</v>
      </c>
      <c r="EV3" s="32">
        <v>150</v>
      </c>
      <c r="EW3" s="32">
        <v>151</v>
      </c>
      <c r="EX3" s="32">
        <v>152</v>
      </c>
      <c r="EY3" s="32">
        <v>153</v>
      </c>
      <c r="EZ3" s="32">
        <v>154</v>
      </c>
      <c r="FA3" s="32">
        <v>155</v>
      </c>
      <c r="FB3" s="32">
        <v>156</v>
      </c>
      <c r="FC3" s="32">
        <v>157</v>
      </c>
      <c r="FD3" s="32">
        <v>158</v>
      </c>
      <c r="FE3" s="32">
        <v>159</v>
      </c>
      <c r="FF3" s="34">
        <v>160</v>
      </c>
    </row>
    <row r="4" spans="1:162">
      <c r="A4" s="35">
        <v>1</v>
      </c>
      <c r="B4" s="36" t="s">
        <v>20</v>
      </c>
      <c r="C4" s="37"/>
      <c r="D4" s="38"/>
      <c r="E4" s="37"/>
      <c r="F4" s="38"/>
      <c r="G4" s="37"/>
      <c r="H4" s="38"/>
      <c r="I4" s="37"/>
      <c r="J4" s="38"/>
      <c r="K4" s="37"/>
      <c r="L4" s="38"/>
      <c r="M4" s="37"/>
      <c r="N4" s="38"/>
      <c r="O4" s="37"/>
      <c r="P4" s="38"/>
      <c r="Q4" s="37"/>
      <c r="R4" s="38"/>
      <c r="S4" s="37"/>
      <c r="T4" s="38"/>
      <c r="U4" s="37"/>
      <c r="V4" s="38"/>
      <c r="W4" s="37"/>
      <c r="X4" s="38"/>
      <c r="Y4" s="37"/>
      <c r="Z4" s="38"/>
      <c r="AA4" s="37"/>
      <c r="AB4" s="38"/>
      <c r="AC4" s="37"/>
      <c r="AD4" s="38"/>
      <c r="AE4" s="37"/>
      <c r="AF4" s="38"/>
      <c r="AG4" s="37"/>
      <c r="AH4" s="38"/>
      <c r="AI4" s="37"/>
      <c r="AJ4" s="38"/>
      <c r="AK4" s="37"/>
      <c r="AL4" s="38"/>
      <c r="AM4" s="37"/>
      <c r="AN4" s="38"/>
      <c r="AO4" s="37"/>
      <c r="AP4" s="38"/>
      <c r="AQ4" s="37"/>
      <c r="AR4" s="38"/>
      <c r="AS4" s="37"/>
      <c r="AT4" s="38"/>
      <c r="AU4" s="37"/>
      <c r="AV4" s="38"/>
      <c r="AW4" s="37"/>
      <c r="AX4" s="38"/>
      <c r="AY4" s="37"/>
      <c r="AZ4" s="38"/>
      <c r="BA4" s="37"/>
      <c r="BB4" s="38"/>
      <c r="BC4" s="37"/>
      <c r="BD4" s="38"/>
      <c r="BE4" s="37"/>
      <c r="BF4" s="38"/>
      <c r="BG4" s="37"/>
      <c r="BH4" s="38"/>
      <c r="BI4" s="37"/>
      <c r="BJ4" s="38"/>
      <c r="BK4" s="37"/>
      <c r="BL4" s="38"/>
      <c r="BM4" s="37"/>
      <c r="BN4" s="38"/>
      <c r="BO4" s="37"/>
      <c r="BP4" s="38"/>
      <c r="BQ4" s="37"/>
      <c r="BR4" s="38"/>
      <c r="BS4" s="37"/>
      <c r="BT4" s="38"/>
      <c r="BU4" s="37"/>
      <c r="BV4" s="38"/>
      <c r="BW4" s="37"/>
      <c r="BX4" s="38"/>
      <c r="BY4" s="37"/>
      <c r="BZ4" s="38"/>
      <c r="CA4" s="37"/>
      <c r="CB4" s="38"/>
      <c r="CC4" s="37"/>
      <c r="CD4" s="38"/>
      <c r="CE4" s="37"/>
      <c r="CF4" s="38"/>
      <c r="CG4" s="37"/>
      <c r="CH4" s="38"/>
      <c r="CI4" s="37"/>
      <c r="CJ4" s="38"/>
      <c r="CK4" s="37"/>
      <c r="CL4" s="38"/>
      <c r="CM4" s="37"/>
      <c r="CN4" s="38"/>
      <c r="CO4" s="37"/>
      <c r="CP4" s="38"/>
      <c r="CQ4" s="37"/>
      <c r="CR4" s="38"/>
      <c r="CS4" s="37"/>
      <c r="CT4" s="38"/>
      <c r="CU4" s="37"/>
      <c r="CV4" s="38"/>
      <c r="CW4" s="37"/>
      <c r="CX4" s="38"/>
      <c r="CY4" s="37"/>
      <c r="CZ4" s="38"/>
      <c r="DA4" s="37"/>
      <c r="DB4" s="38"/>
      <c r="DC4" s="37"/>
      <c r="DD4" s="38"/>
      <c r="DE4" s="37"/>
      <c r="DF4" s="38"/>
      <c r="DG4" s="37"/>
      <c r="DH4" s="38"/>
      <c r="DI4" s="37"/>
      <c r="DJ4" s="38"/>
      <c r="DK4" s="37"/>
      <c r="DL4" s="38"/>
      <c r="DM4" s="37"/>
      <c r="DN4" s="38"/>
      <c r="DO4" s="37"/>
      <c r="DP4" s="38"/>
      <c r="DQ4" s="37"/>
      <c r="DR4" s="38"/>
      <c r="DS4" s="37"/>
      <c r="DT4" s="38"/>
      <c r="DU4" s="37"/>
      <c r="DV4" s="38"/>
      <c r="DW4" s="37"/>
      <c r="DX4" s="38"/>
      <c r="DY4" s="37"/>
      <c r="DZ4" s="38"/>
      <c r="EA4" s="37"/>
      <c r="EB4" s="38"/>
      <c r="EC4" s="37"/>
      <c r="ED4" s="38"/>
      <c r="EE4" s="37"/>
      <c r="EF4" s="38"/>
      <c r="EG4" s="37"/>
      <c r="EH4" s="38"/>
      <c r="EI4" s="37"/>
      <c r="EJ4" s="38"/>
      <c r="EK4" s="37"/>
      <c r="EL4" s="38"/>
      <c r="EM4" s="37"/>
      <c r="EN4" s="38"/>
      <c r="EO4" s="37"/>
      <c r="EP4" s="38"/>
      <c r="EQ4" s="37"/>
      <c r="ER4" s="38"/>
      <c r="ES4" s="37"/>
      <c r="ET4" s="38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9"/>
    </row>
    <row r="5" spans="1:162">
      <c r="A5" s="40">
        <v>2</v>
      </c>
      <c r="B5" s="41" t="s">
        <v>0</v>
      </c>
      <c r="C5" s="42"/>
      <c r="D5" s="43"/>
      <c r="E5" s="42"/>
      <c r="F5" s="43"/>
      <c r="G5" s="42"/>
      <c r="H5" s="43"/>
      <c r="I5" s="42"/>
      <c r="J5" s="43"/>
      <c r="K5" s="42"/>
      <c r="L5" s="43"/>
      <c r="M5" s="42"/>
      <c r="N5" s="43"/>
      <c r="O5" s="42"/>
      <c r="P5" s="43"/>
      <c r="Q5" s="42"/>
      <c r="R5" s="43"/>
      <c r="S5" s="42"/>
      <c r="T5" s="43"/>
      <c r="U5" s="42"/>
      <c r="V5" s="43"/>
      <c r="W5" s="42"/>
      <c r="X5" s="43"/>
      <c r="Y5" s="42"/>
      <c r="Z5" s="43"/>
      <c r="AA5" s="42"/>
      <c r="AB5" s="43"/>
      <c r="AC5" s="42"/>
      <c r="AD5" s="43"/>
      <c r="AE5" s="42"/>
      <c r="AF5" s="43"/>
      <c r="AG5" s="42"/>
      <c r="AH5" s="43"/>
      <c r="AI5" s="42"/>
      <c r="AJ5" s="43"/>
      <c r="AK5" s="42"/>
      <c r="AL5" s="43"/>
      <c r="AM5" s="42"/>
      <c r="AN5" s="43"/>
      <c r="AO5" s="42"/>
      <c r="AP5" s="43"/>
      <c r="AQ5" s="42"/>
      <c r="AR5" s="43"/>
      <c r="AS5" s="42"/>
      <c r="AT5" s="43"/>
      <c r="AU5" s="42"/>
      <c r="AV5" s="43"/>
      <c r="AW5" s="42"/>
      <c r="AX5" s="43"/>
      <c r="AY5" s="42"/>
      <c r="AZ5" s="43"/>
      <c r="BA5" s="42"/>
      <c r="BB5" s="43"/>
      <c r="BC5" s="42"/>
      <c r="BD5" s="43"/>
      <c r="BE5" s="42"/>
      <c r="BF5" s="43"/>
      <c r="BG5" s="42"/>
      <c r="BH5" s="43"/>
      <c r="BI5" s="42"/>
      <c r="BJ5" s="43"/>
      <c r="BK5" s="42"/>
      <c r="BL5" s="43"/>
      <c r="BM5" s="42"/>
      <c r="BN5" s="43"/>
      <c r="BO5" s="42"/>
      <c r="BP5" s="43"/>
      <c r="BQ5" s="42"/>
      <c r="BR5" s="43"/>
      <c r="BS5" s="42"/>
      <c r="BT5" s="43"/>
      <c r="BU5" s="42"/>
      <c r="BV5" s="43"/>
      <c r="BW5" s="42"/>
      <c r="BX5" s="43"/>
      <c r="BY5" s="42"/>
      <c r="BZ5" s="43"/>
      <c r="CA5" s="42"/>
      <c r="CB5" s="43"/>
      <c r="CC5" s="42"/>
      <c r="CD5" s="43"/>
      <c r="CE5" s="42"/>
      <c r="CF5" s="43"/>
      <c r="CG5" s="42"/>
      <c r="CH5" s="43"/>
      <c r="CI5" s="42"/>
      <c r="CJ5" s="43"/>
      <c r="CK5" s="42"/>
      <c r="CL5" s="43"/>
      <c r="CM5" s="42"/>
      <c r="CN5" s="43"/>
      <c r="CO5" s="42"/>
      <c r="CP5" s="43"/>
      <c r="CQ5" s="42"/>
      <c r="CR5" s="43"/>
      <c r="CS5" s="42"/>
      <c r="CT5" s="43"/>
      <c r="CU5" s="42"/>
      <c r="CV5" s="43"/>
      <c r="CW5" s="42"/>
      <c r="CX5" s="43"/>
      <c r="CY5" s="42"/>
      <c r="CZ5" s="43"/>
      <c r="DA5" s="42"/>
      <c r="DB5" s="43"/>
      <c r="DC5" s="42"/>
      <c r="DD5" s="43"/>
      <c r="DE5" s="42"/>
      <c r="DF5" s="43"/>
      <c r="DG5" s="42"/>
      <c r="DH5" s="43"/>
      <c r="DI5" s="42"/>
      <c r="DJ5" s="43"/>
      <c r="DK5" s="42"/>
      <c r="DL5" s="43"/>
      <c r="DM5" s="42"/>
      <c r="DN5" s="43"/>
      <c r="DO5" s="42"/>
      <c r="DP5" s="43"/>
      <c r="DQ5" s="42"/>
      <c r="DR5" s="43"/>
      <c r="DS5" s="42"/>
      <c r="DT5" s="43"/>
      <c r="DU5" s="42"/>
      <c r="DV5" s="43"/>
      <c r="DW5" s="42"/>
      <c r="DX5" s="43"/>
      <c r="DY5" s="42"/>
      <c r="DZ5" s="43"/>
      <c r="EA5" s="42"/>
      <c r="EB5" s="43"/>
      <c r="EC5" s="42"/>
      <c r="ED5" s="43"/>
      <c r="EE5" s="42"/>
      <c r="EF5" s="43"/>
      <c r="EG5" s="42"/>
      <c r="EH5" s="43"/>
      <c r="EI5" s="42"/>
      <c r="EJ5" s="43"/>
      <c r="EK5" s="42"/>
      <c r="EL5" s="43"/>
      <c r="EM5" s="42"/>
      <c r="EN5" s="43"/>
      <c r="EO5" s="42"/>
      <c r="EP5" s="43"/>
      <c r="EQ5" s="42"/>
      <c r="ER5" s="43"/>
      <c r="ES5" s="42"/>
      <c r="ET5" s="43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4"/>
    </row>
    <row r="6" spans="1:162">
      <c r="A6" s="35">
        <v>3</v>
      </c>
      <c r="B6" s="36" t="s">
        <v>1</v>
      </c>
      <c r="C6" s="37"/>
      <c r="D6" s="38"/>
      <c r="E6" s="37"/>
      <c r="F6" s="38"/>
      <c r="G6" s="37"/>
      <c r="H6" s="38"/>
      <c r="I6" s="37"/>
      <c r="J6" s="38"/>
      <c r="K6" s="37"/>
      <c r="L6" s="38"/>
      <c r="M6" s="37"/>
      <c r="N6" s="38"/>
      <c r="O6" s="37"/>
      <c r="P6" s="38"/>
      <c r="Q6" s="37"/>
      <c r="R6" s="38"/>
      <c r="S6" s="37"/>
      <c r="T6" s="38"/>
      <c r="U6" s="37"/>
      <c r="V6" s="38"/>
      <c r="W6" s="37"/>
      <c r="X6" s="38"/>
      <c r="Y6" s="37"/>
      <c r="Z6" s="38"/>
      <c r="AA6" s="37"/>
      <c r="AB6" s="38"/>
      <c r="AC6" s="37"/>
      <c r="AD6" s="38"/>
      <c r="AE6" s="37"/>
      <c r="AF6" s="38"/>
      <c r="AG6" s="37"/>
      <c r="AH6" s="38"/>
      <c r="AI6" s="37"/>
      <c r="AJ6" s="38"/>
      <c r="AK6" s="37"/>
      <c r="AL6" s="38"/>
      <c r="AM6" s="37"/>
      <c r="AN6" s="38"/>
      <c r="AO6" s="37"/>
      <c r="AP6" s="38"/>
      <c r="AQ6" s="37"/>
      <c r="AR6" s="38"/>
      <c r="AS6" s="37"/>
      <c r="AT6" s="38"/>
      <c r="AU6" s="37"/>
      <c r="AV6" s="38"/>
      <c r="AW6" s="37"/>
      <c r="AX6" s="38"/>
      <c r="AY6" s="37"/>
      <c r="AZ6" s="38"/>
      <c r="BA6" s="37"/>
      <c r="BB6" s="38"/>
      <c r="BC6" s="37"/>
      <c r="BD6" s="38"/>
      <c r="BE6" s="37"/>
      <c r="BF6" s="38"/>
      <c r="BG6" s="37"/>
      <c r="BH6" s="38"/>
      <c r="BI6" s="37"/>
      <c r="BJ6" s="38"/>
      <c r="BK6" s="37"/>
      <c r="BL6" s="38"/>
      <c r="BM6" s="37"/>
      <c r="BN6" s="38"/>
      <c r="BO6" s="37"/>
      <c r="BP6" s="38"/>
      <c r="BQ6" s="37"/>
      <c r="BR6" s="38"/>
      <c r="BS6" s="37"/>
      <c r="BT6" s="38"/>
      <c r="BU6" s="37"/>
      <c r="BV6" s="38"/>
      <c r="BW6" s="37"/>
      <c r="BX6" s="38"/>
      <c r="BY6" s="37"/>
      <c r="BZ6" s="38"/>
      <c r="CA6" s="37"/>
      <c r="CB6" s="38"/>
      <c r="CC6" s="37"/>
      <c r="CD6" s="38"/>
      <c r="CE6" s="37"/>
      <c r="CF6" s="38"/>
      <c r="CG6" s="37"/>
      <c r="CH6" s="38"/>
      <c r="CI6" s="37"/>
      <c r="CJ6" s="38"/>
      <c r="CK6" s="37"/>
      <c r="CL6" s="38"/>
      <c r="CM6" s="37"/>
      <c r="CN6" s="38"/>
      <c r="CO6" s="37"/>
      <c r="CP6" s="38"/>
      <c r="CQ6" s="37"/>
      <c r="CR6" s="38"/>
      <c r="CS6" s="37"/>
      <c r="CT6" s="38"/>
      <c r="CU6" s="37"/>
      <c r="CV6" s="38"/>
      <c r="CW6" s="37"/>
      <c r="CX6" s="38"/>
      <c r="CY6" s="37"/>
      <c r="CZ6" s="38"/>
      <c r="DA6" s="37"/>
      <c r="DB6" s="38"/>
      <c r="DC6" s="37"/>
      <c r="DD6" s="38"/>
      <c r="DE6" s="37"/>
      <c r="DF6" s="38"/>
      <c r="DG6" s="37"/>
      <c r="DH6" s="38"/>
      <c r="DI6" s="37"/>
      <c r="DJ6" s="38"/>
      <c r="DK6" s="37"/>
      <c r="DL6" s="38"/>
      <c r="DM6" s="37"/>
      <c r="DN6" s="38"/>
      <c r="DO6" s="37"/>
      <c r="DP6" s="38"/>
      <c r="DQ6" s="37"/>
      <c r="DR6" s="38"/>
      <c r="DS6" s="37"/>
      <c r="DT6" s="38"/>
      <c r="DU6" s="37"/>
      <c r="DV6" s="38"/>
      <c r="DW6" s="37"/>
      <c r="DX6" s="38"/>
      <c r="DY6" s="37"/>
      <c r="DZ6" s="38"/>
      <c r="EA6" s="37"/>
      <c r="EB6" s="38"/>
      <c r="EC6" s="37"/>
      <c r="ED6" s="38"/>
      <c r="EE6" s="37"/>
      <c r="EF6" s="38"/>
      <c r="EG6" s="37"/>
      <c r="EH6" s="38"/>
      <c r="EI6" s="37"/>
      <c r="EJ6" s="38"/>
      <c r="EK6" s="37"/>
      <c r="EL6" s="38"/>
      <c r="EM6" s="37"/>
      <c r="EN6" s="38"/>
      <c r="EO6" s="37"/>
      <c r="EP6" s="38"/>
      <c r="EQ6" s="37"/>
      <c r="ER6" s="38"/>
      <c r="ES6" s="37"/>
      <c r="ET6" s="38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9"/>
    </row>
    <row r="7" spans="1:162">
      <c r="A7" s="40">
        <v>4</v>
      </c>
      <c r="B7" s="41" t="s">
        <v>2</v>
      </c>
      <c r="C7" s="42"/>
      <c r="D7" s="43"/>
      <c r="E7" s="42"/>
      <c r="F7" s="43"/>
      <c r="G7" s="42"/>
      <c r="H7" s="43"/>
      <c r="I7" s="42"/>
      <c r="J7" s="43"/>
      <c r="K7" s="42"/>
      <c r="L7" s="43"/>
      <c r="M7" s="42"/>
      <c r="N7" s="43"/>
      <c r="O7" s="42"/>
      <c r="P7" s="43"/>
      <c r="Q7" s="42"/>
      <c r="R7" s="43"/>
      <c r="S7" s="42"/>
      <c r="T7" s="43"/>
      <c r="U7" s="42"/>
      <c r="V7" s="43"/>
      <c r="W7" s="42"/>
      <c r="X7" s="43"/>
      <c r="Y7" s="42"/>
      <c r="Z7" s="43"/>
      <c r="AA7" s="42"/>
      <c r="AB7" s="43"/>
      <c r="AC7" s="42"/>
      <c r="AD7" s="43"/>
      <c r="AE7" s="42"/>
      <c r="AF7" s="43"/>
      <c r="AG7" s="42"/>
      <c r="AH7" s="43"/>
      <c r="AI7" s="42"/>
      <c r="AJ7" s="43"/>
      <c r="AK7" s="42"/>
      <c r="AL7" s="43"/>
      <c r="AM7" s="42"/>
      <c r="AN7" s="43"/>
      <c r="AO7" s="42"/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/>
      <c r="BB7" s="43"/>
      <c r="BC7" s="42"/>
      <c r="BD7" s="43"/>
      <c r="BE7" s="42"/>
      <c r="BF7" s="43"/>
      <c r="BG7" s="42"/>
      <c r="BH7" s="43"/>
      <c r="BI7" s="42"/>
      <c r="BJ7" s="43"/>
      <c r="BK7" s="42"/>
      <c r="BL7" s="43"/>
      <c r="BM7" s="42"/>
      <c r="BN7" s="43"/>
      <c r="BO7" s="42"/>
      <c r="BP7" s="43"/>
      <c r="BQ7" s="42"/>
      <c r="BR7" s="43"/>
      <c r="BS7" s="42"/>
      <c r="BT7" s="43"/>
      <c r="BU7" s="42"/>
      <c r="BV7" s="43"/>
      <c r="BW7" s="42"/>
      <c r="BX7" s="43"/>
      <c r="BY7" s="42"/>
      <c r="BZ7" s="43"/>
      <c r="CA7" s="42"/>
      <c r="CB7" s="43"/>
      <c r="CC7" s="42"/>
      <c r="CD7" s="43"/>
      <c r="CE7" s="42"/>
      <c r="CF7" s="43"/>
      <c r="CG7" s="42"/>
      <c r="CH7" s="43"/>
      <c r="CI7" s="42"/>
      <c r="CJ7" s="43"/>
      <c r="CK7" s="42"/>
      <c r="CL7" s="43"/>
      <c r="CM7" s="42"/>
      <c r="CN7" s="43"/>
      <c r="CO7" s="42"/>
      <c r="CP7" s="43"/>
      <c r="CQ7" s="42"/>
      <c r="CR7" s="43"/>
      <c r="CS7" s="42"/>
      <c r="CT7" s="43"/>
      <c r="CU7" s="42"/>
      <c r="CV7" s="43"/>
      <c r="CW7" s="42"/>
      <c r="CX7" s="43"/>
      <c r="CY7" s="42"/>
      <c r="CZ7" s="43"/>
      <c r="DA7" s="42"/>
      <c r="DB7" s="43"/>
      <c r="DC7" s="42"/>
      <c r="DD7" s="43"/>
      <c r="DE7" s="42"/>
      <c r="DF7" s="43"/>
      <c r="DG7" s="42"/>
      <c r="DH7" s="43"/>
      <c r="DI7" s="42"/>
      <c r="DJ7" s="43"/>
      <c r="DK7" s="42"/>
      <c r="DL7" s="43"/>
      <c r="DM7" s="42"/>
      <c r="DN7" s="43"/>
      <c r="DO7" s="42"/>
      <c r="DP7" s="43"/>
      <c r="DQ7" s="42"/>
      <c r="DR7" s="43"/>
      <c r="DS7" s="42"/>
      <c r="DT7" s="43"/>
      <c r="DU7" s="42"/>
      <c r="DV7" s="43"/>
      <c r="DW7" s="42"/>
      <c r="DX7" s="43"/>
      <c r="DY7" s="42"/>
      <c r="DZ7" s="43"/>
      <c r="EA7" s="42"/>
      <c r="EB7" s="43"/>
      <c r="EC7" s="42"/>
      <c r="ED7" s="43"/>
      <c r="EE7" s="42"/>
      <c r="EF7" s="43"/>
      <c r="EG7" s="42"/>
      <c r="EH7" s="43"/>
      <c r="EI7" s="42"/>
      <c r="EJ7" s="43"/>
      <c r="EK7" s="42"/>
      <c r="EL7" s="43"/>
      <c r="EM7" s="42"/>
      <c r="EN7" s="43"/>
      <c r="EO7" s="42"/>
      <c r="EP7" s="43"/>
      <c r="EQ7" s="42"/>
      <c r="ER7" s="43"/>
      <c r="ES7" s="42"/>
      <c r="ET7" s="43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4"/>
    </row>
    <row r="8" spans="1:162">
      <c r="A8" s="35">
        <v>5</v>
      </c>
      <c r="B8" s="36" t="s">
        <v>21</v>
      </c>
      <c r="C8" s="37"/>
      <c r="D8" s="38"/>
      <c r="E8" s="37"/>
      <c r="F8" s="38"/>
      <c r="G8" s="37"/>
      <c r="H8" s="38"/>
      <c r="I8" s="37"/>
      <c r="J8" s="38"/>
      <c r="K8" s="37"/>
      <c r="L8" s="38"/>
      <c r="M8" s="37"/>
      <c r="N8" s="38"/>
      <c r="O8" s="37"/>
      <c r="P8" s="38"/>
      <c r="Q8" s="37"/>
      <c r="R8" s="38"/>
      <c r="S8" s="37"/>
      <c r="T8" s="38"/>
      <c r="U8" s="37"/>
      <c r="V8" s="38"/>
      <c r="W8" s="37"/>
      <c r="X8" s="38"/>
      <c r="Y8" s="37"/>
      <c r="Z8" s="38"/>
      <c r="AA8" s="37"/>
      <c r="AB8" s="38"/>
      <c r="AC8" s="37"/>
      <c r="AD8" s="38"/>
      <c r="AE8" s="37"/>
      <c r="AF8" s="38"/>
      <c r="AG8" s="37"/>
      <c r="AH8" s="38"/>
      <c r="AI8" s="37"/>
      <c r="AJ8" s="38"/>
      <c r="AK8" s="37"/>
      <c r="AL8" s="38"/>
      <c r="AM8" s="37"/>
      <c r="AN8" s="38"/>
      <c r="AO8" s="37"/>
      <c r="AP8" s="38"/>
      <c r="AQ8" s="37"/>
      <c r="AR8" s="38"/>
      <c r="AS8" s="37"/>
      <c r="AT8" s="38"/>
      <c r="AU8" s="37"/>
      <c r="AV8" s="38"/>
      <c r="AW8" s="37"/>
      <c r="AX8" s="38"/>
      <c r="AY8" s="37"/>
      <c r="AZ8" s="38"/>
      <c r="BA8" s="37"/>
      <c r="BB8" s="38"/>
      <c r="BC8" s="37"/>
      <c r="BD8" s="38"/>
      <c r="BE8" s="37"/>
      <c r="BF8" s="38"/>
      <c r="BG8" s="37"/>
      <c r="BH8" s="38"/>
      <c r="BI8" s="37"/>
      <c r="BJ8" s="38"/>
      <c r="BK8" s="37"/>
      <c r="BL8" s="38"/>
      <c r="BM8" s="37"/>
      <c r="BN8" s="38"/>
      <c r="BO8" s="37"/>
      <c r="BP8" s="38"/>
      <c r="BQ8" s="37"/>
      <c r="BR8" s="38"/>
      <c r="BS8" s="37"/>
      <c r="BT8" s="38"/>
      <c r="BU8" s="37"/>
      <c r="BV8" s="38"/>
      <c r="BW8" s="37"/>
      <c r="BX8" s="38"/>
      <c r="BY8" s="37"/>
      <c r="BZ8" s="38"/>
      <c r="CA8" s="37"/>
      <c r="CB8" s="38"/>
      <c r="CC8" s="37"/>
      <c r="CD8" s="38"/>
      <c r="CE8" s="37"/>
      <c r="CF8" s="38"/>
      <c r="CG8" s="37"/>
      <c r="CH8" s="38"/>
      <c r="CI8" s="37"/>
      <c r="CJ8" s="38"/>
      <c r="CK8" s="37"/>
      <c r="CL8" s="38"/>
      <c r="CM8" s="37"/>
      <c r="CN8" s="38"/>
      <c r="CO8" s="37"/>
      <c r="CP8" s="38"/>
      <c r="CQ8" s="37"/>
      <c r="CR8" s="38"/>
      <c r="CS8" s="37"/>
      <c r="CT8" s="38"/>
      <c r="CU8" s="37"/>
      <c r="CV8" s="38"/>
      <c r="CW8" s="37"/>
      <c r="CX8" s="38"/>
      <c r="CY8" s="37"/>
      <c r="CZ8" s="38"/>
      <c r="DA8" s="37"/>
      <c r="DB8" s="38"/>
      <c r="DC8" s="37"/>
      <c r="DD8" s="38"/>
      <c r="DE8" s="37"/>
      <c r="DF8" s="38"/>
      <c r="DG8" s="37"/>
      <c r="DH8" s="38"/>
      <c r="DI8" s="37"/>
      <c r="DJ8" s="38"/>
      <c r="DK8" s="37"/>
      <c r="DL8" s="38"/>
      <c r="DM8" s="37"/>
      <c r="DN8" s="38"/>
      <c r="DO8" s="37"/>
      <c r="DP8" s="38"/>
      <c r="DQ8" s="37"/>
      <c r="DR8" s="38"/>
      <c r="DS8" s="37"/>
      <c r="DT8" s="38"/>
      <c r="DU8" s="37"/>
      <c r="DV8" s="38"/>
      <c r="DW8" s="37"/>
      <c r="DX8" s="38"/>
      <c r="DY8" s="37"/>
      <c r="DZ8" s="38"/>
      <c r="EA8" s="37"/>
      <c r="EB8" s="38"/>
      <c r="EC8" s="37"/>
      <c r="ED8" s="38"/>
      <c r="EE8" s="37"/>
      <c r="EF8" s="38"/>
      <c r="EG8" s="37"/>
      <c r="EH8" s="38"/>
      <c r="EI8" s="37"/>
      <c r="EJ8" s="38"/>
      <c r="EK8" s="37"/>
      <c r="EL8" s="38"/>
      <c r="EM8" s="37"/>
      <c r="EN8" s="38"/>
      <c r="EO8" s="37"/>
      <c r="EP8" s="38"/>
      <c r="EQ8" s="37"/>
      <c r="ER8" s="38"/>
      <c r="ES8" s="37"/>
      <c r="ET8" s="38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9"/>
    </row>
    <row r="9" spans="1:162">
      <c r="A9" s="40">
        <v>6</v>
      </c>
      <c r="B9" s="41" t="s">
        <v>9</v>
      </c>
      <c r="C9" s="42"/>
      <c r="D9" s="43"/>
      <c r="E9" s="42"/>
      <c r="F9" s="43"/>
      <c r="G9" s="42"/>
      <c r="H9" s="43"/>
      <c r="I9" s="42"/>
      <c r="J9" s="43"/>
      <c r="K9" s="42"/>
      <c r="L9" s="43"/>
      <c r="M9" s="42"/>
      <c r="N9" s="43"/>
      <c r="O9" s="42"/>
      <c r="P9" s="43"/>
      <c r="Q9" s="42"/>
      <c r="R9" s="43"/>
      <c r="S9" s="42"/>
      <c r="T9" s="43"/>
      <c r="U9" s="42"/>
      <c r="V9" s="43"/>
      <c r="W9" s="42"/>
      <c r="X9" s="43"/>
      <c r="Y9" s="42"/>
      <c r="Z9" s="43"/>
      <c r="AA9" s="42"/>
      <c r="AB9" s="43"/>
      <c r="AC9" s="42"/>
      <c r="AD9" s="43"/>
      <c r="AE9" s="42"/>
      <c r="AF9" s="43"/>
      <c r="AG9" s="42"/>
      <c r="AH9" s="43"/>
      <c r="AI9" s="42"/>
      <c r="AJ9" s="43"/>
      <c r="AK9" s="42"/>
      <c r="AL9" s="43"/>
      <c r="AM9" s="42"/>
      <c r="AN9" s="43"/>
      <c r="AO9" s="42"/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/>
      <c r="BB9" s="43"/>
      <c r="BC9" s="42"/>
      <c r="BD9" s="43"/>
      <c r="BE9" s="42"/>
      <c r="BF9" s="43"/>
      <c r="BG9" s="42"/>
      <c r="BH9" s="43"/>
      <c r="BI9" s="42"/>
      <c r="BJ9" s="43"/>
      <c r="BK9" s="42"/>
      <c r="BL9" s="43"/>
      <c r="BM9" s="42"/>
      <c r="BN9" s="43"/>
      <c r="BO9" s="42"/>
      <c r="BP9" s="43"/>
      <c r="BQ9" s="42"/>
      <c r="BR9" s="43"/>
      <c r="BS9" s="42"/>
      <c r="BT9" s="43"/>
      <c r="BU9" s="42"/>
      <c r="BV9" s="43"/>
      <c r="BW9" s="42"/>
      <c r="BX9" s="43"/>
      <c r="BY9" s="42"/>
      <c r="BZ9" s="43"/>
      <c r="CA9" s="42"/>
      <c r="CB9" s="43"/>
      <c r="CC9" s="42"/>
      <c r="CD9" s="43"/>
      <c r="CE9" s="42"/>
      <c r="CF9" s="43"/>
      <c r="CG9" s="42"/>
      <c r="CH9" s="43"/>
      <c r="CI9" s="42"/>
      <c r="CJ9" s="43"/>
      <c r="CK9" s="42"/>
      <c r="CL9" s="43"/>
      <c r="CM9" s="42"/>
      <c r="CN9" s="43"/>
      <c r="CO9" s="42"/>
      <c r="CP9" s="43"/>
      <c r="CQ9" s="42"/>
      <c r="CR9" s="43"/>
      <c r="CS9" s="42"/>
      <c r="CT9" s="43"/>
      <c r="CU9" s="42"/>
      <c r="CV9" s="43"/>
      <c r="CW9" s="42"/>
      <c r="CX9" s="43"/>
      <c r="CY9" s="42"/>
      <c r="CZ9" s="43"/>
      <c r="DA9" s="42"/>
      <c r="DB9" s="43"/>
      <c r="DC9" s="42"/>
      <c r="DD9" s="43"/>
      <c r="DE9" s="42"/>
      <c r="DF9" s="43"/>
      <c r="DG9" s="42"/>
      <c r="DH9" s="43"/>
      <c r="DI9" s="42"/>
      <c r="DJ9" s="43"/>
      <c r="DK9" s="42"/>
      <c r="DL9" s="43"/>
      <c r="DM9" s="42"/>
      <c r="DN9" s="43"/>
      <c r="DO9" s="42"/>
      <c r="DP9" s="43"/>
      <c r="DQ9" s="42"/>
      <c r="DR9" s="43"/>
      <c r="DS9" s="42"/>
      <c r="DT9" s="43"/>
      <c r="DU9" s="42"/>
      <c r="DV9" s="43"/>
      <c r="DW9" s="42"/>
      <c r="DX9" s="43"/>
      <c r="DY9" s="42"/>
      <c r="DZ9" s="43"/>
      <c r="EA9" s="42"/>
      <c r="EB9" s="43"/>
      <c r="EC9" s="42"/>
      <c r="ED9" s="43"/>
      <c r="EE9" s="42"/>
      <c r="EF9" s="43"/>
      <c r="EG9" s="42"/>
      <c r="EH9" s="43"/>
      <c r="EI9" s="42"/>
      <c r="EJ9" s="43"/>
      <c r="EK9" s="42"/>
      <c r="EL9" s="43"/>
      <c r="EM9" s="42"/>
      <c r="EN9" s="43"/>
      <c r="EO9" s="42"/>
      <c r="EP9" s="43"/>
      <c r="EQ9" s="42"/>
      <c r="ER9" s="43"/>
      <c r="ES9" s="42"/>
      <c r="ET9" s="43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4"/>
    </row>
    <row r="10" spans="1:162">
      <c r="A10" s="35">
        <v>7</v>
      </c>
      <c r="B10" s="36" t="s">
        <v>8</v>
      </c>
      <c r="C10" s="37"/>
      <c r="D10" s="38"/>
      <c r="E10" s="37"/>
      <c r="F10" s="38"/>
      <c r="G10" s="37"/>
      <c r="H10" s="38"/>
      <c r="I10" s="37"/>
      <c r="J10" s="38"/>
      <c r="K10" s="37"/>
      <c r="L10" s="38"/>
      <c r="M10" s="37"/>
      <c r="N10" s="38"/>
      <c r="O10" s="37"/>
      <c r="P10" s="38"/>
      <c r="Q10" s="37"/>
      <c r="R10" s="38"/>
      <c r="S10" s="37"/>
      <c r="T10" s="38"/>
      <c r="U10" s="37"/>
      <c r="V10" s="38"/>
      <c r="W10" s="37"/>
      <c r="X10" s="38"/>
      <c r="Y10" s="37"/>
      <c r="Z10" s="38"/>
      <c r="AA10" s="37"/>
      <c r="AB10" s="38"/>
      <c r="AC10" s="37"/>
      <c r="AD10" s="38"/>
      <c r="AE10" s="37"/>
      <c r="AF10" s="38"/>
      <c r="AG10" s="37"/>
      <c r="AH10" s="38"/>
      <c r="AI10" s="37"/>
      <c r="AJ10" s="38"/>
      <c r="AK10" s="37"/>
      <c r="AL10" s="38"/>
      <c r="AM10" s="37"/>
      <c r="AN10" s="38"/>
      <c r="AO10" s="37"/>
      <c r="AP10" s="38"/>
      <c r="AQ10" s="37"/>
      <c r="AR10" s="38"/>
      <c r="AS10" s="37"/>
      <c r="AT10" s="38"/>
      <c r="AU10" s="37"/>
      <c r="AV10" s="38"/>
      <c r="AW10" s="37"/>
      <c r="AX10" s="38"/>
      <c r="AY10" s="37"/>
      <c r="AZ10" s="38"/>
      <c r="BA10" s="37"/>
      <c r="BB10" s="38"/>
      <c r="BC10" s="37"/>
      <c r="BD10" s="38"/>
      <c r="BE10" s="37"/>
      <c r="BF10" s="38"/>
      <c r="BG10" s="37"/>
      <c r="BH10" s="38"/>
      <c r="BI10" s="37"/>
      <c r="BJ10" s="38"/>
      <c r="BK10" s="37"/>
      <c r="BL10" s="38"/>
      <c r="BM10" s="37"/>
      <c r="BN10" s="38"/>
      <c r="BO10" s="37"/>
      <c r="BP10" s="38"/>
      <c r="BQ10" s="37"/>
      <c r="BR10" s="38"/>
      <c r="BS10" s="37"/>
      <c r="BT10" s="38"/>
      <c r="BU10" s="37"/>
      <c r="BV10" s="38"/>
      <c r="BW10" s="37"/>
      <c r="BX10" s="38"/>
      <c r="BY10" s="37"/>
      <c r="BZ10" s="38"/>
      <c r="CA10" s="37"/>
      <c r="CB10" s="38"/>
      <c r="CC10" s="37"/>
      <c r="CD10" s="38"/>
      <c r="CE10" s="37"/>
      <c r="CF10" s="38"/>
      <c r="CG10" s="37"/>
      <c r="CH10" s="38"/>
      <c r="CI10" s="37"/>
      <c r="CJ10" s="38"/>
      <c r="CK10" s="37"/>
      <c r="CL10" s="38"/>
      <c r="CM10" s="37"/>
      <c r="CN10" s="38"/>
      <c r="CO10" s="37"/>
      <c r="CP10" s="38"/>
      <c r="CQ10" s="37"/>
      <c r="CR10" s="38"/>
      <c r="CS10" s="37"/>
      <c r="CT10" s="38"/>
      <c r="CU10" s="37"/>
      <c r="CV10" s="38"/>
      <c r="CW10" s="37"/>
      <c r="CX10" s="38"/>
      <c r="CY10" s="37"/>
      <c r="CZ10" s="38"/>
      <c r="DA10" s="37"/>
      <c r="DB10" s="38"/>
      <c r="DC10" s="37"/>
      <c r="DD10" s="38"/>
      <c r="DE10" s="37"/>
      <c r="DF10" s="38"/>
      <c r="DG10" s="37"/>
      <c r="DH10" s="38"/>
      <c r="DI10" s="37"/>
      <c r="DJ10" s="38"/>
      <c r="DK10" s="37"/>
      <c r="DL10" s="38"/>
      <c r="DM10" s="37"/>
      <c r="DN10" s="38"/>
      <c r="DO10" s="37"/>
      <c r="DP10" s="38"/>
      <c r="DQ10" s="37"/>
      <c r="DR10" s="38"/>
      <c r="DS10" s="37"/>
      <c r="DT10" s="38"/>
      <c r="DU10" s="37"/>
      <c r="DV10" s="38"/>
      <c r="DW10" s="37"/>
      <c r="DX10" s="38"/>
      <c r="DY10" s="37"/>
      <c r="DZ10" s="38"/>
      <c r="EA10" s="37"/>
      <c r="EB10" s="38"/>
      <c r="EC10" s="37"/>
      <c r="ED10" s="38"/>
      <c r="EE10" s="37"/>
      <c r="EF10" s="38"/>
      <c r="EG10" s="37"/>
      <c r="EH10" s="38"/>
      <c r="EI10" s="37"/>
      <c r="EJ10" s="38"/>
      <c r="EK10" s="37"/>
      <c r="EL10" s="38"/>
      <c r="EM10" s="37"/>
      <c r="EN10" s="38"/>
      <c r="EO10" s="37"/>
      <c r="EP10" s="38"/>
      <c r="EQ10" s="37"/>
      <c r="ER10" s="38"/>
      <c r="ES10" s="37"/>
      <c r="ET10" s="38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9"/>
    </row>
    <row r="11" spans="1:162">
      <c r="A11" s="40">
        <v>8</v>
      </c>
      <c r="B11" s="41" t="s">
        <v>10</v>
      </c>
      <c r="C11" s="42"/>
      <c r="D11" s="43"/>
      <c r="E11" s="42"/>
      <c r="F11" s="43"/>
      <c r="G11" s="42"/>
      <c r="H11" s="43"/>
      <c r="I11" s="42"/>
      <c r="J11" s="43"/>
      <c r="K11" s="42"/>
      <c r="L11" s="43"/>
      <c r="M11" s="42"/>
      <c r="N11" s="43"/>
      <c r="O11" s="42"/>
      <c r="P11" s="43"/>
      <c r="Q11" s="42"/>
      <c r="R11" s="43"/>
      <c r="S11" s="42"/>
      <c r="T11" s="43"/>
      <c r="U11" s="42"/>
      <c r="V11" s="43"/>
      <c r="W11" s="42"/>
      <c r="X11" s="43"/>
      <c r="Y11" s="42"/>
      <c r="Z11" s="43"/>
      <c r="AA11" s="42"/>
      <c r="AB11" s="43"/>
      <c r="AC11" s="42"/>
      <c r="AD11" s="43"/>
      <c r="AE11" s="42"/>
      <c r="AF11" s="43"/>
      <c r="AG11" s="42"/>
      <c r="AH11" s="43"/>
      <c r="AI11" s="42"/>
      <c r="AJ11" s="43"/>
      <c r="AK11" s="42"/>
      <c r="AL11" s="43"/>
      <c r="AM11" s="42"/>
      <c r="AN11" s="43"/>
      <c r="AO11" s="42"/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  <c r="BI11" s="42"/>
      <c r="BJ11" s="43"/>
      <c r="BK11" s="42"/>
      <c r="BL11" s="43"/>
      <c r="BM11" s="42"/>
      <c r="BN11" s="43"/>
      <c r="BO11" s="42"/>
      <c r="BP11" s="43"/>
      <c r="BQ11" s="42"/>
      <c r="BR11" s="43"/>
      <c r="BS11" s="42"/>
      <c r="BT11" s="43"/>
      <c r="BU11" s="42"/>
      <c r="BV11" s="43"/>
      <c r="BW11" s="42"/>
      <c r="BX11" s="43"/>
      <c r="BY11" s="42"/>
      <c r="BZ11" s="43"/>
      <c r="CA11" s="42"/>
      <c r="CB11" s="43"/>
      <c r="CC11" s="42"/>
      <c r="CD11" s="43"/>
      <c r="CE11" s="42"/>
      <c r="CF11" s="43"/>
      <c r="CG11" s="42"/>
      <c r="CH11" s="43"/>
      <c r="CI11" s="42"/>
      <c r="CJ11" s="43"/>
      <c r="CK11" s="42"/>
      <c r="CL11" s="43"/>
      <c r="CM11" s="42"/>
      <c r="CN11" s="43"/>
      <c r="CO11" s="42"/>
      <c r="CP11" s="43"/>
      <c r="CQ11" s="42"/>
      <c r="CR11" s="43"/>
      <c r="CS11" s="42"/>
      <c r="CT11" s="43"/>
      <c r="CU11" s="42"/>
      <c r="CV11" s="43"/>
      <c r="CW11" s="42"/>
      <c r="CX11" s="43"/>
      <c r="CY11" s="42"/>
      <c r="CZ11" s="43"/>
      <c r="DA11" s="42"/>
      <c r="DB11" s="43"/>
      <c r="DC11" s="42"/>
      <c r="DD11" s="43"/>
      <c r="DE11" s="42"/>
      <c r="DF11" s="43"/>
      <c r="DG11" s="42"/>
      <c r="DH11" s="43"/>
      <c r="DI11" s="42"/>
      <c r="DJ11" s="43"/>
      <c r="DK11" s="42"/>
      <c r="DL11" s="43"/>
      <c r="DM11" s="42"/>
      <c r="DN11" s="43"/>
      <c r="DO11" s="42"/>
      <c r="DP11" s="43"/>
      <c r="DQ11" s="42"/>
      <c r="DR11" s="43"/>
      <c r="DS11" s="42"/>
      <c r="DT11" s="43"/>
      <c r="DU11" s="42"/>
      <c r="DV11" s="43"/>
      <c r="DW11" s="42"/>
      <c r="DX11" s="43"/>
      <c r="DY11" s="42"/>
      <c r="DZ11" s="43"/>
      <c r="EA11" s="42"/>
      <c r="EB11" s="43"/>
      <c r="EC11" s="42"/>
      <c r="ED11" s="43"/>
      <c r="EE11" s="42"/>
      <c r="EF11" s="43"/>
      <c r="EG11" s="42"/>
      <c r="EH11" s="43"/>
      <c r="EI11" s="42"/>
      <c r="EJ11" s="43"/>
      <c r="EK11" s="42"/>
      <c r="EL11" s="43"/>
      <c r="EM11" s="42"/>
      <c r="EN11" s="43"/>
      <c r="EO11" s="42"/>
      <c r="EP11" s="43"/>
      <c r="EQ11" s="42"/>
      <c r="ER11" s="43"/>
      <c r="ES11" s="42"/>
      <c r="ET11" s="43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4"/>
    </row>
    <row r="12" spans="1:162">
      <c r="A12" s="35">
        <v>9</v>
      </c>
      <c r="B12" s="36" t="s">
        <v>11</v>
      </c>
      <c r="C12" s="37"/>
      <c r="D12" s="38"/>
      <c r="E12" s="37"/>
      <c r="F12" s="38"/>
      <c r="G12" s="37"/>
      <c r="H12" s="38"/>
      <c r="I12" s="37"/>
      <c r="J12" s="38"/>
      <c r="K12" s="37"/>
      <c r="L12" s="38"/>
      <c r="M12" s="37"/>
      <c r="N12" s="38"/>
      <c r="O12" s="37"/>
      <c r="P12" s="38"/>
      <c r="Q12" s="37"/>
      <c r="R12" s="38"/>
      <c r="S12" s="37"/>
      <c r="T12" s="38"/>
      <c r="U12" s="37"/>
      <c r="V12" s="38"/>
      <c r="W12" s="37"/>
      <c r="X12" s="38"/>
      <c r="Y12" s="37"/>
      <c r="Z12" s="38"/>
      <c r="AA12" s="37"/>
      <c r="AB12" s="38"/>
      <c r="AC12" s="37"/>
      <c r="AD12" s="38"/>
      <c r="AE12" s="37"/>
      <c r="AF12" s="38"/>
      <c r="AG12" s="37"/>
      <c r="AH12" s="38"/>
      <c r="AI12" s="37"/>
      <c r="AJ12" s="38"/>
      <c r="AK12" s="37"/>
      <c r="AL12" s="38"/>
      <c r="AM12" s="37"/>
      <c r="AN12" s="38"/>
      <c r="AO12" s="37"/>
      <c r="AP12" s="38"/>
      <c r="AQ12" s="37"/>
      <c r="AR12" s="38"/>
      <c r="AS12" s="37"/>
      <c r="AT12" s="38"/>
      <c r="AU12" s="37"/>
      <c r="AV12" s="38"/>
      <c r="AW12" s="37"/>
      <c r="AX12" s="38"/>
      <c r="AY12" s="37"/>
      <c r="AZ12" s="38"/>
      <c r="BA12" s="37"/>
      <c r="BB12" s="38"/>
      <c r="BC12" s="37"/>
      <c r="BD12" s="38"/>
      <c r="BE12" s="37"/>
      <c r="BF12" s="38"/>
      <c r="BG12" s="37"/>
      <c r="BH12" s="38"/>
      <c r="BI12" s="37"/>
      <c r="BJ12" s="38"/>
      <c r="BK12" s="37"/>
      <c r="BL12" s="38"/>
      <c r="BM12" s="37"/>
      <c r="BN12" s="38"/>
      <c r="BO12" s="37"/>
      <c r="BP12" s="38"/>
      <c r="BQ12" s="37"/>
      <c r="BR12" s="38"/>
      <c r="BS12" s="37"/>
      <c r="BT12" s="38"/>
      <c r="BU12" s="37"/>
      <c r="BV12" s="38"/>
      <c r="BW12" s="37"/>
      <c r="BX12" s="38"/>
      <c r="BY12" s="37"/>
      <c r="BZ12" s="38"/>
      <c r="CA12" s="37"/>
      <c r="CB12" s="38"/>
      <c r="CC12" s="37"/>
      <c r="CD12" s="38"/>
      <c r="CE12" s="37"/>
      <c r="CF12" s="38"/>
      <c r="CG12" s="37"/>
      <c r="CH12" s="38"/>
      <c r="CI12" s="37"/>
      <c r="CJ12" s="38"/>
      <c r="CK12" s="37"/>
      <c r="CL12" s="38"/>
      <c r="CM12" s="37"/>
      <c r="CN12" s="38"/>
      <c r="CO12" s="37"/>
      <c r="CP12" s="38"/>
      <c r="CQ12" s="37"/>
      <c r="CR12" s="38"/>
      <c r="CS12" s="37"/>
      <c r="CT12" s="38"/>
      <c r="CU12" s="37"/>
      <c r="CV12" s="38"/>
      <c r="CW12" s="37"/>
      <c r="CX12" s="38"/>
      <c r="CY12" s="37"/>
      <c r="CZ12" s="38"/>
      <c r="DA12" s="37"/>
      <c r="DB12" s="38"/>
      <c r="DC12" s="37"/>
      <c r="DD12" s="38"/>
      <c r="DE12" s="37"/>
      <c r="DF12" s="38"/>
      <c r="DG12" s="37"/>
      <c r="DH12" s="38"/>
      <c r="DI12" s="37"/>
      <c r="DJ12" s="38"/>
      <c r="DK12" s="37"/>
      <c r="DL12" s="38"/>
      <c r="DM12" s="37"/>
      <c r="DN12" s="38"/>
      <c r="DO12" s="37"/>
      <c r="DP12" s="38"/>
      <c r="DQ12" s="37"/>
      <c r="DR12" s="38"/>
      <c r="DS12" s="37"/>
      <c r="DT12" s="38"/>
      <c r="DU12" s="37"/>
      <c r="DV12" s="38"/>
      <c r="DW12" s="37"/>
      <c r="DX12" s="38"/>
      <c r="DY12" s="37"/>
      <c r="DZ12" s="38"/>
      <c r="EA12" s="37"/>
      <c r="EB12" s="38"/>
      <c r="EC12" s="37"/>
      <c r="ED12" s="38"/>
      <c r="EE12" s="37"/>
      <c r="EF12" s="38"/>
      <c r="EG12" s="37"/>
      <c r="EH12" s="38"/>
      <c r="EI12" s="37"/>
      <c r="EJ12" s="38"/>
      <c r="EK12" s="37"/>
      <c r="EL12" s="38"/>
      <c r="EM12" s="37"/>
      <c r="EN12" s="38"/>
      <c r="EO12" s="37"/>
      <c r="EP12" s="38"/>
      <c r="EQ12" s="37"/>
      <c r="ER12" s="38"/>
      <c r="ES12" s="37"/>
      <c r="ET12" s="38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9"/>
    </row>
    <row r="13" spans="1:162">
      <c r="A13" s="40">
        <v>10</v>
      </c>
      <c r="B13" s="41" t="s">
        <v>22</v>
      </c>
      <c r="C13" s="42"/>
      <c r="D13" s="43"/>
      <c r="E13" s="42"/>
      <c r="F13" s="43"/>
      <c r="G13" s="42"/>
      <c r="H13" s="43"/>
      <c r="I13" s="42"/>
      <c r="J13" s="43"/>
      <c r="K13" s="42"/>
      <c r="L13" s="43"/>
      <c r="M13" s="42"/>
      <c r="N13" s="43"/>
      <c r="O13" s="42"/>
      <c r="P13" s="43"/>
      <c r="Q13" s="42"/>
      <c r="R13" s="43"/>
      <c r="S13" s="42"/>
      <c r="T13" s="43"/>
      <c r="U13" s="42"/>
      <c r="V13" s="43"/>
      <c r="W13" s="42"/>
      <c r="X13" s="43"/>
      <c r="Y13" s="42"/>
      <c r="Z13" s="43"/>
      <c r="AA13" s="42"/>
      <c r="AB13" s="43"/>
      <c r="AC13" s="42"/>
      <c r="AD13" s="43"/>
      <c r="AE13" s="42"/>
      <c r="AF13" s="43"/>
      <c r="AG13" s="42"/>
      <c r="AH13" s="43"/>
      <c r="AI13" s="42"/>
      <c r="AJ13" s="43"/>
      <c r="AK13" s="42"/>
      <c r="AL13" s="43"/>
      <c r="AM13" s="42"/>
      <c r="AN13" s="43"/>
      <c r="AO13" s="42"/>
      <c r="AP13" s="43"/>
      <c r="AQ13" s="42"/>
      <c r="AR13" s="43"/>
      <c r="AS13" s="42"/>
      <c r="AT13" s="43"/>
      <c r="AU13" s="42"/>
      <c r="AV13" s="43"/>
      <c r="AW13" s="42"/>
      <c r="AX13" s="43"/>
      <c r="AY13" s="42"/>
      <c r="AZ13" s="43"/>
      <c r="BA13" s="42"/>
      <c r="BB13" s="43"/>
      <c r="BC13" s="42"/>
      <c r="BD13" s="43"/>
      <c r="BE13" s="42"/>
      <c r="BF13" s="43"/>
      <c r="BG13" s="42"/>
      <c r="BH13" s="43"/>
      <c r="BI13" s="42"/>
      <c r="BJ13" s="43"/>
      <c r="BK13" s="42"/>
      <c r="BL13" s="43"/>
      <c r="BM13" s="42"/>
      <c r="BN13" s="43"/>
      <c r="BO13" s="42"/>
      <c r="BP13" s="43"/>
      <c r="BQ13" s="42"/>
      <c r="BR13" s="43"/>
      <c r="BS13" s="42"/>
      <c r="BT13" s="43"/>
      <c r="BU13" s="42"/>
      <c r="BV13" s="43"/>
      <c r="BW13" s="42"/>
      <c r="BX13" s="43"/>
      <c r="BY13" s="42"/>
      <c r="BZ13" s="43"/>
      <c r="CA13" s="42"/>
      <c r="CB13" s="43"/>
      <c r="CC13" s="42"/>
      <c r="CD13" s="43"/>
      <c r="CE13" s="42"/>
      <c r="CF13" s="43"/>
      <c r="CG13" s="42"/>
      <c r="CH13" s="43"/>
      <c r="CI13" s="42"/>
      <c r="CJ13" s="43"/>
      <c r="CK13" s="42"/>
      <c r="CL13" s="43"/>
      <c r="CM13" s="42"/>
      <c r="CN13" s="43"/>
      <c r="CO13" s="42"/>
      <c r="CP13" s="43"/>
      <c r="CQ13" s="42"/>
      <c r="CR13" s="43"/>
      <c r="CS13" s="42"/>
      <c r="CT13" s="43"/>
      <c r="CU13" s="42"/>
      <c r="CV13" s="43"/>
      <c r="CW13" s="42"/>
      <c r="CX13" s="43"/>
      <c r="CY13" s="42"/>
      <c r="CZ13" s="43"/>
      <c r="DA13" s="42"/>
      <c r="DB13" s="43"/>
      <c r="DC13" s="42"/>
      <c r="DD13" s="43"/>
      <c r="DE13" s="42"/>
      <c r="DF13" s="43"/>
      <c r="DG13" s="42"/>
      <c r="DH13" s="43"/>
      <c r="DI13" s="42"/>
      <c r="DJ13" s="43"/>
      <c r="DK13" s="42"/>
      <c r="DL13" s="43"/>
      <c r="DM13" s="42"/>
      <c r="DN13" s="43"/>
      <c r="DO13" s="42"/>
      <c r="DP13" s="43"/>
      <c r="DQ13" s="42"/>
      <c r="DR13" s="43"/>
      <c r="DS13" s="42"/>
      <c r="DT13" s="43"/>
      <c r="DU13" s="42"/>
      <c r="DV13" s="43"/>
      <c r="DW13" s="42"/>
      <c r="DX13" s="43"/>
      <c r="DY13" s="42"/>
      <c r="DZ13" s="43"/>
      <c r="EA13" s="42"/>
      <c r="EB13" s="43"/>
      <c r="EC13" s="42"/>
      <c r="ED13" s="43"/>
      <c r="EE13" s="42"/>
      <c r="EF13" s="43"/>
      <c r="EG13" s="42"/>
      <c r="EH13" s="43"/>
      <c r="EI13" s="42"/>
      <c r="EJ13" s="43"/>
      <c r="EK13" s="42"/>
      <c r="EL13" s="43"/>
      <c r="EM13" s="42"/>
      <c r="EN13" s="43"/>
      <c r="EO13" s="42"/>
      <c r="EP13" s="43"/>
      <c r="EQ13" s="42"/>
      <c r="ER13" s="43"/>
      <c r="ES13" s="42"/>
      <c r="ET13" s="43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4"/>
    </row>
    <row r="14" spans="1:162">
      <c r="A14" s="35">
        <v>11</v>
      </c>
      <c r="B14" s="36" t="s">
        <v>12</v>
      </c>
      <c r="C14" s="37"/>
      <c r="D14" s="38"/>
      <c r="E14" s="37"/>
      <c r="F14" s="38"/>
      <c r="G14" s="37"/>
      <c r="H14" s="38"/>
      <c r="I14" s="37"/>
      <c r="J14" s="38"/>
      <c r="K14" s="37"/>
      <c r="L14" s="38"/>
      <c r="M14" s="37"/>
      <c r="N14" s="38"/>
      <c r="O14" s="37"/>
      <c r="P14" s="38"/>
      <c r="Q14" s="37"/>
      <c r="R14" s="38"/>
      <c r="S14" s="37"/>
      <c r="T14" s="38"/>
      <c r="U14" s="37"/>
      <c r="V14" s="38"/>
      <c r="W14" s="37"/>
      <c r="X14" s="38"/>
      <c r="Y14" s="37"/>
      <c r="Z14" s="38"/>
      <c r="AA14" s="37"/>
      <c r="AB14" s="38"/>
      <c r="AC14" s="37"/>
      <c r="AD14" s="38"/>
      <c r="AE14" s="37"/>
      <c r="AF14" s="38"/>
      <c r="AG14" s="37"/>
      <c r="AH14" s="38"/>
      <c r="AI14" s="37"/>
      <c r="AJ14" s="38"/>
      <c r="AK14" s="37"/>
      <c r="AL14" s="38"/>
      <c r="AM14" s="37"/>
      <c r="AN14" s="38"/>
      <c r="AO14" s="37"/>
      <c r="AP14" s="38"/>
      <c r="AQ14" s="37"/>
      <c r="AR14" s="38"/>
      <c r="AS14" s="37"/>
      <c r="AT14" s="38"/>
      <c r="AU14" s="37"/>
      <c r="AV14" s="38"/>
      <c r="AW14" s="37"/>
      <c r="AX14" s="38"/>
      <c r="AY14" s="37"/>
      <c r="AZ14" s="38"/>
      <c r="BA14" s="37"/>
      <c r="BB14" s="38"/>
      <c r="BC14" s="37"/>
      <c r="BD14" s="38"/>
      <c r="BE14" s="37"/>
      <c r="BF14" s="38"/>
      <c r="BG14" s="37"/>
      <c r="BH14" s="38"/>
      <c r="BI14" s="37"/>
      <c r="BJ14" s="38"/>
      <c r="BK14" s="37"/>
      <c r="BL14" s="38"/>
      <c r="BM14" s="37"/>
      <c r="BN14" s="38"/>
      <c r="BO14" s="37"/>
      <c r="BP14" s="38"/>
      <c r="BQ14" s="37"/>
      <c r="BR14" s="38"/>
      <c r="BS14" s="37"/>
      <c r="BT14" s="38"/>
      <c r="BU14" s="37"/>
      <c r="BV14" s="38"/>
      <c r="BW14" s="37"/>
      <c r="BX14" s="38"/>
      <c r="BY14" s="37"/>
      <c r="BZ14" s="38"/>
      <c r="CA14" s="37"/>
      <c r="CB14" s="38"/>
      <c r="CC14" s="37"/>
      <c r="CD14" s="38"/>
      <c r="CE14" s="37"/>
      <c r="CF14" s="38"/>
      <c r="CG14" s="37"/>
      <c r="CH14" s="38"/>
      <c r="CI14" s="37"/>
      <c r="CJ14" s="38"/>
      <c r="CK14" s="37"/>
      <c r="CL14" s="38"/>
      <c r="CM14" s="37"/>
      <c r="CN14" s="38"/>
      <c r="CO14" s="37"/>
      <c r="CP14" s="38"/>
      <c r="CQ14" s="37"/>
      <c r="CR14" s="38"/>
      <c r="CS14" s="37"/>
      <c r="CT14" s="38"/>
      <c r="CU14" s="37"/>
      <c r="CV14" s="38"/>
      <c r="CW14" s="37"/>
      <c r="CX14" s="38"/>
      <c r="CY14" s="37"/>
      <c r="CZ14" s="38"/>
      <c r="DA14" s="37"/>
      <c r="DB14" s="38"/>
      <c r="DC14" s="37"/>
      <c r="DD14" s="38"/>
      <c r="DE14" s="37"/>
      <c r="DF14" s="38"/>
      <c r="DG14" s="37"/>
      <c r="DH14" s="38"/>
      <c r="DI14" s="37"/>
      <c r="DJ14" s="38"/>
      <c r="DK14" s="37"/>
      <c r="DL14" s="38"/>
      <c r="DM14" s="37"/>
      <c r="DN14" s="38"/>
      <c r="DO14" s="37"/>
      <c r="DP14" s="38"/>
      <c r="DQ14" s="37"/>
      <c r="DR14" s="38"/>
      <c r="DS14" s="37"/>
      <c r="DT14" s="38"/>
      <c r="DU14" s="37"/>
      <c r="DV14" s="38"/>
      <c r="DW14" s="37"/>
      <c r="DX14" s="38"/>
      <c r="DY14" s="37"/>
      <c r="DZ14" s="38"/>
      <c r="EA14" s="37"/>
      <c r="EB14" s="38"/>
      <c r="EC14" s="37"/>
      <c r="ED14" s="38"/>
      <c r="EE14" s="37"/>
      <c r="EF14" s="38"/>
      <c r="EG14" s="37"/>
      <c r="EH14" s="38"/>
      <c r="EI14" s="37"/>
      <c r="EJ14" s="38"/>
      <c r="EK14" s="37"/>
      <c r="EL14" s="38"/>
      <c r="EM14" s="37"/>
      <c r="EN14" s="38"/>
      <c r="EO14" s="37"/>
      <c r="EP14" s="38"/>
      <c r="EQ14" s="37"/>
      <c r="ER14" s="38"/>
      <c r="ES14" s="37"/>
      <c r="ET14" s="38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9"/>
    </row>
    <row r="15" spans="1:162">
      <c r="A15" s="40">
        <v>12</v>
      </c>
      <c r="B15" s="41" t="s">
        <v>13</v>
      </c>
      <c r="C15" s="42"/>
      <c r="D15" s="43"/>
      <c r="E15" s="42"/>
      <c r="F15" s="43"/>
      <c r="G15" s="42"/>
      <c r="H15" s="43"/>
      <c r="I15" s="42"/>
      <c r="J15" s="43"/>
      <c r="K15" s="42"/>
      <c r="L15" s="43"/>
      <c r="M15" s="42"/>
      <c r="N15" s="43"/>
      <c r="O15" s="42"/>
      <c r="P15" s="43"/>
      <c r="Q15" s="42"/>
      <c r="R15" s="43"/>
      <c r="S15" s="42"/>
      <c r="T15" s="43"/>
      <c r="U15" s="42"/>
      <c r="V15" s="43"/>
      <c r="W15" s="42"/>
      <c r="X15" s="43"/>
      <c r="Y15" s="42"/>
      <c r="Z15" s="43"/>
      <c r="AA15" s="42"/>
      <c r="AB15" s="43"/>
      <c r="AC15" s="42"/>
      <c r="AD15" s="43"/>
      <c r="AE15" s="42"/>
      <c r="AF15" s="43"/>
      <c r="AG15" s="42"/>
      <c r="AH15" s="43"/>
      <c r="AI15" s="42"/>
      <c r="AJ15" s="43"/>
      <c r="AK15" s="42"/>
      <c r="AL15" s="43"/>
      <c r="AM15" s="42"/>
      <c r="AN15" s="43"/>
      <c r="AO15" s="42"/>
      <c r="AP15" s="43"/>
      <c r="AQ15" s="42"/>
      <c r="AR15" s="43"/>
      <c r="AS15" s="42"/>
      <c r="AT15" s="43"/>
      <c r="AU15" s="42"/>
      <c r="AV15" s="43"/>
      <c r="AW15" s="42"/>
      <c r="AX15" s="43"/>
      <c r="AY15" s="42"/>
      <c r="AZ15" s="43"/>
      <c r="BA15" s="42"/>
      <c r="BB15" s="43"/>
      <c r="BC15" s="42"/>
      <c r="BD15" s="43"/>
      <c r="BE15" s="42"/>
      <c r="BF15" s="43"/>
      <c r="BG15" s="42"/>
      <c r="BH15" s="43"/>
      <c r="BI15" s="42"/>
      <c r="BJ15" s="43"/>
      <c r="BK15" s="42"/>
      <c r="BL15" s="43"/>
      <c r="BM15" s="42"/>
      <c r="BN15" s="43"/>
      <c r="BO15" s="42"/>
      <c r="BP15" s="43"/>
      <c r="BQ15" s="42"/>
      <c r="BR15" s="43"/>
      <c r="BS15" s="42"/>
      <c r="BT15" s="43"/>
      <c r="BU15" s="42"/>
      <c r="BV15" s="43"/>
      <c r="BW15" s="42"/>
      <c r="BX15" s="43"/>
      <c r="BY15" s="42"/>
      <c r="BZ15" s="43"/>
      <c r="CA15" s="42"/>
      <c r="CB15" s="43"/>
      <c r="CC15" s="42"/>
      <c r="CD15" s="43"/>
      <c r="CE15" s="42"/>
      <c r="CF15" s="43"/>
      <c r="CG15" s="42"/>
      <c r="CH15" s="43"/>
      <c r="CI15" s="42"/>
      <c r="CJ15" s="43"/>
      <c r="CK15" s="42"/>
      <c r="CL15" s="43"/>
      <c r="CM15" s="42"/>
      <c r="CN15" s="43"/>
      <c r="CO15" s="42"/>
      <c r="CP15" s="43"/>
      <c r="CQ15" s="42"/>
      <c r="CR15" s="43"/>
      <c r="CS15" s="42"/>
      <c r="CT15" s="43"/>
      <c r="CU15" s="42"/>
      <c r="CV15" s="43"/>
      <c r="CW15" s="42"/>
      <c r="CX15" s="43"/>
      <c r="CY15" s="42"/>
      <c r="CZ15" s="43"/>
      <c r="DA15" s="42"/>
      <c r="DB15" s="43"/>
      <c r="DC15" s="42"/>
      <c r="DD15" s="43"/>
      <c r="DE15" s="42"/>
      <c r="DF15" s="43"/>
      <c r="DG15" s="42"/>
      <c r="DH15" s="43"/>
      <c r="DI15" s="42"/>
      <c r="DJ15" s="43"/>
      <c r="DK15" s="42"/>
      <c r="DL15" s="43"/>
      <c r="DM15" s="42"/>
      <c r="DN15" s="43"/>
      <c r="DO15" s="42"/>
      <c r="DP15" s="43"/>
      <c r="DQ15" s="42"/>
      <c r="DR15" s="43"/>
      <c r="DS15" s="42"/>
      <c r="DT15" s="43"/>
      <c r="DU15" s="42"/>
      <c r="DV15" s="43"/>
      <c r="DW15" s="42"/>
      <c r="DX15" s="43"/>
      <c r="DY15" s="42"/>
      <c r="DZ15" s="43"/>
      <c r="EA15" s="42"/>
      <c r="EB15" s="43"/>
      <c r="EC15" s="42"/>
      <c r="ED15" s="43"/>
      <c r="EE15" s="42"/>
      <c r="EF15" s="43"/>
      <c r="EG15" s="42"/>
      <c r="EH15" s="43"/>
      <c r="EI15" s="42"/>
      <c r="EJ15" s="43"/>
      <c r="EK15" s="42"/>
      <c r="EL15" s="43"/>
      <c r="EM15" s="42"/>
      <c r="EN15" s="43"/>
      <c r="EO15" s="42"/>
      <c r="EP15" s="43"/>
      <c r="EQ15" s="42"/>
      <c r="ER15" s="43"/>
      <c r="ES15" s="42"/>
      <c r="ET15" s="43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4"/>
    </row>
    <row r="16" spans="1:162">
      <c r="A16" s="35">
        <v>13</v>
      </c>
      <c r="B16" s="36" t="s">
        <v>14</v>
      </c>
      <c r="C16" s="37"/>
      <c r="D16" s="38"/>
      <c r="E16" s="37"/>
      <c r="F16" s="38"/>
      <c r="G16" s="37"/>
      <c r="H16" s="38"/>
      <c r="I16" s="37"/>
      <c r="J16" s="38"/>
      <c r="K16" s="37"/>
      <c r="L16" s="38"/>
      <c r="M16" s="37"/>
      <c r="N16" s="38"/>
      <c r="O16" s="37"/>
      <c r="P16" s="38"/>
      <c r="Q16" s="37"/>
      <c r="R16" s="38"/>
      <c r="S16" s="37"/>
      <c r="T16" s="38"/>
      <c r="U16" s="37"/>
      <c r="V16" s="38"/>
      <c r="W16" s="37"/>
      <c r="X16" s="38"/>
      <c r="Y16" s="37"/>
      <c r="Z16" s="38"/>
      <c r="AA16" s="37"/>
      <c r="AB16" s="38"/>
      <c r="AC16" s="37"/>
      <c r="AD16" s="38"/>
      <c r="AE16" s="37"/>
      <c r="AF16" s="38"/>
      <c r="AG16" s="37"/>
      <c r="AH16" s="38"/>
      <c r="AI16" s="37"/>
      <c r="AJ16" s="38"/>
      <c r="AK16" s="37"/>
      <c r="AL16" s="38"/>
      <c r="AM16" s="37"/>
      <c r="AN16" s="38"/>
      <c r="AO16" s="37"/>
      <c r="AP16" s="38"/>
      <c r="AQ16" s="37"/>
      <c r="AR16" s="38"/>
      <c r="AS16" s="37"/>
      <c r="AT16" s="38"/>
      <c r="AU16" s="37"/>
      <c r="AV16" s="38"/>
      <c r="AW16" s="37"/>
      <c r="AX16" s="38"/>
      <c r="AY16" s="37"/>
      <c r="AZ16" s="38"/>
      <c r="BA16" s="37"/>
      <c r="BB16" s="38"/>
      <c r="BC16" s="37"/>
      <c r="BD16" s="38"/>
      <c r="BE16" s="37"/>
      <c r="BF16" s="38"/>
      <c r="BG16" s="37"/>
      <c r="BH16" s="38"/>
      <c r="BI16" s="37"/>
      <c r="BJ16" s="38"/>
      <c r="BK16" s="37"/>
      <c r="BL16" s="38"/>
      <c r="BM16" s="37"/>
      <c r="BN16" s="38"/>
      <c r="BO16" s="37"/>
      <c r="BP16" s="38"/>
      <c r="BQ16" s="37"/>
      <c r="BR16" s="38"/>
      <c r="BS16" s="37"/>
      <c r="BT16" s="38"/>
      <c r="BU16" s="37"/>
      <c r="BV16" s="38"/>
      <c r="BW16" s="37"/>
      <c r="BX16" s="38"/>
      <c r="BY16" s="37"/>
      <c r="BZ16" s="38"/>
      <c r="CA16" s="37"/>
      <c r="CB16" s="38"/>
      <c r="CC16" s="37"/>
      <c r="CD16" s="38"/>
      <c r="CE16" s="37"/>
      <c r="CF16" s="38"/>
      <c r="CG16" s="37"/>
      <c r="CH16" s="38"/>
      <c r="CI16" s="37"/>
      <c r="CJ16" s="38"/>
      <c r="CK16" s="37"/>
      <c r="CL16" s="38"/>
      <c r="CM16" s="37"/>
      <c r="CN16" s="38"/>
      <c r="CO16" s="37"/>
      <c r="CP16" s="38"/>
      <c r="CQ16" s="37"/>
      <c r="CR16" s="38"/>
      <c r="CS16" s="37"/>
      <c r="CT16" s="38"/>
      <c r="CU16" s="37"/>
      <c r="CV16" s="38"/>
      <c r="CW16" s="37"/>
      <c r="CX16" s="38"/>
      <c r="CY16" s="37"/>
      <c r="CZ16" s="38"/>
      <c r="DA16" s="37"/>
      <c r="DB16" s="38"/>
      <c r="DC16" s="37"/>
      <c r="DD16" s="38"/>
      <c r="DE16" s="37"/>
      <c r="DF16" s="38"/>
      <c r="DG16" s="37"/>
      <c r="DH16" s="38"/>
      <c r="DI16" s="37"/>
      <c r="DJ16" s="38"/>
      <c r="DK16" s="37"/>
      <c r="DL16" s="38"/>
      <c r="DM16" s="37"/>
      <c r="DN16" s="38"/>
      <c r="DO16" s="37"/>
      <c r="DP16" s="38"/>
      <c r="DQ16" s="37"/>
      <c r="DR16" s="38"/>
      <c r="DS16" s="37"/>
      <c r="DT16" s="38"/>
      <c r="DU16" s="37"/>
      <c r="DV16" s="38"/>
      <c r="DW16" s="37"/>
      <c r="DX16" s="38"/>
      <c r="DY16" s="37"/>
      <c r="DZ16" s="38"/>
      <c r="EA16" s="37"/>
      <c r="EB16" s="38"/>
      <c r="EC16" s="37"/>
      <c r="ED16" s="38"/>
      <c r="EE16" s="37"/>
      <c r="EF16" s="38"/>
      <c r="EG16" s="37"/>
      <c r="EH16" s="38"/>
      <c r="EI16" s="37"/>
      <c r="EJ16" s="38"/>
      <c r="EK16" s="37"/>
      <c r="EL16" s="38"/>
      <c r="EM16" s="37"/>
      <c r="EN16" s="38"/>
      <c r="EO16" s="37"/>
      <c r="EP16" s="38"/>
      <c r="EQ16" s="37"/>
      <c r="ER16" s="38"/>
      <c r="ES16" s="37"/>
      <c r="ET16" s="38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9"/>
    </row>
    <row r="17" spans="1:162">
      <c r="A17" s="40">
        <v>14</v>
      </c>
      <c r="B17" s="41" t="s">
        <v>15</v>
      </c>
      <c r="C17" s="42"/>
      <c r="D17" s="43"/>
      <c r="E17" s="42"/>
      <c r="F17" s="43"/>
      <c r="G17" s="42"/>
      <c r="H17" s="43"/>
      <c r="I17" s="42"/>
      <c r="J17" s="43"/>
      <c r="K17" s="42"/>
      <c r="L17" s="43"/>
      <c r="M17" s="42"/>
      <c r="N17" s="43"/>
      <c r="O17" s="42"/>
      <c r="P17" s="43"/>
      <c r="Q17" s="42"/>
      <c r="R17" s="43"/>
      <c r="S17" s="42"/>
      <c r="T17" s="43"/>
      <c r="U17" s="42"/>
      <c r="V17" s="43"/>
      <c r="W17" s="42"/>
      <c r="X17" s="43"/>
      <c r="Y17" s="42"/>
      <c r="Z17" s="43"/>
      <c r="AA17" s="42"/>
      <c r="AB17" s="43"/>
      <c r="AC17" s="42"/>
      <c r="AD17" s="43"/>
      <c r="AE17" s="42"/>
      <c r="AF17" s="43"/>
      <c r="AG17" s="42"/>
      <c r="AH17" s="43"/>
      <c r="AI17" s="42"/>
      <c r="AJ17" s="43"/>
      <c r="AK17" s="42"/>
      <c r="AL17" s="43"/>
      <c r="AM17" s="42"/>
      <c r="AN17" s="43"/>
      <c r="AO17" s="42"/>
      <c r="AP17" s="43"/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  <c r="BI17" s="42"/>
      <c r="BJ17" s="43"/>
      <c r="BK17" s="42"/>
      <c r="BL17" s="43"/>
      <c r="BM17" s="42"/>
      <c r="BN17" s="43"/>
      <c r="BO17" s="42"/>
      <c r="BP17" s="43"/>
      <c r="BQ17" s="42"/>
      <c r="BR17" s="43"/>
      <c r="BS17" s="42"/>
      <c r="BT17" s="43"/>
      <c r="BU17" s="42"/>
      <c r="BV17" s="43"/>
      <c r="BW17" s="42"/>
      <c r="BX17" s="43"/>
      <c r="BY17" s="42"/>
      <c r="BZ17" s="43"/>
      <c r="CA17" s="42"/>
      <c r="CB17" s="43"/>
      <c r="CC17" s="42"/>
      <c r="CD17" s="43"/>
      <c r="CE17" s="42"/>
      <c r="CF17" s="43"/>
      <c r="CG17" s="42"/>
      <c r="CH17" s="43"/>
      <c r="CI17" s="42"/>
      <c r="CJ17" s="43"/>
      <c r="CK17" s="42"/>
      <c r="CL17" s="43"/>
      <c r="CM17" s="42"/>
      <c r="CN17" s="43"/>
      <c r="CO17" s="42"/>
      <c r="CP17" s="43"/>
      <c r="CQ17" s="42"/>
      <c r="CR17" s="43"/>
      <c r="CS17" s="42"/>
      <c r="CT17" s="43"/>
      <c r="CU17" s="42"/>
      <c r="CV17" s="43"/>
      <c r="CW17" s="42"/>
      <c r="CX17" s="43"/>
      <c r="CY17" s="42"/>
      <c r="CZ17" s="43"/>
      <c r="DA17" s="42"/>
      <c r="DB17" s="43"/>
      <c r="DC17" s="42"/>
      <c r="DD17" s="43"/>
      <c r="DE17" s="42"/>
      <c r="DF17" s="43"/>
      <c r="DG17" s="42"/>
      <c r="DH17" s="43"/>
      <c r="DI17" s="42"/>
      <c r="DJ17" s="43"/>
      <c r="DK17" s="42"/>
      <c r="DL17" s="43"/>
      <c r="DM17" s="42"/>
      <c r="DN17" s="43"/>
      <c r="DO17" s="42"/>
      <c r="DP17" s="43"/>
      <c r="DQ17" s="42"/>
      <c r="DR17" s="43"/>
      <c r="DS17" s="42"/>
      <c r="DT17" s="43"/>
      <c r="DU17" s="42"/>
      <c r="DV17" s="43"/>
      <c r="DW17" s="42"/>
      <c r="DX17" s="43"/>
      <c r="DY17" s="42"/>
      <c r="DZ17" s="43"/>
      <c r="EA17" s="42"/>
      <c r="EB17" s="43"/>
      <c r="EC17" s="42"/>
      <c r="ED17" s="43"/>
      <c r="EE17" s="42"/>
      <c r="EF17" s="43"/>
      <c r="EG17" s="42"/>
      <c r="EH17" s="43"/>
      <c r="EI17" s="42"/>
      <c r="EJ17" s="43"/>
      <c r="EK17" s="42"/>
      <c r="EL17" s="43"/>
      <c r="EM17" s="42"/>
      <c r="EN17" s="43"/>
      <c r="EO17" s="42"/>
      <c r="EP17" s="43"/>
      <c r="EQ17" s="42"/>
      <c r="ER17" s="43"/>
      <c r="ES17" s="42"/>
      <c r="ET17" s="43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4"/>
    </row>
    <row r="18" spans="1:162">
      <c r="A18" s="40">
        <v>15</v>
      </c>
      <c r="B18" s="36" t="s">
        <v>23</v>
      </c>
      <c r="C18" s="37"/>
      <c r="D18" s="38"/>
      <c r="E18" s="37"/>
      <c r="F18" s="38"/>
      <c r="G18" s="37"/>
      <c r="H18" s="38"/>
      <c r="I18" s="37"/>
      <c r="J18" s="38"/>
      <c r="K18" s="37"/>
      <c r="L18" s="38"/>
      <c r="M18" s="37"/>
      <c r="N18" s="38"/>
      <c r="O18" s="37"/>
      <c r="P18" s="38"/>
      <c r="Q18" s="37"/>
      <c r="R18" s="38"/>
      <c r="S18" s="37"/>
      <c r="T18" s="38"/>
      <c r="U18" s="37"/>
      <c r="V18" s="38"/>
      <c r="W18" s="37"/>
      <c r="X18" s="38"/>
      <c r="Y18" s="37"/>
      <c r="Z18" s="38"/>
      <c r="AA18" s="37"/>
      <c r="AB18" s="38"/>
      <c r="AC18" s="37"/>
      <c r="AD18" s="38"/>
      <c r="AE18" s="37"/>
      <c r="AF18" s="38"/>
      <c r="AG18" s="37"/>
      <c r="AH18" s="38"/>
      <c r="AI18" s="37"/>
      <c r="AJ18" s="38"/>
      <c r="AK18" s="37"/>
      <c r="AL18" s="38"/>
      <c r="AM18" s="37"/>
      <c r="AN18" s="38"/>
      <c r="AO18" s="37"/>
      <c r="AP18" s="38"/>
      <c r="AQ18" s="37"/>
      <c r="AR18" s="38"/>
      <c r="AS18" s="37"/>
      <c r="AT18" s="38"/>
      <c r="AU18" s="37"/>
      <c r="AV18" s="38"/>
      <c r="AW18" s="37"/>
      <c r="AX18" s="38"/>
      <c r="AY18" s="37"/>
      <c r="AZ18" s="38"/>
      <c r="BA18" s="37"/>
      <c r="BB18" s="38"/>
      <c r="BC18" s="37"/>
      <c r="BD18" s="38"/>
      <c r="BE18" s="37"/>
      <c r="BF18" s="38"/>
      <c r="BG18" s="37"/>
      <c r="BH18" s="38"/>
      <c r="BI18" s="37"/>
      <c r="BJ18" s="38"/>
      <c r="BK18" s="37"/>
      <c r="BL18" s="38"/>
      <c r="BM18" s="37"/>
      <c r="BN18" s="38"/>
      <c r="BO18" s="37"/>
      <c r="BP18" s="38"/>
      <c r="BQ18" s="37"/>
      <c r="BR18" s="38"/>
      <c r="BS18" s="37"/>
      <c r="BT18" s="38"/>
      <c r="BU18" s="37"/>
      <c r="BV18" s="38"/>
      <c r="BW18" s="37"/>
      <c r="BX18" s="38"/>
      <c r="BY18" s="37"/>
      <c r="BZ18" s="38"/>
      <c r="CA18" s="37"/>
      <c r="CB18" s="38"/>
      <c r="CC18" s="37"/>
      <c r="CD18" s="38"/>
      <c r="CE18" s="37"/>
      <c r="CF18" s="38"/>
      <c r="CG18" s="37"/>
      <c r="CH18" s="38"/>
      <c r="CI18" s="37"/>
      <c r="CJ18" s="38"/>
      <c r="CK18" s="37"/>
      <c r="CL18" s="38"/>
      <c r="CM18" s="37"/>
      <c r="CN18" s="38"/>
      <c r="CO18" s="37"/>
      <c r="CP18" s="38"/>
      <c r="CQ18" s="37"/>
      <c r="CR18" s="38"/>
      <c r="CS18" s="37"/>
      <c r="CT18" s="38"/>
      <c r="CU18" s="37"/>
      <c r="CV18" s="38"/>
      <c r="CW18" s="37"/>
      <c r="CX18" s="38"/>
      <c r="CY18" s="37"/>
      <c r="CZ18" s="38"/>
      <c r="DA18" s="37"/>
      <c r="DB18" s="38"/>
      <c r="DC18" s="37"/>
      <c r="DD18" s="38"/>
      <c r="DE18" s="37"/>
      <c r="DF18" s="38"/>
      <c r="DG18" s="37"/>
      <c r="DH18" s="38"/>
      <c r="DI18" s="37"/>
      <c r="DJ18" s="38"/>
      <c r="DK18" s="37"/>
      <c r="DL18" s="38"/>
      <c r="DM18" s="37"/>
      <c r="DN18" s="38"/>
      <c r="DO18" s="37"/>
      <c r="DP18" s="38"/>
      <c r="DQ18" s="37"/>
      <c r="DR18" s="38"/>
      <c r="DS18" s="37"/>
      <c r="DT18" s="38"/>
      <c r="DU18" s="37"/>
      <c r="DV18" s="38"/>
      <c r="DW18" s="37"/>
      <c r="DX18" s="38"/>
      <c r="DY18" s="37"/>
      <c r="DZ18" s="38"/>
      <c r="EA18" s="37"/>
      <c r="EB18" s="38"/>
      <c r="EC18" s="37"/>
      <c r="ED18" s="38"/>
      <c r="EE18" s="37"/>
      <c r="EF18" s="38"/>
      <c r="EG18" s="37"/>
      <c r="EH18" s="38"/>
      <c r="EI18" s="37"/>
      <c r="EJ18" s="38"/>
      <c r="EK18" s="37"/>
      <c r="EL18" s="38"/>
      <c r="EM18" s="37"/>
      <c r="EN18" s="38"/>
      <c r="EO18" s="37"/>
      <c r="EP18" s="38"/>
      <c r="EQ18" s="37"/>
      <c r="ER18" s="38"/>
      <c r="ES18" s="37"/>
      <c r="ET18" s="38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9"/>
    </row>
    <row r="19" spans="1:162">
      <c r="A19" s="40">
        <v>16</v>
      </c>
      <c r="B19" s="41" t="s">
        <v>16</v>
      </c>
      <c r="C19" s="42"/>
      <c r="D19" s="43"/>
      <c r="E19" s="42"/>
      <c r="F19" s="43"/>
      <c r="G19" s="42"/>
      <c r="H19" s="43"/>
      <c r="I19" s="42"/>
      <c r="J19" s="43"/>
      <c r="K19" s="42"/>
      <c r="L19" s="43"/>
      <c r="M19" s="42"/>
      <c r="N19" s="43"/>
      <c r="O19" s="42"/>
      <c r="P19" s="43"/>
      <c r="Q19" s="42"/>
      <c r="R19" s="43"/>
      <c r="S19" s="42"/>
      <c r="T19" s="43"/>
      <c r="U19" s="42"/>
      <c r="V19" s="43"/>
      <c r="W19" s="42"/>
      <c r="X19" s="43"/>
      <c r="Y19" s="42"/>
      <c r="Z19" s="43"/>
      <c r="AA19" s="42"/>
      <c r="AB19" s="43"/>
      <c r="AC19" s="42"/>
      <c r="AD19" s="43"/>
      <c r="AE19" s="42"/>
      <c r="AF19" s="43"/>
      <c r="AG19" s="42"/>
      <c r="AH19" s="43"/>
      <c r="AI19" s="42"/>
      <c r="AJ19" s="43"/>
      <c r="AK19" s="42"/>
      <c r="AL19" s="43"/>
      <c r="AM19" s="42"/>
      <c r="AN19" s="43"/>
      <c r="AO19" s="42"/>
      <c r="AP19" s="43"/>
      <c r="AQ19" s="42"/>
      <c r="AR19" s="43"/>
      <c r="AS19" s="42"/>
      <c r="AT19" s="43"/>
      <c r="AU19" s="42"/>
      <c r="AV19" s="43"/>
      <c r="AW19" s="42"/>
      <c r="AX19" s="43"/>
      <c r="AY19" s="42"/>
      <c r="AZ19" s="43"/>
      <c r="BA19" s="42"/>
      <c r="BB19" s="43"/>
      <c r="BC19" s="42"/>
      <c r="BD19" s="43"/>
      <c r="BE19" s="42"/>
      <c r="BF19" s="43"/>
      <c r="BG19" s="42"/>
      <c r="BH19" s="43"/>
      <c r="BI19" s="42"/>
      <c r="BJ19" s="43"/>
      <c r="BK19" s="42"/>
      <c r="BL19" s="43"/>
      <c r="BM19" s="42"/>
      <c r="BN19" s="43"/>
      <c r="BO19" s="42"/>
      <c r="BP19" s="43"/>
      <c r="BQ19" s="42"/>
      <c r="BR19" s="43"/>
      <c r="BS19" s="42"/>
      <c r="BT19" s="43"/>
      <c r="BU19" s="42"/>
      <c r="BV19" s="43"/>
      <c r="BW19" s="42"/>
      <c r="BX19" s="43"/>
      <c r="BY19" s="42"/>
      <c r="BZ19" s="43"/>
      <c r="CA19" s="42"/>
      <c r="CB19" s="43"/>
      <c r="CC19" s="42"/>
      <c r="CD19" s="43"/>
      <c r="CE19" s="42"/>
      <c r="CF19" s="43"/>
      <c r="CG19" s="42"/>
      <c r="CH19" s="43"/>
      <c r="CI19" s="42"/>
      <c r="CJ19" s="43"/>
      <c r="CK19" s="42"/>
      <c r="CL19" s="43"/>
      <c r="CM19" s="42"/>
      <c r="CN19" s="43"/>
      <c r="CO19" s="42"/>
      <c r="CP19" s="43"/>
      <c r="CQ19" s="42"/>
      <c r="CR19" s="43"/>
      <c r="CS19" s="42"/>
      <c r="CT19" s="43"/>
      <c r="CU19" s="42"/>
      <c r="CV19" s="43"/>
      <c r="CW19" s="42"/>
      <c r="CX19" s="43"/>
      <c r="CY19" s="42"/>
      <c r="CZ19" s="43"/>
      <c r="DA19" s="42"/>
      <c r="DB19" s="43"/>
      <c r="DC19" s="42"/>
      <c r="DD19" s="43"/>
      <c r="DE19" s="42"/>
      <c r="DF19" s="43"/>
      <c r="DG19" s="42"/>
      <c r="DH19" s="43"/>
      <c r="DI19" s="42"/>
      <c r="DJ19" s="43"/>
      <c r="DK19" s="42"/>
      <c r="DL19" s="43"/>
      <c r="DM19" s="42"/>
      <c r="DN19" s="43"/>
      <c r="DO19" s="42"/>
      <c r="DP19" s="43"/>
      <c r="DQ19" s="42"/>
      <c r="DR19" s="43"/>
      <c r="DS19" s="42"/>
      <c r="DT19" s="43"/>
      <c r="DU19" s="42"/>
      <c r="DV19" s="43"/>
      <c r="DW19" s="42"/>
      <c r="DX19" s="43"/>
      <c r="DY19" s="42"/>
      <c r="DZ19" s="43"/>
      <c r="EA19" s="42"/>
      <c r="EB19" s="43"/>
      <c r="EC19" s="42"/>
      <c r="ED19" s="43"/>
      <c r="EE19" s="42"/>
      <c r="EF19" s="43"/>
      <c r="EG19" s="42"/>
      <c r="EH19" s="43"/>
      <c r="EI19" s="42"/>
      <c r="EJ19" s="43"/>
      <c r="EK19" s="42"/>
      <c r="EL19" s="43"/>
      <c r="EM19" s="42"/>
      <c r="EN19" s="43"/>
      <c r="EO19" s="42"/>
      <c r="EP19" s="43"/>
      <c r="EQ19" s="42"/>
      <c r="ER19" s="43"/>
      <c r="ES19" s="42"/>
      <c r="ET19" s="43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4"/>
    </row>
    <row r="20" spans="1:162">
      <c r="A20" s="40">
        <v>17</v>
      </c>
      <c r="B20" s="36" t="s">
        <v>17</v>
      </c>
      <c r="C20" s="37"/>
      <c r="D20" s="38"/>
      <c r="E20" s="37"/>
      <c r="F20" s="38"/>
      <c r="G20" s="37"/>
      <c r="H20" s="38"/>
      <c r="I20" s="37"/>
      <c r="J20" s="38"/>
      <c r="K20" s="37"/>
      <c r="L20" s="38"/>
      <c r="M20" s="37"/>
      <c r="N20" s="38"/>
      <c r="O20" s="37"/>
      <c r="P20" s="38"/>
      <c r="Q20" s="37"/>
      <c r="R20" s="38"/>
      <c r="S20" s="37"/>
      <c r="T20" s="38"/>
      <c r="U20" s="37"/>
      <c r="V20" s="38"/>
      <c r="W20" s="37"/>
      <c r="X20" s="38"/>
      <c r="Y20" s="37"/>
      <c r="Z20" s="38"/>
      <c r="AA20" s="37"/>
      <c r="AB20" s="38"/>
      <c r="AC20" s="37"/>
      <c r="AD20" s="38"/>
      <c r="AE20" s="37"/>
      <c r="AF20" s="38"/>
      <c r="AG20" s="37"/>
      <c r="AH20" s="38"/>
      <c r="AI20" s="37"/>
      <c r="AJ20" s="38"/>
      <c r="AK20" s="37"/>
      <c r="AL20" s="38"/>
      <c r="AM20" s="37"/>
      <c r="AN20" s="38"/>
      <c r="AO20" s="37"/>
      <c r="AP20" s="38"/>
      <c r="AQ20" s="37"/>
      <c r="AR20" s="38"/>
      <c r="AS20" s="37"/>
      <c r="AT20" s="38"/>
      <c r="AU20" s="37"/>
      <c r="AV20" s="38"/>
      <c r="AW20" s="37"/>
      <c r="AX20" s="38"/>
      <c r="AY20" s="37"/>
      <c r="AZ20" s="38"/>
      <c r="BA20" s="37"/>
      <c r="BB20" s="38"/>
      <c r="BC20" s="37"/>
      <c r="BD20" s="38"/>
      <c r="BE20" s="37"/>
      <c r="BF20" s="38"/>
      <c r="BG20" s="37"/>
      <c r="BH20" s="38"/>
      <c r="BI20" s="37"/>
      <c r="BJ20" s="38"/>
      <c r="BK20" s="37"/>
      <c r="BL20" s="38"/>
      <c r="BM20" s="37"/>
      <c r="BN20" s="38"/>
      <c r="BO20" s="37"/>
      <c r="BP20" s="38"/>
      <c r="BQ20" s="37"/>
      <c r="BR20" s="38"/>
      <c r="BS20" s="37"/>
      <c r="BT20" s="38"/>
      <c r="BU20" s="37"/>
      <c r="BV20" s="38"/>
      <c r="BW20" s="37"/>
      <c r="BX20" s="38"/>
      <c r="BY20" s="37"/>
      <c r="BZ20" s="38"/>
      <c r="CA20" s="37"/>
      <c r="CB20" s="38"/>
      <c r="CC20" s="37"/>
      <c r="CD20" s="38"/>
      <c r="CE20" s="37"/>
      <c r="CF20" s="38"/>
      <c r="CG20" s="37"/>
      <c r="CH20" s="38"/>
      <c r="CI20" s="37"/>
      <c r="CJ20" s="38"/>
      <c r="CK20" s="37"/>
      <c r="CL20" s="38"/>
      <c r="CM20" s="37"/>
      <c r="CN20" s="38"/>
      <c r="CO20" s="37"/>
      <c r="CP20" s="38"/>
      <c r="CQ20" s="37"/>
      <c r="CR20" s="38"/>
      <c r="CS20" s="37"/>
      <c r="CT20" s="38"/>
      <c r="CU20" s="37"/>
      <c r="CV20" s="38"/>
      <c r="CW20" s="37"/>
      <c r="CX20" s="38"/>
      <c r="CY20" s="37"/>
      <c r="CZ20" s="38"/>
      <c r="DA20" s="37"/>
      <c r="DB20" s="38"/>
      <c r="DC20" s="37"/>
      <c r="DD20" s="38"/>
      <c r="DE20" s="37"/>
      <c r="DF20" s="38"/>
      <c r="DG20" s="37"/>
      <c r="DH20" s="38"/>
      <c r="DI20" s="37"/>
      <c r="DJ20" s="38"/>
      <c r="DK20" s="37"/>
      <c r="DL20" s="38"/>
      <c r="DM20" s="37"/>
      <c r="DN20" s="38"/>
      <c r="DO20" s="37"/>
      <c r="DP20" s="38"/>
      <c r="DQ20" s="37"/>
      <c r="DR20" s="38"/>
      <c r="DS20" s="37"/>
      <c r="DT20" s="38"/>
      <c r="DU20" s="37"/>
      <c r="DV20" s="38"/>
      <c r="DW20" s="37"/>
      <c r="DX20" s="38"/>
      <c r="DY20" s="37"/>
      <c r="DZ20" s="38"/>
      <c r="EA20" s="37"/>
      <c r="EB20" s="38"/>
      <c r="EC20" s="37"/>
      <c r="ED20" s="38"/>
      <c r="EE20" s="37"/>
      <c r="EF20" s="38"/>
      <c r="EG20" s="37"/>
      <c r="EH20" s="38"/>
      <c r="EI20" s="37"/>
      <c r="EJ20" s="38"/>
      <c r="EK20" s="37"/>
      <c r="EL20" s="38"/>
      <c r="EM20" s="37"/>
      <c r="EN20" s="38"/>
      <c r="EO20" s="37"/>
      <c r="EP20" s="38"/>
      <c r="EQ20" s="37"/>
      <c r="ER20" s="38"/>
      <c r="ES20" s="37"/>
      <c r="ET20" s="38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9"/>
    </row>
    <row r="21" spans="1:162">
      <c r="A21" s="40">
        <v>18</v>
      </c>
      <c r="B21" s="41" t="s">
        <v>18</v>
      </c>
      <c r="C21" s="42"/>
      <c r="D21" s="43"/>
      <c r="E21" s="42"/>
      <c r="F21" s="43"/>
      <c r="G21" s="42"/>
      <c r="H21" s="43"/>
      <c r="I21" s="42"/>
      <c r="J21" s="43"/>
      <c r="K21" s="42"/>
      <c r="L21" s="43"/>
      <c r="M21" s="42"/>
      <c r="N21" s="43"/>
      <c r="O21" s="42"/>
      <c r="P21" s="43"/>
      <c r="Q21" s="42"/>
      <c r="R21" s="43"/>
      <c r="S21" s="42"/>
      <c r="T21" s="43"/>
      <c r="U21" s="42"/>
      <c r="V21" s="43"/>
      <c r="W21" s="42"/>
      <c r="X21" s="43"/>
      <c r="Y21" s="42"/>
      <c r="Z21" s="43"/>
      <c r="AA21" s="42"/>
      <c r="AB21" s="43"/>
      <c r="AC21" s="42"/>
      <c r="AD21" s="43"/>
      <c r="AE21" s="42"/>
      <c r="AF21" s="43"/>
      <c r="AG21" s="42"/>
      <c r="AH21" s="43"/>
      <c r="AI21" s="42"/>
      <c r="AJ21" s="43"/>
      <c r="AK21" s="42"/>
      <c r="AL21" s="43"/>
      <c r="AM21" s="42"/>
      <c r="AN21" s="43"/>
      <c r="AO21" s="42"/>
      <c r="AP21" s="43"/>
      <c r="AQ21" s="42"/>
      <c r="AR21" s="43"/>
      <c r="AS21" s="42"/>
      <c r="AT21" s="43"/>
      <c r="AU21" s="42"/>
      <c r="AV21" s="43"/>
      <c r="AW21" s="42"/>
      <c r="AX21" s="43"/>
      <c r="AY21" s="42"/>
      <c r="AZ21" s="43"/>
      <c r="BA21" s="42"/>
      <c r="BB21" s="43"/>
      <c r="BC21" s="42"/>
      <c r="BD21" s="43"/>
      <c r="BE21" s="42"/>
      <c r="BF21" s="43"/>
      <c r="BG21" s="42"/>
      <c r="BH21" s="43"/>
      <c r="BI21" s="42"/>
      <c r="BJ21" s="43"/>
      <c r="BK21" s="42"/>
      <c r="BL21" s="43"/>
      <c r="BM21" s="42"/>
      <c r="BN21" s="43"/>
      <c r="BO21" s="42"/>
      <c r="BP21" s="43"/>
      <c r="BQ21" s="42"/>
      <c r="BR21" s="43"/>
      <c r="BS21" s="42"/>
      <c r="BT21" s="43"/>
      <c r="BU21" s="42"/>
      <c r="BV21" s="43"/>
      <c r="BW21" s="42"/>
      <c r="BX21" s="43"/>
      <c r="BY21" s="42"/>
      <c r="BZ21" s="43"/>
      <c r="CA21" s="42"/>
      <c r="CB21" s="43"/>
      <c r="CC21" s="42"/>
      <c r="CD21" s="43"/>
      <c r="CE21" s="42"/>
      <c r="CF21" s="43"/>
      <c r="CG21" s="42"/>
      <c r="CH21" s="43"/>
      <c r="CI21" s="42"/>
      <c r="CJ21" s="43"/>
      <c r="CK21" s="42"/>
      <c r="CL21" s="43"/>
      <c r="CM21" s="42"/>
      <c r="CN21" s="43"/>
      <c r="CO21" s="42"/>
      <c r="CP21" s="43"/>
      <c r="CQ21" s="42"/>
      <c r="CR21" s="43"/>
      <c r="CS21" s="42"/>
      <c r="CT21" s="43"/>
      <c r="CU21" s="42"/>
      <c r="CV21" s="43"/>
      <c r="CW21" s="42"/>
      <c r="CX21" s="43"/>
      <c r="CY21" s="42"/>
      <c r="CZ21" s="43"/>
      <c r="DA21" s="42"/>
      <c r="DB21" s="43"/>
      <c r="DC21" s="42"/>
      <c r="DD21" s="43"/>
      <c r="DE21" s="42"/>
      <c r="DF21" s="43"/>
      <c r="DG21" s="42"/>
      <c r="DH21" s="43"/>
      <c r="DI21" s="42"/>
      <c r="DJ21" s="43"/>
      <c r="DK21" s="42"/>
      <c r="DL21" s="43"/>
      <c r="DM21" s="42"/>
      <c r="DN21" s="43"/>
      <c r="DO21" s="42"/>
      <c r="DP21" s="43"/>
      <c r="DQ21" s="42"/>
      <c r="DR21" s="43"/>
      <c r="DS21" s="42"/>
      <c r="DT21" s="43"/>
      <c r="DU21" s="42"/>
      <c r="DV21" s="43"/>
      <c r="DW21" s="42"/>
      <c r="DX21" s="43"/>
      <c r="DY21" s="42"/>
      <c r="DZ21" s="43"/>
      <c r="EA21" s="42"/>
      <c r="EB21" s="43"/>
      <c r="EC21" s="42"/>
      <c r="ED21" s="43"/>
      <c r="EE21" s="42"/>
      <c r="EF21" s="43"/>
      <c r="EG21" s="42"/>
      <c r="EH21" s="43"/>
      <c r="EI21" s="42"/>
      <c r="EJ21" s="43"/>
      <c r="EK21" s="42"/>
      <c r="EL21" s="43"/>
      <c r="EM21" s="42"/>
      <c r="EN21" s="43"/>
      <c r="EO21" s="42"/>
      <c r="EP21" s="43"/>
      <c r="EQ21" s="42"/>
      <c r="ER21" s="43"/>
      <c r="ES21" s="42"/>
      <c r="ET21" s="43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4"/>
    </row>
    <row r="22" spans="1:162">
      <c r="A22" s="40">
        <v>19</v>
      </c>
      <c r="B22" s="36" t="s">
        <v>19</v>
      </c>
      <c r="C22" s="37"/>
      <c r="D22" s="38"/>
      <c r="E22" s="37"/>
      <c r="F22" s="38"/>
      <c r="G22" s="37"/>
      <c r="H22" s="38"/>
      <c r="I22" s="37"/>
      <c r="J22" s="38"/>
      <c r="K22" s="37"/>
      <c r="L22" s="38"/>
      <c r="M22" s="37"/>
      <c r="N22" s="38"/>
      <c r="O22" s="37"/>
      <c r="P22" s="38"/>
      <c r="Q22" s="37"/>
      <c r="R22" s="38"/>
      <c r="S22" s="37"/>
      <c r="T22" s="38"/>
      <c r="U22" s="37"/>
      <c r="V22" s="38"/>
      <c r="W22" s="37"/>
      <c r="X22" s="38"/>
      <c r="Y22" s="37"/>
      <c r="Z22" s="38"/>
      <c r="AA22" s="37"/>
      <c r="AB22" s="38"/>
      <c r="AC22" s="37"/>
      <c r="AD22" s="38"/>
      <c r="AE22" s="37"/>
      <c r="AF22" s="38"/>
      <c r="AG22" s="37"/>
      <c r="AH22" s="38"/>
      <c r="AI22" s="37"/>
      <c r="AJ22" s="38"/>
      <c r="AK22" s="37"/>
      <c r="AL22" s="38"/>
      <c r="AM22" s="37"/>
      <c r="AN22" s="38"/>
      <c r="AO22" s="37"/>
      <c r="AP22" s="38"/>
      <c r="AQ22" s="37"/>
      <c r="AR22" s="38"/>
      <c r="AS22" s="37"/>
      <c r="AT22" s="38"/>
      <c r="AU22" s="37"/>
      <c r="AV22" s="38"/>
      <c r="AW22" s="37"/>
      <c r="AX22" s="38"/>
      <c r="AY22" s="37"/>
      <c r="AZ22" s="38"/>
      <c r="BA22" s="37"/>
      <c r="BB22" s="38"/>
      <c r="BC22" s="37"/>
      <c r="BD22" s="38"/>
      <c r="BE22" s="37"/>
      <c r="BF22" s="38"/>
      <c r="BG22" s="37"/>
      <c r="BH22" s="38"/>
      <c r="BI22" s="37"/>
      <c r="BJ22" s="38"/>
      <c r="BK22" s="37"/>
      <c r="BL22" s="38"/>
      <c r="BM22" s="37"/>
      <c r="BN22" s="38"/>
      <c r="BO22" s="37"/>
      <c r="BP22" s="38"/>
      <c r="BQ22" s="37"/>
      <c r="BR22" s="38"/>
      <c r="BS22" s="37"/>
      <c r="BT22" s="38"/>
      <c r="BU22" s="37"/>
      <c r="BV22" s="38"/>
      <c r="BW22" s="37"/>
      <c r="BX22" s="38"/>
      <c r="BY22" s="37"/>
      <c r="BZ22" s="38"/>
      <c r="CA22" s="37"/>
      <c r="CB22" s="38"/>
      <c r="CC22" s="37"/>
      <c r="CD22" s="38"/>
      <c r="CE22" s="37"/>
      <c r="CF22" s="38"/>
      <c r="CG22" s="37"/>
      <c r="CH22" s="38"/>
      <c r="CI22" s="37"/>
      <c r="CJ22" s="38"/>
      <c r="CK22" s="37"/>
      <c r="CL22" s="38"/>
      <c r="CM22" s="37"/>
      <c r="CN22" s="38"/>
      <c r="CO22" s="37"/>
      <c r="CP22" s="38"/>
      <c r="CQ22" s="37"/>
      <c r="CR22" s="38"/>
      <c r="CS22" s="37"/>
      <c r="CT22" s="38"/>
      <c r="CU22" s="37"/>
      <c r="CV22" s="38"/>
      <c r="CW22" s="37"/>
      <c r="CX22" s="38"/>
      <c r="CY22" s="37"/>
      <c r="CZ22" s="38"/>
      <c r="DA22" s="37"/>
      <c r="DB22" s="38"/>
      <c r="DC22" s="37"/>
      <c r="DD22" s="38"/>
      <c r="DE22" s="37"/>
      <c r="DF22" s="38"/>
      <c r="DG22" s="37"/>
      <c r="DH22" s="38"/>
      <c r="DI22" s="37"/>
      <c r="DJ22" s="38"/>
      <c r="DK22" s="37"/>
      <c r="DL22" s="38"/>
      <c r="DM22" s="37"/>
      <c r="DN22" s="38"/>
      <c r="DO22" s="37"/>
      <c r="DP22" s="38"/>
      <c r="DQ22" s="37"/>
      <c r="DR22" s="38"/>
      <c r="DS22" s="37"/>
      <c r="DT22" s="38"/>
      <c r="DU22" s="37"/>
      <c r="DV22" s="38"/>
      <c r="DW22" s="37"/>
      <c r="DX22" s="38"/>
      <c r="DY22" s="37"/>
      <c r="DZ22" s="38"/>
      <c r="EA22" s="37"/>
      <c r="EB22" s="38"/>
      <c r="EC22" s="37"/>
      <c r="ED22" s="38"/>
      <c r="EE22" s="37"/>
      <c r="EF22" s="38"/>
      <c r="EG22" s="37"/>
      <c r="EH22" s="38"/>
      <c r="EI22" s="37"/>
      <c r="EJ22" s="38"/>
      <c r="EK22" s="37"/>
      <c r="EL22" s="38"/>
      <c r="EM22" s="37"/>
      <c r="EN22" s="38"/>
      <c r="EO22" s="37"/>
      <c r="EP22" s="38"/>
      <c r="EQ22" s="37"/>
      <c r="ER22" s="38"/>
      <c r="ES22" s="37"/>
      <c r="ET22" s="38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9"/>
    </row>
    <row r="23" spans="1:162">
      <c r="A23" s="40">
        <v>20</v>
      </c>
      <c r="B23" s="41" t="s">
        <v>24</v>
      </c>
      <c r="C23" s="42"/>
      <c r="D23" s="43"/>
      <c r="E23" s="42"/>
      <c r="F23" s="43"/>
      <c r="G23" s="42"/>
      <c r="H23" s="43"/>
      <c r="I23" s="42"/>
      <c r="J23" s="43"/>
      <c r="K23" s="42"/>
      <c r="L23" s="43"/>
      <c r="M23" s="42"/>
      <c r="N23" s="43"/>
      <c r="O23" s="42"/>
      <c r="P23" s="43"/>
      <c r="Q23" s="42"/>
      <c r="R23" s="43"/>
      <c r="S23" s="42"/>
      <c r="T23" s="43"/>
      <c r="U23" s="42"/>
      <c r="V23" s="43"/>
      <c r="W23" s="42"/>
      <c r="X23" s="43"/>
      <c r="Y23" s="42"/>
      <c r="Z23" s="43"/>
      <c r="AA23" s="42"/>
      <c r="AB23" s="43"/>
      <c r="AC23" s="42"/>
      <c r="AD23" s="43"/>
      <c r="AE23" s="42"/>
      <c r="AF23" s="43"/>
      <c r="AG23" s="42"/>
      <c r="AH23" s="43"/>
      <c r="AI23" s="42"/>
      <c r="AJ23" s="43"/>
      <c r="AK23" s="42"/>
      <c r="AL23" s="43"/>
      <c r="AM23" s="42"/>
      <c r="AN23" s="43"/>
      <c r="AO23" s="42"/>
      <c r="AP23" s="43"/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  <c r="BI23" s="42"/>
      <c r="BJ23" s="43"/>
      <c r="BK23" s="42"/>
      <c r="BL23" s="43"/>
      <c r="BM23" s="42"/>
      <c r="BN23" s="43"/>
      <c r="BO23" s="42"/>
      <c r="BP23" s="43"/>
      <c r="BQ23" s="42"/>
      <c r="BR23" s="43"/>
      <c r="BS23" s="42"/>
      <c r="BT23" s="43"/>
      <c r="BU23" s="42"/>
      <c r="BV23" s="43"/>
      <c r="BW23" s="42"/>
      <c r="BX23" s="43"/>
      <c r="BY23" s="42"/>
      <c r="BZ23" s="43"/>
      <c r="CA23" s="42"/>
      <c r="CB23" s="43"/>
      <c r="CC23" s="42"/>
      <c r="CD23" s="43"/>
      <c r="CE23" s="42"/>
      <c r="CF23" s="43"/>
      <c r="CG23" s="42"/>
      <c r="CH23" s="43"/>
      <c r="CI23" s="42"/>
      <c r="CJ23" s="43"/>
      <c r="CK23" s="42"/>
      <c r="CL23" s="43"/>
      <c r="CM23" s="42"/>
      <c r="CN23" s="43"/>
      <c r="CO23" s="42"/>
      <c r="CP23" s="43"/>
      <c r="CQ23" s="42"/>
      <c r="CR23" s="43"/>
      <c r="CS23" s="42"/>
      <c r="CT23" s="43"/>
      <c r="CU23" s="42"/>
      <c r="CV23" s="43"/>
      <c r="CW23" s="42"/>
      <c r="CX23" s="43"/>
      <c r="CY23" s="42"/>
      <c r="CZ23" s="43"/>
      <c r="DA23" s="42"/>
      <c r="DB23" s="43"/>
      <c r="DC23" s="42"/>
      <c r="DD23" s="43"/>
      <c r="DE23" s="42"/>
      <c r="DF23" s="43"/>
      <c r="DG23" s="42"/>
      <c r="DH23" s="43"/>
      <c r="DI23" s="42"/>
      <c r="DJ23" s="43"/>
      <c r="DK23" s="42"/>
      <c r="DL23" s="43"/>
      <c r="DM23" s="42"/>
      <c r="DN23" s="43"/>
      <c r="DO23" s="42"/>
      <c r="DP23" s="43"/>
      <c r="DQ23" s="42"/>
      <c r="DR23" s="43"/>
      <c r="DS23" s="42"/>
      <c r="DT23" s="43"/>
      <c r="DU23" s="42"/>
      <c r="DV23" s="43"/>
      <c r="DW23" s="42"/>
      <c r="DX23" s="43"/>
      <c r="DY23" s="42"/>
      <c r="DZ23" s="43"/>
      <c r="EA23" s="42"/>
      <c r="EB23" s="43"/>
      <c r="EC23" s="42"/>
      <c r="ED23" s="43"/>
      <c r="EE23" s="42"/>
      <c r="EF23" s="43"/>
      <c r="EG23" s="42"/>
      <c r="EH23" s="43"/>
      <c r="EI23" s="42"/>
      <c r="EJ23" s="43"/>
      <c r="EK23" s="42"/>
      <c r="EL23" s="43"/>
      <c r="EM23" s="42"/>
      <c r="EN23" s="43"/>
      <c r="EO23" s="42"/>
      <c r="EP23" s="43"/>
      <c r="EQ23" s="42"/>
      <c r="ER23" s="43"/>
      <c r="ES23" s="42"/>
      <c r="ET23" s="43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4"/>
    </row>
    <row r="24" spans="1:162" ht="15">
      <c r="A24" s="94" t="s">
        <v>36</v>
      </c>
      <c r="B24" s="9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6"/>
    </row>
    <row r="25" spans="1:162" ht="15.75" thickBot="1">
      <c r="A25" s="96" t="s">
        <v>79</v>
      </c>
      <c r="B25" s="97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7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7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7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7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9"/>
    </row>
    <row r="26" spans="1:162" ht="15">
      <c r="A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</row>
    <row r="27" spans="1:162" ht="15.75" thickBot="1">
      <c r="A27" s="28" t="s">
        <v>27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</row>
    <row r="28" spans="1:162" ht="15">
      <c r="A28" s="52" t="s">
        <v>3</v>
      </c>
      <c r="B28" s="53" t="s">
        <v>26</v>
      </c>
      <c r="C28" s="54">
        <v>1</v>
      </c>
      <c r="D28" s="54">
        <v>2</v>
      </c>
      <c r="E28" s="54">
        <v>3</v>
      </c>
      <c r="F28" s="54">
        <v>4</v>
      </c>
      <c r="G28" s="54">
        <v>5</v>
      </c>
      <c r="H28" s="54">
        <v>6</v>
      </c>
      <c r="I28" s="54">
        <v>7</v>
      </c>
      <c r="J28" s="54">
        <v>8</v>
      </c>
      <c r="K28" s="54">
        <v>9</v>
      </c>
      <c r="L28" s="54">
        <v>10</v>
      </c>
      <c r="M28" s="54">
        <v>11</v>
      </c>
      <c r="N28" s="54">
        <v>12</v>
      </c>
      <c r="O28" s="54">
        <v>13</v>
      </c>
      <c r="P28" s="54">
        <v>14</v>
      </c>
      <c r="Q28" s="54">
        <v>15</v>
      </c>
      <c r="R28" s="54">
        <v>16</v>
      </c>
      <c r="S28" s="54">
        <v>17</v>
      </c>
      <c r="T28" s="54">
        <v>18</v>
      </c>
      <c r="U28" s="54">
        <v>19</v>
      </c>
      <c r="V28" s="54">
        <v>20</v>
      </c>
      <c r="W28" s="54">
        <v>21</v>
      </c>
      <c r="X28" s="54">
        <v>22</v>
      </c>
      <c r="Y28" s="54">
        <v>23</v>
      </c>
      <c r="Z28" s="54">
        <v>24</v>
      </c>
      <c r="AA28" s="54">
        <v>25</v>
      </c>
      <c r="AB28" s="54">
        <v>26</v>
      </c>
      <c r="AC28" s="54">
        <v>27</v>
      </c>
      <c r="AD28" s="54">
        <v>28</v>
      </c>
      <c r="AE28" s="54">
        <v>29</v>
      </c>
      <c r="AF28" s="54">
        <v>30</v>
      </c>
      <c r="AG28" s="54">
        <v>31</v>
      </c>
      <c r="AH28" s="54">
        <v>32</v>
      </c>
      <c r="AI28" s="54">
        <v>33</v>
      </c>
      <c r="AJ28" s="54">
        <v>34</v>
      </c>
      <c r="AK28" s="54">
        <v>35</v>
      </c>
      <c r="AL28" s="54">
        <v>36</v>
      </c>
      <c r="AM28" s="54">
        <v>37</v>
      </c>
      <c r="AN28" s="54">
        <v>38</v>
      </c>
      <c r="AO28" s="54">
        <v>39</v>
      </c>
      <c r="AP28" s="54">
        <v>40</v>
      </c>
      <c r="AQ28" s="54">
        <v>41</v>
      </c>
      <c r="AR28" s="54">
        <v>42</v>
      </c>
      <c r="AS28" s="54">
        <v>43</v>
      </c>
      <c r="AT28" s="54">
        <v>44</v>
      </c>
      <c r="AU28" s="54">
        <v>45</v>
      </c>
      <c r="AV28" s="54">
        <v>46</v>
      </c>
      <c r="AW28" s="54">
        <v>47</v>
      </c>
      <c r="AX28" s="54">
        <v>48</v>
      </c>
      <c r="AY28" s="54">
        <v>49</v>
      </c>
      <c r="AZ28" s="54">
        <v>50</v>
      </c>
      <c r="BA28" s="54">
        <v>51</v>
      </c>
      <c r="BB28" s="54">
        <v>52</v>
      </c>
      <c r="BC28" s="54">
        <v>53</v>
      </c>
      <c r="BD28" s="54">
        <v>54</v>
      </c>
      <c r="BE28" s="54">
        <v>55</v>
      </c>
      <c r="BF28" s="54">
        <v>56</v>
      </c>
      <c r="BG28" s="54">
        <v>57</v>
      </c>
      <c r="BH28" s="54">
        <v>58</v>
      </c>
      <c r="BI28" s="54">
        <v>59</v>
      </c>
      <c r="BJ28" s="54">
        <v>60</v>
      </c>
      <c r="BK28" s="54">
        <v>61</v>
      </c>
      <c r="BL28" s="54">
        <v>62</v>
      </c>
      <c r="BM28" s="54">
        <v>63</v>
      </c>
      <c r="BN28" s="54">
        <v>64</v>
      </c>
      <c r="BO28" s="54">
        <v>65</v>
      </c>
      <c r="BP28" s="54">
        <v>66</v>
      </c>
      <c r="BQ28" s="54">
        <v>67</v>
      </c>
      <c r="BR28" s="54">
        <v>68</v>
      </c>
      <c r="BS28" s="54">
        <v>69</v>
      </c>
      <c r="BT28" s="54">
        <v>70</v>
      </c>
      <c r="BU28" s="54">
        <v>71</v>
      </c>
      <c r="BV28" s="54">
        <v>72</v>
      </c>
      <c r="BW28" s="54">
        <v>73</v>
      </c>
      <c r="BX28" s="54">
        <v>74</v>
      </c>
      <c r="BY28" s="54">
        <v>75</v>
      </c>
      <c r="BZ28" s="54">
        <v>76</v>
      </c>
      <c r="CA28" s="54">
        <v>77</v>
      </c>
      <c r="CB28" s="54">
        <v>78</v>
      </c>
      <c r="CC28" s="54">
        <v>79</v>
      </c>
      <c r="CD28" s="54">
        <v>80</v>
      </c>
      <c r="CE28" s="54">
        <v>81</v>
      </c>
      <c r="CF28" s="54">
        <v>82</v>
      </c>
      <c r="CG28" s="54">
        <v>83</v>
      </c>
      <c r="CH28" s="54">
        <v>84</v>
      </c>
      <c r="CI28" s="54">
        <v>85</v>
      </c>
      <c r="CJ28" s="54">
        <v>86</v>
      </c>
      <c r="CK28" s="54">
        <v>87</v>
      </c>
      <c r="CL28" s="54">
        <v>88</v>
      </c>
      <c r="CM28" s="54">
        <v>89</v>
      </c>
      <c r="CN28" s="54">
        <v>90</v>
      </c>
      <c r="CO28" s="54">
        <v>91</v>
      </c>
      <c r="CP28" s="54">
        <v>92</v>
      </c>
      <c r="CQ28" s="54">
        <v>93</v>
      </c>
      <c r="CR28" s="54">
        <v>94</v>
      </c>
      <c r="CS28" s="54">
        <v>95</v>
      </c>
      <c r="CT28" s="54">
        <v>96</v>
      </c>
      <c r="CU28" s="54">
        <v>97</v>
      </c>
      <c r="CV28" s="54">
        <v>98</v>
      </c>
      <c r="CW28" s="54">
        <v>99</v>
      </c>
      <c r="CX28" s="54">
        <v>100</v>
      </c>
      <c r="CY28" s="54">
        <v>101</v>
      </c>
      <c r="CZ28" s="54">
        <v>102</v>
      </c>
      <c r="DA28" s="54">
        <v>103</v>
      </c>
      <c r="DB28" s="54">
        <v>104</v>
      </c>
      <c r="DC28" s="54">
        <v>105</v>
      </c>
      <c r="DD28" s="54">
        <v>106</v>
      </c>
      <c r="DE28" s="54">
        <v>107</v>
      </c>
      <c r="DF28" s="54">
        <v>108</v>
      </c>
      <c r="DG28" s="54">
        <v>109</v>
      </c>
      <c r="DH28" s="54">
        <v>110</v>
      </c>
      <c r="DI28" s="54">
        <v>111</v>
      </c>
      <c r="DJ28" s="54">
        <v>112</v>
      </c>
      <c r="DK28" s="54">
        <v>113</v>
      </c>
      <c r="DL28" s="54">
        <v>114</v>
      </c>
      <c r="DM28" s="54">
        <v>115</v>
      </c>
      <c r="DN28" s="54">
        <v>116</v>
      </c>
      <c r="DO28" s="54">
        <v>117</v>
      </c>
      <c r="DP28" s="54">
        <v>118</v>
      </c>
      <c r="DQ28" s="54">
        <v>119</v>
      </c>
      <c r="DR28" s="54">
        <v>120</v>
      </c>
      <c r="DS28" s="54">
        <v>121</v>
      </c>
      <c r="DT28" s="54">
        <v>122</v>
      </c>
      <c r="DU28" s="54">
        <v>123</v>
      </c>
      <c r="DV28" s="54">
        <v>124</v>
      </c>
      <c r="DW28" s="54">
        <v>125</v>
      </c>
      <c r="DX28" s="54">
        <v>126</v>
      </c>
      <c r="DY28" s="54">
        <v>127</v>
      </c>
      <c r="DZ28" s="54">
        <v>128</v>
      </c>
      <c r="EA28" s="54">
        <v>129</v>
      </c>
      <c r="EB28" s="54">
        <v>130</v>
      </c>
      <c r="EC28" s="54">
        <v>131</v>
      </c>
      <c r="ED28" s="54">
        <v>132</v>
      </c>
      <c r="EE28" s="54">
        <v>133</v>
      </c>
      <c r="EF28" s="54">
        <v>134</v>
      </c>
      <c r="EG28" s="54">
        <v>135</v>
      </c>
      <c r="EH28" s="54">
        <v>136</v>
      </c>
      <c r="EI28" s="54">
        <v>137</v>
      </c>
      <c r="EJ28" s="54">
        <v>138</v>
      </c>
      <c r="EK28" s="54">
        <v>139</v>
      </c>
      <c r="EL28" s="54">
        <v>140</v>
      </c>
      <c r="EM28" s="54">
        <v>141</v>
      </c>
      <c r="EN28" s="54">
        <v>142</v>
      </c>
      <c r="EO28" s="54">
        <v>143</v>
      </c>
      <c r="EP28" s="54">
        <v>144</v>
      </c>
      <c r="EQ28" s="54">
        <v>145</v>
      </c>
      <c r="ER28" s="54">
        <v>146</v>
      </c>
      <c r="ES28" s="54">
        <v>147</v>
      </c>
      <c r="ET28" s="54">
        <v>148</v>
      </c>
      <c r="EU28" s="54">
        <v>149</v>
      </c>
      <c r="EV28" s="54">
        <v>150</v>
      </c>
      <c r="EW28" s="54">
        <v>151</v>
      </c>
      <c r="EX28" s="54">
        <v>152</v>
      </c>
      <c r="EY28" s="54">
        <v>153</v>
      </c>
      <c r="EZ28" s="54">
        <v>154</v>
      </c>
      <c r="FA28" s="54">
        <v>155</v>
      </c>
      <c r="FB28" s="54">
        <v>156</v>
      </c>
      <c r="FC28" s="54">
        <v>157</v>
      </c>
      <c r="FD28" s="54">
        <v>158</v>
      </c>
      <c r="FE28" s="54">
        <v>159</v>
      </c>
      <c r="FF28" s="55">
        <v>160</v>
      </c>
    </row>
    <row r="29" spans="1:162">
      <c r="A29" s="35">
        <v>1</v>
      </c>
      <c r="B29" s="36" t="s">
        <v>20</v>
      </c>
      <c r="C29" s="37"/>
      <c r="D29" s="38"/>
      <c r="E29" s="37"/>
      <c r="F29" s="38"/>
      <c r="G29" s="37"/>
      <c r="H29" s="38"/>
      <c r="I29" s="37"/>
      <c r="J29" s="38"/>
      <c r="K29" s="37"/>
      <c r="L29" s="38"/>
      <c r="M29" s="37"/>
      <c r="N29" s="38"/>
      <c r="O29" s="37"/>
      <c r="P29" s="38"/>
      <c r="Q29" s="37"/>
      <c r="R29" s="38"/>
      <c r="S29" s="37"/>
      <c r="T29" s="38"/>
      <c r="U29" s="37"/>
      <c r="V29" s="38"/>
      <c r="W29" s="37"/>
      <c r="X29" s="38"/>
      <c r="Y29" s="37"/>
      <c r="Z29" s="38"/>
      <c r="AA29" s="37"/>
      <c r="AB29" s="38"/>
      <c r="AC29" s="37"/>
      <c r="AD29" s="38"/>
      <c r="AE29" s="37"/>
      <c r="AF29" s="38"/>
      <c r="AG29" s="37"/>
      <c r="AH29" s="38"/>
      <c r="AI29" s="37"/>
      <c r="AJ29" s="38"/>
      <c r="AK29" s="37"/>
      <c r="AL29" s="38"/>
      <c r="AM29" s="37"/>
      <c r="AN29" s="38"/>
      <c r="AO29" s="37"/>
      <c r="AP29" s="38"/>
      <c r="AQ29" s="37"/>
      <c r="AR29" s="38"/>
      <c r="AS29" s="37"/>
      <c r="AT29" s="38"/>
      <c r="AU29" s="37"/>
      <c r="AV29" s="38"/>
      <c r="AW29" s="37"/>
      <c r="AX29" s="38"/>
      <c r="AY29" s="37"/>
      <c r="AZ29" s="38"/>
      <c r="BA29" s="37"/>
      <c r="BB29" s="38"/>
      <c r="BC29" s="37"/>
      <c r="BD29" s="38"/>
      <c r="BE29" s="37"/>
      <c r="BF29" s="38"/>
      <c r="BG29" s="37"/>
      <c r="BH29" s="38"/>
      <c r="BI29" s="37"/>
      <c r="BJ29" s="38"/>
      <c r="BK29" s="37"/>
      <c r="BL29" s="38"/>
      <c r="BM29" s="37"/>
      <c r="BN29" s="38"/>
      <c r="BO29" s="37"/>
      <c r="BP29" s="38"/>
      <c r="BQ29" s="37"/>
      <c r="BR29" s="38"/>
      <c r="BS29" s="37"/>
      <c r="BT29" s="38"/>
      <c r="BU29" s="37"/>
      <c r="BV29" s="38"/>
      <c r="BW29" s="37"/>
      <c r="BX29" s="38"/>
      <c r="BY29" s="37"/>
      <c r="BZ29" s="38"/>
      <c r="CA29" s="37"/>
      <c r="CB29" s="38"/>
      <c r="CC29" s="37"/>
      <c r="CD29" s="38"/>
      <c r="CE29" s="37"/>
      <c r="CF29" s="38"/>
      <c r="CG29" s="37"/>
      <c r="CH29" s="38"/>
      <c r="CI29" s="37"/>
      <c r="CJ29" s="38"/>
      <c r="CK29" s="37"/>
      <c r="CL29" s="38"/>
      <c r="CM29" s="37"/>
      <c r="CN29" s="38"/>
      <c r="CO29" s="37"/>
      <c r="CP29" s="38"/>
      <c r="CQ29" s="37"/>
      <c r="CR29" s="38"/>
      <c r="CS29" s="37"/>
      <c r="CT29" s="38"/>
      <c r="CU29" s="37"/>
      <c r="CV29" s="38"/>
      <c r="CW29" s="37"/>
      <c r="CX29" s="38"/>
      <c r="CY29" s="37"/>
      <c r="CZ29" s="38"/>
      <c r="DA29" s="37"/>
      <c r="DB29" s="38"/>
      <c r="DC29" s="37"/>
      <c r="DD29" s="38"/>
      <c r="DE29" s="37"/>
      <c r="DF29" s="38"/>
      <c r="DG29" s="37"/>
      <c r="DH29" s="38"/>
      <c r="DI29" s="37"/>
      <c r="DJ29" s="38"/>
      <c r="DK29" s="37"/>
      <c r="DL29" s="38"/>
      <c r="DM29" s="37"/>
      <c r="DN29" s="38"/>
      <c r="DO29" s="37"/>
      <c r="DP29" s="38"/>
      <c r="DQ29" s="37"/>
      <c r="DR29" s="38"/>
      <c r="DS29" s="37"/>
      <c r="DT29" s="38"/>
      <c r="DU29" s="37"/>
      <c r="DV29" s="38"/>
      <c r="DW29" s="37"/>
      <c r="DX29" s="38"/>
      <c r="DY29" s="37"/>
      <c r="DZ29" s="38"/>
      <c r="EA29" s="37"/>
      <c r="EB29" s="38"/>
      <c r="EC29" s="37"/>
      <c r="ED29" s="38"/>
      <c r="EE29" s="37"/>
      <c r="EF29" s="38"/>
      <c r="EG29" s="37"/>
      <c r="EH29" s="38"/>
      <c r="EI29" s="37"/>
      <c r="EJ29" s="38"/>
      <c r="EK29" s="37"/>
      <c r="EL29" s="38"/>
      <c r="EM29" s="37"/>
      <c r="EN29" s="38"/>
      <c r="EO29" s="37"/>
      <c r="EP29" s="38"/>
      <c r="EQ29" s="37"/>
      <c r="ER29" s="38"/>
      <c r="ES29" s="37"/>
      <c r="ET29" s="38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9"/>
    </row>
    <row r="30" spans="1:162">
      <c r="A30" s="56">
        <v>2</v>
      </c>
      <c r="B30" s="57" t="s">
        <v>0</v>
      </c>
      <c r="C30" s="58"/>
      <c r="D30" s="59"/>
      <c r="E30" s="58"/>
      <c r="F30" s="59"/>
      <c r="G30" s="58"/>
      <c r="H30" s="59"/>
      <c r="I30" s="58"/>
      <c r="J30" s="59"/>
      <c r="K30" s="58"/>
      <c r="L30" s="59"/>
      <c r="M30" s="58"/>
      <c r="N30" s="59"/>
      <c r="O30" s="58"/>
      <c r="P30" s="59"/>
      <c r="Q30" s="58"/>
      <c r="R30" s="59"/>
      <c r="S30" s="58"/>
      <c r="T30" s="59"/>
      <c r="U30" s="58"/>
      <c r="V30" s="59"/>
      <c r="W30" s="58"/>
      <c r="X30" s="59"/>
      <c r="Y30" s="58"/>
      <c r="Z30" s="59"/>
      <c r="AA30" s="58"/>
      <c r="AB30" s="59"/>
      <c r="AC30" s="58"/>
      <c r="AD30" s="59"/>
      <c r="AE30" s="58"/>
      <c r="AF30" s="59"/>
      <c r="AG30" s="58"/>
      <c r="AH30" s="59"/>
      <c r="AI30" s="58"/>
      <c r="AJ30" s="59"/>
      <c r="AK30" s="58"/>
      <c r="AL30" s="59"/>
      <c r="AM30" s="58"/>
      <c r="AN30" s="59"/>
      <c r="AO30" s="58"/>
      <c r="AP30" s="59"/>
      <c r="AQ30" s="58"/>
      <c r="AR30" s="59"/>
      <c r="AS30" s="58"/>
      <c r="AT30" s="59"/>
      <c r="AU30" s="58"/>
      <c r="AV30" s="59"/>
      <c r="AW30" s="58"/>
      <c r="AX30" s="59"/>
      <c r="AY30" s="58"/>
      <c r="AZ30" s="59"/>
      <c r="BA30" s="58"/>
      <c r="BB30" s="59"/>
      <c r="BC30" s="58"/>
      <c r="BD30" s="59"/>
      <c r="BE30" s="58"/>
      <c r="BF30" s="59"/>
      <c r="BG30" s="58"/>
      <c r="BH30" s="59"/>
      <c r="BI30" s="58"/>
      <c r="BJ30" s="59"/>
      <c r="BK30" s="58"/>
      <c r="BL30" s="59"/>
      <c r="BM30" s="58"/>
      <c r="BN30" s="59"/>
      <c r="BO30" s="58"/>
      <c r="BP30" s="59"/>
      <c r="BQ30" s="58"/>
      <c r="BR30" s="59"/>
      <c r="BS30" s="58"/>
      <c r="BT30" s="59"/>
      <c r="BU30" s="58"/>
      <c r="BV30" s="59"/>
      <c r="BW30" s="58"/>
      <c r="BX30" s="59"/>
      <c r="BY30" s="58"/>
      <c r="BZ30" s="59"/>
      <c r="CA30" s="58"/>
      <c r="CB30" s="59"/>
      <c r="CC30" s="58"/>
      <c r="CD30" s="59"/>
      <c r="CE30" s="58"/>
      <c r="CF30" s="59"/>
      <c r="CG30" s="58"/>
      <c r="CH30" s="59"/>
      <c r="CI30" s="58"/>
      <c r="CJ30" s="59"/>
      <c r="CK30" s="58"/>
      <c r="CL30" s="59"/>
      <c r="CM30" s="58"/>
      <c r="CN30" s="59"/>
      <c r="CO30" s="58"/>
      <c r="CP30" s="59"/>
      <c r="CQ30" s="58"/>
      <c r="CR30" s="59"/>
      <c r="CS30" s="58"/>
      <c r="CT30" s="59"/>
      <c r="CU30" s="58"/>
      <c r="CV30" s="59"/>
      <c r="CW30" s="58"/>
      <c r="CX30" s="59"/>
      <c r="CY30" s="58"/>
      <c r="CZ30" s="59"/>
      <c r="DA30" s="58"/>
      <c r="DB30" s="59"/>
      <c r="DC30" s="58"/>
      <c r="DD30" s="59"/>
      <c r="DE30" s="58"/>
      <c r="DF30" s="59"/>
      <c r="DG30" s="58"/>
      <c r="DH30" s="59"/>
      <c r="DI30" s="58"/>
      <c r="DJ30" s="59"/>
      <c r="DK30" s="58"/>
      <c r="DL30" s="59"/>
      <c r="DM30" s="58"/>
      <c r="DN30" s="59"/>
      <c r="DO30" s="58"/>
      <c r="DP30" s="59"/>
      <c r="DQ30" s="58"/>
      <c r="DR30" s="59"/>
      <c r="DS30" s="58"/>
      <c r="DT30" s="59"/>
      <c r="DU30" s="58"/>
      <c r="DV30" s="59"/>
      <c r="DW30" s="58"/>
      <c r="DX30" s="59"/>
      <c r="DY30" s="58"/>
      <c r="DZ30" s="59"/>
      <c r="EA30" s="58"/>
      <c r="EB30" s="59"/>
      <c r="EC30" s="58"/>
      <c r="ED30" s="59"/>
      <c r="EE30" s="58"/>
      <c r="EF30" s="59"/>
      <c r="EG30" s="58"/>
      <c r="EH30" s="59"/>
      <c r="EI30" s="58"/>
      <c r="EJ30" s="59"/>
      <c r="EK30" s="58"/>
      <c r="EL30" s="59"/>
      <c r="EM30" s="58"/>
      <c r="EN30" s="59"/>
      <c r="EO30" s="58"/>
      <c r="EP30" s="59"/>
      <c r="EQ30" s="58"/>
      <c r="ER30" s="59"/>
      <c r="ES30" s="58"/>
      <c r="ET30" s="59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60"/>
    </row>
    <row r="31" spans="1:162">
      <c r="A31" s="35">
        <v>3</v>
      </c>
      <c r="B31" s="36" t="s">
        <v>1</v>
      </c>
      <c r="C31" s="37"/>
      <c r="D31" s="38"/>
      <c r="E31" s="37"/>
      <c r="F31" s="38"/>
      <c r="G31" s="37"/>
      <c r="H31" s="38"/>
      <c r="I31" s="37"/>
      <c r="J31" s="38"/>
      <c r="K31" s="37"/>
      <c r="L31" s="38"/>
      <c r="M31" s="37"/>
      <c r="N31" s="38"/>
      <c r="O31" s="37"/>
      <c r="P31" s="38"/>
      <c r="Q31" s="37"/>
      <c r="R31" s="38"/>
      <c r="S31" s="37"/>
      <c r="T31" s="38"/>
      <c r="U31" s="37"/>
      <c r="V31" s="38"/>
      <c r="W31" s="37"/>
      <c r="X31" s="38"/>
      <c r="Y31" s="37"/>
      <c r="Z31" s="38"/>
      <c r="AA31" s="37"/>
      <c r="AB31" s="38"/>
      <c r="AC31" s="37"/>
      <c r="AD31" s="38"/>
      <c r="AE31" s="37"/>
      <c r="AF31" s="38"/>
      <c r="AG31" s="37"/>
      <c r="AH31" s="38"/>
      <c r="AI31" s="37"/>
      <c r="AJ31" s="38"/>
      <c r="AK31" s="37"/>
      <c r="AL31" s="38"/>
      <c r="AM31" s="37"/>
      <c r="AN31" s="38"/>
      <c r="AO31" s="37"/>
      <c r="AP31" s="38"/>
      <c r="AQ31" s="37"/>
      <c r="AR31" s="38"/>
      <c r="AS31" s="37"/>
      <c r="AT31" s="38"/>
      <c r="AU31" s="37"/>
      <c r="AV31" s="38"/>
      <c r="AW31" s="37"/>
      <c r="AX31" s="38"/>
      <c r="AY31" s="37"/>
      <c r="AZ31" s="38"/>
      <c r="BA31" s="37"/>
      <c r="BB31" s="38"/>
      <c r="BC31" s="37"/>
      <c r="BD31" s="38"/>
      <c r="BE31" s="37"/>
      <c r="BF31" s="38"/>
      <c r="BG31" s="37"/>
      <c r="BH31" s="38"/>
      <c r="BI31" s="37"/>
      <c r="BJ31" s="38"/>
      <c r="BK31" s="37"/>
      <c r="BL31" s="38"/>
      <c r="BM31" s="37"/>
      <c r="BN31" s="38"/>
      <c r="BO31" s="37"/>
      <c r="BP31" s="38"/>
      <c r="BQ31" s="37"/>
      <c r="BR31" s="38"/>
      <c r="BS31" s="37"/>
      <c r="BT31" s="38"/>
      <c r="BU31" s="37"/>
      <c r="BV31" s="38"/>
      <c r="BW31" s="37"/>
      <c r="BX31" s="38"/>
      <c r="BY31" s="37"/>
      <c r="BZ31" s="38"/>
      <c r="CA31" s="37"/>
      <c r="CB31" s="38"/>
      <c r="CC31" s="37"/>
      <c r="CD31" s="38"/>
      <c r="CE31" s="37"/>
      <c r="CF31" s="38"/>
      <c r="CG31" s="37"/>
      <c r="CH31" s="38"/>
      <c r="CI31" s="37"/>
      <c r="CJ31" s="38"/>
      <c r="CK31" s="37"/>
      <c r="CL31" s="38"/>
      <c r="CM31" s="37"/>
      <c r="CN31" s="38"/>
      <c r="CO31" s="37"/>
      <c r="CP31" s="38"/>
      <c r="CQ31" s="37"/>
      <c r="CR31" s="38"/>
      <c r="CS31" s="37"/>
      <c r="CT31" s="38"/>
      <c r="CU31" s="37"/>
      <c r="CV31" s="38"/>
      <c r="CW31" s="37"/>
      <c r="CX31" s="38"/>
      <c r="CY31" s="37"/>
      <c r="CZ31" s="38"/>
      <c r="DA31" s="37"/>
      <c r="DB31" s="38"/>
      <c r="DC31" s="37"/>
      <c r="DD31" s="38"/>
      <c r="DE31" s="37"/>
      <c r="DF31" s="38"/>
      <c r="DG31" s="37"/>
      <c r="DH31" s="38"/>
      <c r="DI31" s="37"/>
      <c r="DJ31" s="38"/>
      <c r="DK31" s="37"/>
      <c r="DL31" s="38"/>
      <c r="DM31" s="37"/>
      <c r="DN31" s="38"/>
      <c r="DO31" s="37"/>
      <c r="DP31" s="38"/>
      <c r="DQ31" s="37"/>
      <c r="DR31" s="38"/>
      <c r="DS31" s="37"/>
      <c r="DT31" s="38"/>
      <c r="DU31" s="37"/>
      <c r="DV31" s="38"/>
      <c r="DW31" s="37"/>
      <c r="DX31" s="38"/>
      <c r="DY31" s="37"/>
      <c r="DZ31" s="38"/>
      <c r="EA31" s="37"/>
      <c r="EB31" s="38"/>
      <c r="EC31" s="37"/>
      <c r="ED31" s="38"/>
      <c r="EE31" s="37"/>
      <c r="EF31" s="38"/>
      <c r="EG31" s="37"/>
      <c r="EH31" s="38"/>
      <c r="EI31" s="37"/>
      <c r="EJ31" s="38"/>
      <c r="EK31" s="37"/>
      <c r="EL31" s="38"/>
      <c r="EM31" s="37"/>
      <c r="EN31" s="38"/>
      <c r="EO31" s="37"/>
      <c r="EP31" s="38"/>
      <c r="EQ31" s="37"/>
      <c r="ER31" s="38"/>
      <c r="ES31" s="37"/>
      <c r="ET31" s="38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9"/>
    </row>
    <row r="32" spans="1:162">
      <c r="A32" s="56">
        <v>4</v>
      </c>
      <c r="B32" s="57" t="s">
        <v>2</v>
      </c>
      <c r="C32" s="58"/>
      <c r="D32" s="59"/>
      <c r="E32" s="58"/>
      <c r="F32" s="59"/>
      <c r="G32" s="58"/>
      <c r="H32" s="59"/>
      <c r="I32" s="58"/>
      <c r="J32" s="59"/>
      <c r="K32" s="58"/>
      <c r="L32" s="59"/>
      <c r="M32" s="58"/>
      <c r="N32" s="59"/>
      <c r="O32" s="58"/>
      <c r="P32" s="59"/>
      <c r="Q32" s="58"/>
      <c r="R32" s="59"/>
      <c r="S32" s="58"/>
      <c r="T32" s="59"/>
      <c r="U32" s="58"/>
      <c r="V32" s="59"/>
      <c r="W32" s="58"/>
      <c r="X32" s="59"/>
      <c r="Y32" s="58"/>
      <c r="Z32" s="59"/>
      <c r="AA32" s="58"/>
      <c r="AB32" s="59"/>
      <c r="AC32" s="58"/>
      <c r="AD32" s="59"/>
      <c r="AE32" s="58"/>
      <c r="AF32" s="59"/>
      <c r="AG32" s="58"/>
      <c r="AH32" s="59"/>
      <c r="AI32" s="58"/>
      <c r="AJ32" s="59"/>
      <c r="AK32" s="58"/>
      <c r="AL32" s="59"/>
      <c r="AM32" s="58"/>
      <c r="AN32" s="59"/>
      <c r="AO32" s="58"/>
      <c r="AP32" s="59"/>
      <c r="AQ32" s="58"/>
      <c r="AR32" s="59"/>
      <c r="AS32" s="58"/>
      <c r="AT32" s="59"/>
      <c r="AU32" s="58"/>
      <c r="AV32" s="59"/>
      <c r="AW32" s="58"/>
      <c r="AX32" s="59"/>
      <c r="AY32" s="58"/>
      <c r="AZ32" s="59"/>
      <c r="BA32" s="58"/>
      <c r="BB32" s="59"/>
      <c r="BC32" s="58"/>
      <c r="BD32" s="59"/>
      <c r="BE32" s="58"/>
      <c r="BF32" s="59"/>
      <c r="BG32" s="58"/>
      <c r="BH32" s="59"/>
      <c r="BI32" s="58"/>
      <c r="BJ32" s="59"/>
      <c r="BK32" s="58"/>
      <c r="BL32" s="59"/>
      <c r="BM32" s="58"/>
      <c r="BN32" s="59"/>
      <c r="BO32" s="58"/>
      <c r="BP32" s="59"/>
      <c r="BQ32" s="58"/>
      <c r="BR32" s="59"/>
      <c r="BS32" s="58"/>
      <c r="BT32" s="59"/>
      <c r="BU32" s="58"/>
      <c r="BV32" s="59"/>
      <c r="BW32" s="58"/>
      <c r="BX32" s="59"/>
      <c r="BY32" s="58"/>
      <c r="BZ32" s="59"/>
      <c r="CA32" s="58"/>
      <c r="CB32" s="59"/>
      <c r="CC32" s="58"/>
      <c r="CD32" s="59"/>
      <c r="CE32" s="58"/>
      <c r="CF32" s="59"/>
      <c r="CG32" s="58"/>
      <c r="CH32" s="59"/>
      <c r="CI32" s="58"/>
      <c r="CJ32" s="59"/>
      <c r="CK32" s="58"/>
      <c r="CL32" s="59"/>
      <c r="CM32" s="58"/>
      <c r="CN32" s="59"/>
      <c r="CO32" s="58"/>
      <c r="CP32" s="59"/>
      <c r="CQ32" s="58"/>
      <c r="CR32" s="59"/>
      <c r="CS32" s="58"/>
      <c r="CT32" s="59"/>
      <c r="CU32" s="58"/>
      <c r="CV32" s="59"/>
      <c r="CW32" s="58"/>
      <c r="CX32" s="59"/>
      <c r="CY32" s="58"/>
      <c r="CZ32" s="59"/>
      <c r="DA32" s="58"/>
      <c r="DB32" s="59"/>
      <c r="DC32" s="58"/>
      <c r="DD32" s="59"/>
      <c r="DE32" s="58"/>
      <c r="DF32" s="59"/>
      <c r="DG32" s="58"/>
      <c r="DH32" s="59"/>
      <c r="DI32" s="58"/>
      <c r="DJ32" s="59"/>
      <c r="DK32" s="58"/>
      <c r="DL32" s="59"/>
      <c r="DM32" s="58"/>
      <c r="DN32" s="59"/>
      <c r="DO32" s="58"/>
      <c r="DP32" s="59"/>
      <c r="DQ32" s="58"/>
      <c r="DR32" s="59"/>
      <c r="DS32" s="58"/>
      <c r="DT32" s="59"/>
      <c r="DU32" s="58"/>
      <c r="DV32" s="59"/>
      <c r="DW32" s="58"/>
      <c r="DX32" s="59"/>
      <c r="DY32" s="58"/>
      <c r="DZ32" s="59"/>
      <c r="EA32" s="58"/>
      <c r="EB32" s="59"/>
      <c r="EC32" s="58"/>
      <c r="ED32" s="59"/>
      <c r="EE32" s="58"/>
      <c r="EF32" s="59"/>
      <c r="EG32" s="58"/>
      <c r="EH32" s="59"/>
      <c r="EI32" s="58"/>
      <c r="EJ32" s="59"/>
      <c r="EK32" s="58"/>
      <c r="EL32" s="59"/>
      <c r="EM32" s="58"/>
      <c r="EN32" s="59"/>
      <c r="EO32" s="58"/>
      <c r="EP32" s="59"/>
      <c r="EQ32" s="58"/>
      <c r="ER32" s="59"/>
      <c r="ES32" s="58"/>
      <c r="ET32" s="59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60"/>
    </row>
    <row r="33" spans="1:162">
      <c r="A33" s="35">
        <v>5</v>
      </c>
      <c r="B33" s="36" t="s">
        <v>21</v>
      </c>
      <c r="C33" s="37"/>
      <c r="D33" s="38"/>
      <c r="E33" s="37"/>
      <c r="F33" s="38"/>
      <c r="G33" s="37"/>
      <c r="H33" s="38"/>
      <c r="I33" s="37"/>
      <c r="J33" s="38"/>
      <c r="K33" s="37"/>
      <c r="L33" s="38"/>
      <c r="M33" s="37"/>
      <c r="N33" s="38"/>
      <c r="O33" s="37"/>
      <c r="P33" s="38"/>
      <c r="Q33" s="37"/>
      <c r="R33" s="38"/>
      <c r="S33" s="37"/>
      <c r="T33" s="38"/>
      <c r="U33" s="37"/>
      <c r="V33" s="38"/>
      <c r="W33" s="37"/>
      <c r="X33" s="38"/>
      <c r="Y33" s="37"/>
      <c r="Z33" s="38"/>
      <c r="AA33" s="37"/>
      <c r="AB33" s="38"/>
      <c r="AC33" s="37"/>
      <c r="AD33" s="38"/>
      <c r="AE33" s="37"/>
      <c r="AF33" s="38"/>
      <c r="AG33" s="37"/>
      <c r="AH33" s="38"/>
      <c r="AI33" s="37"/>
      <c r="AJ33" s="38"/>
      <c r="AK33" s="37"/>
      <c r="AL33" s="38"/>
      <c r="AM33" s="37"/>
      <c r="AN33" s="38"/>
      <c r="AO33" s="37"/>
      <c r="AP33" s="38"/>
      <c r="AQ33" s="37"/>
      <c r="AR33" s="38"/>
      <c r="AS33" s="37"/>
      <c r="AT33" s="38"/>
      <c r="AU33" s="37"/>
      <c r="AV33" s="38"/>
      <c r="AW33" s="37"/>
      <c r="AX33" s="38"/>
      <c r="AY33" s="37"/>
      <c r="AZ33" s="38"/>
      <c r="BA33" s="37"/>
      <c r="BB33" s="38"/>
      <c r="BC33" s="37"/>
      <c r="BD33" s="38"/>
      <c r="BE33" s="37"/>
      <c r="BF33" s="38"/>
      <c r="BG33" s="37"/>
      <c r="BH33" s="38"/>
      <c r="BI33" s="37"/>
      <c r="BJ33" s="38"/>
      <c r="BK33" s="37"/>
      <c r="BL33" s="38"/>
      <c r="BM33" s="37"/>
      <c r="BN33" s="38"/>
      <c r="BO33" s="37"/>
      <c r="BP33" s="38"/>
      <c r="BQ33" s="37"/>
      <c r="BR33" s="38"/>
      <c r="BS33" s="37"/>
      <c r="BT33" s="38"/>
      <c r="BU33" s="37"/>
      <c r="BV33" s="38"/>
      <c r="BW33" s="37"/>
      <c r="BX33" s="38"/>
      <c r="BY33" s="37"/>
      <c r="BZ33" s="38"/>
      <c r="CA33" s="37"/>
      <c r="CB33" s="38"/>
      <c r="CC33" s="37"/>
      <c r="CD33" s="38"/>
      <c r="CE33" s="37"/>
      <c r="CF33" s="38"/>
      <c r="CG33" s="37"/>
      <c r="CH33" s="38"/>
      <c r="CI33" s="37"/>
      <c r="CJ33" s="38"/>
      <c r="CK33" s="37"/>
      <c r="CL33" s="38"/>
      <c r="CM33" s="37"/>
      <c r="CN33" s="38"/>
      <c r="CO33" s="37"/>
      <c r="CP33" s="38"/>
      <c r="CQ33" s="37"/>
      <c r="CR33" s="38"/>
      <c r="CS33" s="37"/>
      <c r="CT33" s="38"/>
      <c r="CU33" s="37"/>
      <c r="CV33" s="38"/>
      <c r="CW33" s="37"/>
      <c r="CX33" s="38"/>
      <c r="CY33" s="37"/>
      <c r="CZ33" s="38"/>
      <c r="DA33" s="37"/>
      <c r="DB33" s="38"/>
      <c r="DC33" s="37"/>
      <c r="DD33" s="38"/>
      <c r="DE33" s="37"/>
      <c r="DF33" s="38"/>
      <c r="DG33" s="37"/>
      <c r="DH33" s="38"/>
      <c r="DI33" s="37"/>
      <c r="DJ33" s="38"/>
      <c r="DK33" s="37"/>
      <c r="DL33" s="38"/>
      <c r="DM33" s="37"/>
      <c r="DN33" s="38"/>
      <c r="DO33" s="37"/>
      <c r="DP33" s="38"/>
      <c r="DQ33" s="37"/>
      <c r="DR33" s="38"/>
      <c r="DS33" s="37"/>
      <c r="DT33" s="38"/>
      <c r="DU33" s="37"/>
      <c r="DV33" s="38"/>
      <c r="DW33" s="37"/>
      <c r="DX33" s="38"/>
      <c r="DY33" s="37"/>
      <c r="DZ33" s="38"/>
      <c r="EA33" s="37"/>
      <c r="EB33" s="38"/>
      <c r="EC33" s="37"/>
      <c r="ED33" s="38"/>
      <c r="EE33" s="37"/>
      <c r="EF33" s="38"/>
      <c r="EG33" s="37"/>
      <c r="EH33" s="38"/>
      <c r="EI33" s="37"/>
      <c r="EJ33" s="38"/>
      <c r="EK33" s="37"/>
      <c r="EL33" s="38"/>
      <c r="EM33" s="37"/>
      <c r="EN33" s="38"/>
      <c r="EO33" s="37"/>
      <c r="EP33" s="38"/>
      <c r="EQ33" s="37"/>
      <c r="ER33" s="38"/>
      <c r="ES33" s="37"/>
      <c r="ET33" s="38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9"/>
    </row>
    <row r="34" spans="1:162">
      <c r="A34" s="56">
        <v>6</v>
      </c>
      <c r="B34" s="57" t="s">
        <v>9</v>
      </c>
      <c r="C34" s="58"/>
      <c r="D34" s="59"/>
      <c r="E34" s="58"/>
      <c r="F34" s="59"/>
      <c r="G34" s="58"/>
      <c r="H34" s="59"/>
      <c r="I34" s="58"/>
      <c r="J34" s="59"/>
      <c r="K34" s="58"/>
      <c r="L34" s="59"/>
      <c r="M34" s="58"/>
      <c r="N34" s="59"/>
      <c r="O34" s="58"/>
      <c r="P34" s="59"/>
      <c r="Q34" s="58"/>
      <c r="R34" s="59"/>
      <c r="S34" s="58"/>
      <c r="T34" s="59"/>
      <c r="U34" s="58"/>
      <c r="V34" s="59"/>
      <c r="W34" s="58"/>
      <c r="X34" s="59"/>
      <c r="Y34" s="58"/>
      <c r="Z34" s="59"/>
      <c r="AA34" s="58"/>
      <c r="AB34" s="59"/>
      <c r="AC34" s="58"/>
      <c r="AD34" s="59"/>
      <c r="AE34" s="58"/>
      <c r="AF34" s="59"/>
      <c r="AG34" s="58"/>
      <c r="AH34" s="59"/>
      <c r="AI34" s="58"/>
      <c r="AJ34" s="59"/>
      <c r="AK34" s="58"/>
      <c r="AL34" s="59"/>
      <c r="AM34" s="58"/>
      <c r="AN34" s="59"/>
      <c r="AO34" s="58"/>
      <c r="AP34" s="59"/>
      <c r="AQ34" s="58"/>
      <c r="AR34" s="59"/>
      <c r="AS34" s="58"/>
      <c r="AT34" s="59"/>
      <c r="AU34" s="58"/>
      <c r="AV34" s="59"/>
      <c r="AW34" s="58"/>
      <c r="AX34" s="59"/>
      <c r="AY34" s="58"/>
      <c r="AZ34" s="59"/>
      <c r="BA34" s="58"/>
      <c r="BB34" s="59"/>
      <c r="BC34" s="58"/>
      <c r="BD34" s="59"/>
      <c r="BE34" s="58"/>
      <c r="BF34" s="59"/>
      <c r="BG34" s="58"/>
      <c r="BH34" s="59"/>
      <c r="BI34" s="58"/>
      <c r="BJ34" s="59"/>
      <c r="BK34" s="58"/>
      <c r="BL34" s="59"/>
      <c r="BM34" s="58"/>
      <c r="BN34" s="59"/>
      <c r="BO34" s="58"/>
      <c r="BP34" s="59"/>
      <c r="BQ34" s="58"/>
      <c r="BR34" s="59"/>
      <c r="BS34" s="58"/>
      <c r="BT34" s="59"/>
      <c r="BU34" s="58"/>
      <c r="BV34" s="59"/>
      <c r="BW34" s="58"/>
      <c r="BX34" s="59"/>
      <c r="BY34" s="58"/>
      <c r="BZ34" s="59"/>
      <c r="CA34" s="58"/>
      <c r="CB34" s="59"/>
      <c r="CC34" s="58"/>
      <c r="CD34" s="59"/>
      <c r="CE34" s="58"/>
      <c r="CF34" s="59"/>
      <c r="CG34" s="58"/>
      <c r="CH34" s="59"/>
      <c r="CI34" s="58"/>
      <c r="CJ34" s="59"/>
      <c r="CK34" s="58"/>
      <c r="CL34" s="59"/>
      <c r="CM34" s="58"/>
      <c r="CN34" s="59"/>
      <c r="CO34" s="58"/>
      <c r="CP34" s="59"/>
      <c r="CQ34" s="58"/>
      <c r="CR34" s="59"/>
      <c r="CS34" s="58"/>
      <c r="CT34" s="59"/>
      <c r="CU34" s="58"/>
      <c r="CV34" s="59"/>
      <c r="CW34" s="58"/>
      <c r="CX34" s="59"/>
      <c r="CY34" s="58"/>
      <c r="CZ34" s="59"/>
      <c r="DA34" s="58"/>
      <c r="DB34" s="59"/>
      <c r="DC34" s="58"/>
      <c r="DD34" s="59"/>
      <c r="DE34" s="58"/>
      <c r="DF34" s="59"/>
      <c r="DG34" s="58"/>
      <c r="DH34" s="59"/>
      <c r="DI34" s="58"/>
      <c r="DJ34" s="59"/>
      <c r="DK34" s="58"/>
      <c r="DL34" s="59"/>
      <c r="DM34" s="58"/>
      <c r="DN34" s="59"/>
      <c r="DO34" s="58"/>
      <c r="DP34" s="59"/>
      <c r="DQ34" s="58"/>
      <c r="DR34" s="59"/>
      <c r="DS34" s="58"/>
      <c r="DT34" s="59"/>
      <c r="DU34" s="58"/>
      <c r="DV34" s="59"/>
      <c r="DW34" s="58"/>
      <c r="DX34" s="59"/>
      <c r="DY34" s="58"/>
      <c r="DZ34" s="59"/>
      <c r="EA34" s="58"/>
      <c r="EB34" s="59"/>
      <c r="EC34" s="58"/>
      <c r="ED34" s="59"/>
      <c r="EE34" s="58"/>
      <c r="EF34" s="59"/>
      <c r="EG34" s="58"/>
      <c r="EH34" s="59"/>
      <c r="EI34" s="58"/>
      <c r="EJ34" s="59"/>
      <c r="EK34" s="58"/>
      <c r="EL34" s="59"/>
      <c r="EM34" s="58"/>
      <c r="EN34" s="59"/>
      <c r="EO34" s="58"/>
      <c r="EP34" s="59"/>
      <c r="EQ34" s="58"/>
      <c r="ER34" s="59"/>
      <c r="ES34" s="58"/>
      <c r="ET34" s="59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60"/>
    </row>
    <row r="35" spans="1:162">
      <c r="A35" s="35">
        <v>7</v>
      </c>
      <c r="B35" s="36" t="s">
        <v>8</v>
      </c>
      <c r="C35" s="37"/>
      <c r="D35" s="38"/>
      <c r="E35" s="37"/>
      <c r="F35" s="38"/>
      <c r="G35" s="37"/>
      <c r="H35" s="38"/>
      <c r="I35" s="37"/>
      <c r="J35" s="38"/>
      <c r="K35" s="37"/>
      <c r="L35" s="38"/>
      <c r="M35" s="37"/>
      <c r="N35" s="38"/>
      <c r="O35" s="37"/>
      <c r="P35" s="38"/>
      <c r="Q35" s="37"/>
      <c r="R35" s="38"/>
      <c r="S35" s="37"/>
      <c r="T35" s="38"/>
      <c r="U35" s="37"/>
      <c r="V35" s="38"/>
      <c r="W35" s="37"/>
      <c r="X35" s="38"/>
      <c r="Y35" s="37"/>
      <c r="Z35" s="38"/>
      <c r="AA35" s="37"/>
      <c r="AB35" s="38"/>
      <c r="AC35" s="37"/>
      <c r="AD35" s="38"/>
      <c r="AE35" s="37"/>
      <c r="AF35" s="38"/>
      <c r="AG35" s="37"/>
      <c r="AH35" s="38"/>
      <c r="AI35" s="37"/>
      <c r="AJ35" s="38"/>
      <c r="AK35" s="37"/>
      <c r="AL35" s="38"/>
      <c r="AM35" s="37"/>
      <c r="AN35" s="38"/>
      <c r="AO35" s="37"/>
      <c r="AP35" s="38"/>
      <c r="AQ35" s="37"/>
      <c r="AR35" s="38"/>
      <c r="AS35" s="37"/>
      <c r="AT35" s="38"/>
      <c r="AU35" s="37"/>
      <c r="AV35" s="38"/>
      <c r="AW35" s="37"/>
      <c r="AX35" s="38"/>
      <c r="AY35" s="37"/>
      <c r="AZ35" s="38"/>
      <c r="BA35" s="37"/>
      <c r="BB35" s="38"/>
      <c r="BC35" s="37"/>
      <c r="BD35" s="38"/>
      <c r="BE35" s="37"/>
      <c r="BF35" s="38"/>
      <c r="BG35" s="37"/>
      <c r="BH35" s="38"/>
      <c r="BI35" s="37"/>
      <c r="BJ35" s="38"/>
      <c r="BK35" s="37"/>
      <c r="BL35" s="38"/>
      <c r="BM35" s="37"/>
      <c r="BN35" s="38"/>
      <c r="BO35" s="37"/>
      <c r="BP35" s="38"/>
      <c r="BQ35" s="37"/>
      <c r="BR35" s="38"/>
      <c r="BS35" s="37"/>
      <c r="BT35" s="38"/>
      <c r="BU35" s="37"/>
      <c r="BV35" s="38"/>
      <c r="BW35" s="37"/>
      <c r="BX35" s="38"/>
      <c r="BY35" s="37"/>
      <c r="BZ35" s="38"/>
      <c r="CA35" s="37"/>
      <c r="CB35" s="38"/>
      <c r="CC35" s="37"/>
      <c r="CD35" s="38"/>
      <c r="CE35" s="37"/>
      <c r="CF35" s="38"/>
      <c r="CG35" s="37"/>
      <c r="CH35" s="38"/>
      <c r="CI35" s="37"/>
      <c r="CJ35" s="38"/>
      <c r="CK35" s="37"/>
      <c r="CL35" s="38"/>
      <c r="CM35" s="37"/>
      <c r="CN35" s="38"/>
      <c r="CO35" s="37"/>
      <c r="CP35" s="38"/>
      <c r="CQ35" s="37"/>
      <c r="CR35" s="38"/>
      <c r="CS35" s="37"/>
      <c r="CT35" s="38"/>
      <c r="CU35" s="37"/>
      <c r="CV35" s="38"/>
      <c r="CW35" s="37"/>
      <c r="CX35" s="38"/>
      <c r="CY35" s="37"/>
      <c r="CZ35" s="38"/>
      <c r="DA35" s="37"/>
      <c r="DB35" s="38"/>
      <c r="DC35" s="37"/>
      <c r="DD35" s="38"/>
      <c r="DE35" s="37"/>
      <c r="DF35" s="38"/>
      <c r="DG35" s="37"/>
      <c r="DH35" s="38"/>
      <c r="DI35" s="37"/>
      <c r="DJ35" s="38"/>
      <c r="DK35" s="37"/>
      <c r="DL35" s="38"/>
      <c r="DM35" s="37"/>
      <c r="DN35" s="38"/>
      <c r="DO35" s="37"/>
      <c r="DP35" s="38"/>
      <c r="DQ35" s="37"/>
      <c r="DR35" s="38"/>
      <c r="DS35" s="37"/>
      <c r="DT35" s="38"/>
      <c r="DU35" s="37"/>
      <c r="DV35" s="38"/>
      <c r="DW35" s="37"/>
      <c r="DX35" s="38"/>
      <c r="DY35" s="37"/>
      <c r="DZ35" s="38"/>
      <c r="EA35" s="37"/>
      <c r="EB35" s="38"/>
      <c r="EC35" s="37"/>
      <c r="ED35" s="38"/>
      <c r="EE35" s="37"/>
      <c r="EF35" s="38"/>
      <c r="EG35" s="37"/>
      <c r="EH35" s="38"/>
      <c r="EI35" s="37"/>
      <c r="EJ35" s="38"/>
      <c r="EK35" s="37"/>
      <c r="EL35" s="38"/>
      <c r="EM35" s="37"/>
      <c r="EN35" s="38"/>
      <c r="EO35" s="37"/>
      <c r="EP35" s="38"/>
      <c r="EQ35" s="37"/>
      <c r="ER35" s="38"/>
      <c r="ES35" s="37"/>
      <c r="ET35" s="38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9"/>
    </row>
    <row r="36" spans="1:162">
      <c r="A36" s="56">
        <v>8</v>
      </c>
      <c r="B36" s="57" t="s">
        <v>10</v>
      </c>
      <c r="C36" s="58"/>
      <c r="D36" s="59"/>
      <c r="E36" s="58"/>
      <c r="F36" s="59"/>
      <c r="G36" s="58"/>
      <c r="H36" s="59"/>
      <c r="I36" s="58"/>
      <c r="J36" s="59"/>
      <c r="K36" s="58"/>
      <c r="L36" s="59"/>
      <c r="M36" s="58"/>
      <c r="N36" s="59"/>
      <c r="O36" s="58"/>
      <c r="P36" s="59"/>
      <c r="Q36" s="58"/>
      <c r="R36" s="59"/>
      <c r="S36" s="58"/>
      <c r="T36" s="59"/>
      <c r="U36" s="58"/>
      <c r="V36" s="59"/>
      <c r="W36" s="58"/>
      <c r="X36" s="59"/>
      <c r="Y36" s="58"/>
      <c r="Z36" s="59"/>
      <c r="AA36" s="58"/>
      <c r="AB36" s="59"/>
      <c r="AC36" s="58"/>
      <c r="AD36" s="59"/>
      <c r="AE36" s="58"/>
      <c r="AF36" s="59"/>
      <c r="AG36" s="58"/>
      <c r="AH36" s="59"/>
      <c r="AI36" s="58"/>
      <c r="AJ36" s="59"/>
      <c r="AK36" s="58"/>
      <c r="AL36" s="59"/>
      <c r="AM36" s="58"/>
      <c r="AN36" s="59"/>
      <c r="AO36" s="58"/>
      <c r="AP36" s="59"/>
      <c r="AQ36" s="58"/>
      <c r="AR36" s="59"/>
      <c r="AS36" s="58"/>
      <c r="AT36" s="59"/>
      <c r="AU36" s="58"/>
      <c r="AV36" s="59"/>
      <c r="AW36" s="58"/>
      <c r="AX36" s="59"/>
      <c r="AY36" s="58"/>
      <c r="AZ36" s="59"/>
      <c r="BA36" s="58"/>
      <c r="BB36" s="59"/>
      <c r="BC36" s="58"/>
      <c r="BD36" s="59"/>
      <c r="BE36" s="58"/>
      <c r="BF36" s="59"/>
      <c r="BG36" s="58"/>
      <c r="BH36" s="59"/>
      <c r="BI36" s="58"/>
      <c r="BJ36" s="59"/>
      <c r="BK36" s="58"/>
      <c r="BL36" s="59"/>
      <c r="BM36" s="58"/>
      <c r="BN36" s="59"/>
      <c r="BO36" s="58"/>
      <c r="BP36" s="59"/>
      <c r="BQ36" s="58"/>
      <c r="BR36" s="59"/>
      <c r="BS36" s="58"/>
      <c r="BT36" s="59"/>
      <c r="BU36" s="58"/>
      <c r="BV36" s="59"/>
      <c r="BW36" s="58"/>
      <c r="BX36" s="59"/>
      <c r="BY36" s="58"/>
      <c r="BZ36" s="59"/>
      <c r="CA36" s="58"/>
      <c r="CB36" s="59"/>
      <c r="CC36" s="58"/>
      <c r="CD36" s="59"/>
      <c r="CE36" s="58"/>
      <c r="CF36" s="59"/>
      <c r="CG36" s="58"/>
      <c r="CH36" s="59"/>
      <c r="CI36" s="58"/>
      <c r="CJ36" s="59"/>
      <c r="CK36" s="58"/>
      <c r="CL36" s="59"/>
      <c r="CM36" s="58"/>
      <c r="CN36" s="59"/>
      <c r="CO36" s="58"/>
      <c r="CP36" s="59"/>
      <c r="CQ36" s="58"/>
      <c r="CR36" s="59"/>
      <c r="CS36" s="58"/>
      <c r="CT36" s="59"/>
      <c r="CU36" s="58"/>
      <c r="CV36" s="59"/>
      <c r="CW36" s="58"/>
      <c r="CX36" s="59"/>
      <c r="CY36" s="58"/>
      <c r="CZ36" s="59"/>
      <c r="DA36" s="58"/>
      <c r="DB36" s="59"/>
      <c r="DC36" s="58"/>
      <c r="DD36" s="59"/>
      <c r="DE36" s="58"/>
      <c r="DF36" s="59"/>
      <c r="DG36" s="58"/>
      <c r="DH36" s="59"/>
      <c r="DI36" s="58"/>
      <c r="DJ36" s="59"/>
      <c r="DK36" s="58"/>
      <c r="DL36" s="59"/>
      <c r="DM36" s="58"/>
      <c r="DN36" s="59"/>
      <c r="DO36" s="58"/>
      <c r="DP36" s="59"/>
      <c r="DQ36" s="58"/>
      <c r="DR36" s="59"/>
      <c r="DS36" s="58"/>
      <c r="DT36" s="59"/>
      <c r="DU36" s="58"/>
      <c r="DV36" s="59"/>
      <c r="DW36" s="58"/>
      <c r="DX36" s="59"/>
      <c r="DY36" s="58"/>
      <c r="DZ36" s="59"/>
      <c r="EA36" s="58"/>
      <c r="EB36" s="59"/>
      <c r="EC36" s="58"/>
      <c r="ED36" s="59"/>
      <c r="EE36" s="58"/>
      <c r="EF36" s="59"/>
      <c r="EG36" s="58"/>
      <c r="EH36" s="59"/>
      <c r="EI36" s="58"/>
      <c r="EJ36" s="59"/>
      <c r="EK36" s="58"/>
      <c r="EL36" s="59"/>
      <c r="EM36" s="58"/>
      <c r="EN36" s="59"/>
      <c r="EO36" s="58"/>
      <c r="EP36" s="59"/>
      <c r="EQ36" s="58"/>
      <c r="ER36" s="59"/>
      <c r="ES36" s="58"/>
      <c r="ET36" s="59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60"/>
    </row>
    <row r="37" spans="1:162">
      <c r="A37" s="35">
        <v>9</v>
      </c>
      <c r="B37" s="36" t="s">
        <v>11</v>
      </c>
      <c r="C37" s="37"/>
      <c r="D37" s="38"/>
      <c r="E37" s="37"/>
      <c r="F37" s="38"/>
      <c r="G37" s="37"/>
      <c r="H37" s="38"/>
      <c r="I37" s="37"/>
      <c r="J37" s="38"/>
      <c r="K37" s="37"/>
      <c r="L37" s="38"/>
      <c r="M37" s="37"/>
      <c r="N37" s="38"/>
      <c r="O37" s="37"/>
      <c r="P37" s="38"/>
      <c r="Q37" s="37"/>
      <c r="R37" s="38"/>
      <c r="S37" s="37"/>
      <c r="T37" s="38"/>
      <c r="U37" s="37"/>
      <c r="V37" s="38"/>
      <c r="W37" s="37"/>
      <c r="X37" s="38"/>
      <c r="Y37" s="37"/>
      <c r="Z37" s="38"/>
      <c r="AA37" s="37"/>
      <c r="AB37" s="38"/>
      <c r="AC37" s="37"/>
      <c r="AD37" s="38"/>
      <c r="AE37" s="37"/>
      <c r="AF37" s="38"/>
      <c r="AG37" s="37"/>
      <c r="AH37" s="38"/>
      <c r="AI37" s="37"/>
      <c r="AJ37" s="38"/>
      <c r="AK37" s="37"/>
      <c r="AL37" s="38"/>
      <c r="AM37" s="37"/>
      <c r="AN37" s="38"/>
      <c r="AO37" s="37"/>
      <c r="AP37" s="38"/>
      <c r="AQ37" s="37"/>
      <c r="AR37" s="38"/>
      <c r="AS37" s="37"/>
      <c r="AT37" s="38"/>
      <c r="AU37" s="37"/>
      <c r="AV37" s="38"/>
      <c r="AW37" s="37"/>
      <c r="AX37" s="38"/>
      <c r="AY37" s="37"/>
      <c r="AZ37" s="38"/>
      <c r="BA37" s="37"/>
      <c r="BB37" s="38"/>
      <c r="BC37" s="37"/>
      <c r="BD37" s="38"/>
      <c r="BE37" s="37"/>
      <c r="BF37" s="38"/>
      <c r="BG37" s="37"/>
      <c r="BH37" s="38"/>
      <c r="BI37" s="37"/>
      <c r="BJ37" s="38"/>
      <c r="BK37" s="37"/>
      <c r="BL37" s="38"/>
      <c r="BM37" s="37"/>
      <c r="BN37" s="38"/>
      <c r="BO37" s="37"/>
      <c r="BP37" s="38"/>
      <c r="BQ37" s="37"/>
      <c r="BR37" s="38"/>
      <c r="BS37" s="37"/>
      <c r="BT37" s="38"/>
      <c r="BU37" s="37"/>
      <c r="BV37" s="38"/>
      <c r="BW37" s="37"/>
      <c r="BX37" s="38"/>
      <c r="BY37" s="37"/>
      <c r="BZ37" s="38"/>
      <c r="CA37" s="37"/>
      <c r="CB37" s="38"/>
      <c r="CC37" s="37"/>
      <c r="CD37" s="38"/>
      <c r="CE37" s="37"/>
      <c r="CF37" s="38"/>
      <c r="CG37" s="37"/>
      <c r="CH37" s="38"/>
      <c r="CI37" s="37"/>
      <c r="CJ37" s="38"/>
      <c r="CK37" s="37"/>
      <c r="CL37" s="38"/>
      <c r="CM37" s="37"/>
      <c r="CN37" s="38"/>
      <c r="CO37" s="37"/>
      <c r="CP37" s="38"/>
      <c r="CQ37" s="37"/>
      <c r="CR37" s="38"/>
      <c r="CS37" s="37"/>
      <c r="CT37" s="38"/>
      <c r="CU37" s="37"/>
      <c r="CV37" s="38"/>
      <c r="CW37" s="37"/>
      <c r="CX37" s="38"/>
      <c r="CY37" s="37"/>
      <c r="CZ37" s="38"/>
      <c r="DA37" s="37"/>
      <c r="DB37" s="38"/>
      <c r="DC37" s="37"/>
      <c r="DD37" s="38"/>
      <c r="DE37" s="37"/>
      <c r="DF37" s="38"/>
      <c r="DG37" s="37"/>
      <c r="DH37" s="38"/>
      <c r="DI37" s="37"/>
      <c r="DJ37" s="38"/>
      <c r="DK37" s="37"/>
      <c r="DL37" s="38"/>
      <c r="DM37" s="37"/>
      <c r="DN37" s="38"/>
      <c r="DO37" s="37"/>
      <c r="DP37" s="38"/>
      <c r="DQ37" s="37"/>
      <c r="DR37" s="38"/>
      <c r="DS37" s="37"/>
      <c r="DT37" s="38"/>
      <c r="DU37" s="37"/>
      <c r="DV37" s="38"/>
      <c r="DW37" s="37"/>
      <c r="DX37" s="38"/>
      <c r="DY37" s="37"/>
      <c r="DZ37" s="38"/>
      <c r="EA37" s="37"/>
      <c r="EB37" s="38"/>
      <c r="EC37" s="37"/>
      <c r="ED37" s="38"/>
      <c r="EE37" s="37"/>
      <c r="EF37" s="38"/>
      <c r="EG37" s="37"/>
      <c r="EH37" s="38"/>
      <c r="EI37" s="37"/>
      <c r="EJ37" s="38"/>
      <c r="EK37" s="37"/>
      <c r="EL37" s="38"/>
      <c r="EM37" s="37"/>
      <c r="EN37" s="38"/>
      <c r="EO37" s="37"/>
      <c r="EP37" s="38"/>
      <c r="EQ37" s="37"/>
      <c r="ER37" s="38"/>
      <c r="ES37" s="37"/>
      <c r="ET37" s="38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9"/>
    </row>
    <row r="38" spans="1:162">
      <c r="A38" s="56">
        <v>10</v>
      </c>
      <c r="B38" s="57" t="s">
        <v>22</v>
      </c>
      <c r="C38" s="58"/>
      <c r="D38" s="59"/>
      <c r="E38" s="58"/>
      <c r="F38" s="59"/>
      <c r="G38" s="58"/>
      <c r="H38" s="59"/>
      <c r="I38" s="58"/>
      <c r="J38" s="59"/>
      <c r="K38" s="58"/>
      <c r="L38" s="59"/>
      <c r="M38" s="58"/>
      <c r="N38" s="59"/>
      <c r="O38" s="58"/>
      <c r="P38" s="59"/>
      <c r="Q38" s="58"/>
      <c r="R38" s="59"/>
      <c r="S38" s="58"/>
      <c r="T38" s="59"/>
      <c r="U38" s="58"/>
      <c r="V38" s="59"/>
      <c r="W38" s="58"/>
      <c r="X38" s="59"/>
      <c r="Y38" s="58"/>
      <c r="Z38" s="59"/>
      <c r="AA38" s="58"/>
      <c r="AB38" s="59"/>
      <c r="AC38" s="58"/>
      <c r="AD38" s="59"/>
      <c r="AE38" s="58"/>
      <c r="AF38" s="59"/>
      <c r="AG38" s="58"/>
      <c r="AH38" s="59"/>
      <c r="AI38" s="58"/>
      <c r="AJ38" s="59"/>
      <c r="AK38" s="58"/>
      <c r="AL38" s="59"/>
      <c r="AM38" s="58"/>
      <c r="AN38" s="59"/>
      <c r="AO38" s="58"/>
      <c r="AP38" s="59"/>
      <c r="AQ38" s="58"/>
      <c r="AR38" s="59"/>
      <c r="AS38" s="58"/>
      <c r="AT38" s="59"/>
      <c r="AU38" s="58"/>
      <c r="AV38" s="59"/>
      <c r="AW38" s="58"/>
      <c r="AX38" s="59"/>
      <c r="AY38" s="58"/>
      <c r="AZ38" s="59"/>
      <c r="BA38" s="58"/>
      <c r="BB38" s="59"/>
      <c r="BC38" s="58"/>
      <c r="BD38" s="59"/>
      <c r="BE38" s="58"/>
      <c r="BF38" s="59"/>
      <c r="BG38" s="58"/>
      <c r="BH38" s="59"/>
      <c r="BI38" s="58"/>
      <c r="BJ38" s="59"/>
      <c r="BK38" s="58"/>
      <c r="BL38" s="59"/>
      <c r="BM38" s="58"/>
      <c r="BN38" s="59"/>
      <c r="BO38" s="58"/>
      <c r="BP38" s="59"/>
      <c r="BQ38" s="58"/>
      <c r="BR38" s="59"/>
      <c r="BS38" s="58"/>
      <c r="BT38" s="59"/>
      <c r="BU38" s="58"/>
      <c r="BV38" s="59"/>
      <c r="BW38" s="58"/>
      <c r="BX38" s="59"/>
      <c r="BY38" s="58"/>
      <c r="BZ38" s="59"/>
      <c r="CA38" s="58"/>
      <c r="CB38" s="59"/>
      <c r="CC38" s="58"/>
      <c r="CD38" s="59"/>
      <c r="CE38" s="58"/>
      <c r="CF38" s="59"/>
      <c r="CG38" s="58"/>
      <c r="CH38" s="59"/>
      <c r="CI38" s="58"/>
      <c r="CJ38" s="59"/>
      <c r="CK38" s="58"/>
      <c r="CL38" s="59"/>
      <c r="CM38" s="58"/>
      <c r="CN38" s="59"/>
      <c r="CO38" s="58"/>
      <c r="CP38" s="59"/>
      <c r="CQ38" s="58"/>
      <c r="CR38" s="59"/>
      <c r="CS38" s="58"/>
      <c r="CT38" s="59"/>
      <c r="CU38" s="58"/>
      <c r="CV38" s="59"/>
      <c r="CW38" s="58"/>
      <c r="CX38" s="59"/>
      <c r="CY38" s="58"/>
      <c r="CZ38" s="59"/>
      <c r="DA38" s="58"/>
      <c r="DB38" s="59"/>
      <c r="DC38" s="58"/>
      <c r="DD38" s="59"/>
      <c r="DE38" s="58"/>
      <c r="DF38" s="59"/>
      <c r="DG38" s="58"/>
      <c r="DH38" s="59"/>
      <c r="DI38" s="58"/>
      <c r="DJ38" s="59"/>
      <c r="DK38" s="58"/>
      <c r="DL38" s="59"/>
      <c r="DM38" s="58"/>
      <c r="DN38" s="59"/>
      <c r="DO38" s="58"/>
      <c r="DP38" s="59"/>
      <c r="DQ38" s="58"/>
      <c r="DR38" s="59"/>
      <c r="DS38" s="58"/>
      <c r="DT38" s="59"/>
      <c r="DU38" s="58"/>
      <c r="DV38" s="59"/>
      <c r="DW38" s="58"/>
      <c r="DX38" s="59"/>
      <c r="DY38" s="58"/>
      <c r="DZ38" s="59"/>
      <c r="EA38" s="58"/>
      <c r="EB38" s="59"/>
      <c r="EC38" s="58"/>
      <c r="ED38" s="59"/>
      <c r="EE38" s="58"/>
      <c r="EF38" s="59"/>
      <c r="EG38" s="58"/>
      <c r="EH38" s="59"/>
      <c r="EI38" s="58"/>
      <c r="EJ38" s="59"/>
      <c r="EK38" s="58"/>
      <c r="EL38" s="59"/>
      <c r="EM38" s="58"/>
      <c r="EN38" s="59"/>
      <c r="EO38" s="58"/>
      <c r="EP38" s="59"/>
      <c r="EQ38" s="58"/>
      <c r="ER38" s="59"/>
      <c r="ES38" s="58"/>
      <c r="ET38" s="59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60"/>
    </row>
    <row r="39" spans="1:162">
      <c r="A39" s="35">
        <v>11</v>
      </c>
      <c r="B39" s="36" t="s">
        <v>12</v>
      </c>
      <c r="C39" s="37"/>
      <c r="D39" s="38"/>
      <c r="E39" s="37"/>
      <c r="F39" s="38"/>
      <c r="G39" s="37"/>
      <c r="H39" s="38"/>
      <c r="I39" s="37"/>
      <c r="J39" s="38"/>
      <c r="K39" s="37"/>
      <c r="L39" s="38"/>
      <c r="M39" s="37"/>
      <c r="N39" s="38"/>
      <c r="O39" s="37"/>
      <c r="P39" s="38"/>
      <c r="Q39" s="37"/>
      <c r="R39" s="38"/>
      <c r="S39" s="37"/>
      <c r="T39" s="38"/>
      <c r="U39" s="37"/>
      <c r="V39" s="38"/>
      <c r="W39" s="37"/>
      <c r="X39" s="38"/>
      <c r="Y39" s="37"/>
      <c r="Z39" s="38"/>
      <c r="AA39" s="37"/>
      <c r="AB39" s="38"/>
      <c r="AC39" s="37"/>
      <c r="AD39" s="38"/>
      <c r="AE39" s="37"/>
      <c r="AF39" s="38"/>
      <c r="AG39" s="37"/>
      <c r="AH39" s="38"/>
      <c r="AI39" s="37"/>
      <c r="AJ39" s="38"/>
      <c r="AK39" s="37"/>
      <c r="AL39" s="38"/>
      <c r="AM39" s="37"/>
      <c r="AN39" s="38"/>
      <c r="AO39" s="37"/>
      <c r="AP39" s="38"/>
      <c r="AQ39" s="37"/>
      <c r="AR39" s="38"/>
      <c r="AS39" s="37"/>
      <c r="AT39" s="38"/>
      <c r="AU39" s="37"/>
      <c r="AV39" s="38"/>
      <c r="AW39" s="37"/>
      <c r="AX39" s="38"/>
      <c r="AY39" s="37"/>
      <c r="AZ39" s="38"/>
      <c r="BA39" s="37"/>
      <c r="BB39" s="38"/>
      <c r="BC39" s="37"/>
      <c r="BD39" s="38"/>
      <c r="BE39" s="37"/>
      <c r="BF39" s="38"/>
      <c r="BG39" s="37"/>
      <c r="BH39" s="38"/>
      <c r="BI39" s="37"/>
      <c r="BJ39" s="38"/>
      <c r="BK39" s="37"/>
      <c r="BL39" s="38"/>
      <c r="BM39" s="37"/>
      <c r="BN39" s="38"/>
      <c r="BO39" s="37"/>
      <c r="BP39" s="38"/>
      <c r="BQ39" s="37"/>
      <c r="BR39" s="38"/>
      <c r="BS39" s="37"/>
      <c r="BT39" s="38"/>
      <c r="BU39" s="37"/>
      <c r="BV39" s="38"/>
      <c r="BW39" s="37"/>
      <c r="BX39" s="38"/>
      <c r="BY39" s="37"/>
      <c r="BZ39" s="38"/>
      <c r="CA39" s="37"/>
      <c r="CB39" s="38"/>
      <c r="CC39" s="37"/>
      <c r="CD39" s="38"/>
      <c r="CE39" s="37"/>
      <c r="CF39" s="38"/>
      <c r="CG39" s="37"/>
      <c r="CH39" s="38"/>
      <c r="CI39" s="37"/>
      <c r="CJ39" s="38"/>
      <c r="CK39" s="37"/>
      <c r="CL39" s="38"/>
      <c r="CM39" s="37"/>
      <c r="CN39" s="38"/>
      <c r="CO39" s="37"/>
      <c r="CP39" s="38"/>
      <c r="CQ39" s="37"/>
      <c r="CR39" s="38"/>
      <c r="CS39" s="37"/>
      <c r="CT39" s="38"/>
      <c r="CU39" s="37"/>
      <c r="CV39" s="38"/>
      <c r="CW39" s="37"/>
      <c r="CX39" s="38"/>
      <c r="CY39" s="37"/>
      <c r="CZ39" s="38"/>
      <c r="DA39" s="37"/>
      <c r="DB39" s="38"/>
      <c r="DC39" s="37"/>
      <c r="DD39" s="38"/>
      <c r="DE39" s="37"/>
      <c r="DF39" s="38"/>
      <c r="DG39" s="37"/>
      <c r="DH39" s="38"/>
      <c r="DI39" s="37"/>
      <c r="DJ39" s="38"/>
      <c r="DK39" s="37"/>
      <c r="DL39" s="38"/>
      <c r="DM39" s="37"/>
      <c r="DN39" s="38"/>
      <c r="DO39" s="37"/>
      <c r="DP39" s="38"/>
      <c r="DQ39" s="37"/>
      <c r="DR39" s="38"/>
      <c r="DS39" s="37"/>
      <c r="DT39" s="38"/>
      <c r="DU39" s="37"/>
      <c r="DV39" s="38"/>
      <c r="DW39" s="37"/>
      <c r="DX39" s="38"/>
      <c r="DY39" s="37"/>
      <c r="DZ39" s="38"/>
      <c r="EA39" s="37"/>
      <c r="EB39" s="38"/>
      <c r="EC39" s="37"/>
      <c r="ED39" s="38"/>
      <c r="EE39" s="37"/>
      <c r="EF39" s="38"/>
      <c r="EG39" s="37"/>
      <c r="EH39" s="38"/>
      <c r="EI39" s="37"/>
      <c r="EJ39" s="38"/>
      <c r="EK39" s="37"/>
      <c r="EL39" s="38"/>
      <c r="EM39" s="37"/>
      <c r="EN39" s="38"/>
      <c r="EO39" s="37"/>
      <c r="EP39" s="38"/>
      <c r="EQ39" s="37"/>
      <c r="ER39" s="38"/>
      <c r="ES39" s="37"/>
      <c r="ET39" s="38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9"/>
    </row>
    <row r="40" spans="1:162">
      <c r="A40" s="56">
        <v>12</v>
      </c>
      <c r="B40" s="57" t="s">
        <v>13</v>
      </c>
      <c r="C40" s="58"/>
      <c r="D40" s="59"/>
      <c r="E40" s="58"/>
      <c r="F40" s="59"/>
      <c r="G40" s="58"/>
      <c r="H40" s="59"/>
      <c r="I40" s="58"/>
      <c r="J40" s="59"/>
      <c r="K40" s="58"/>
      <c r="L40" s="59"/>
      <c r="M40" s="58"/>
      <c r="N40" s="59"/>
      <c r="O40" s="58"/>
      <c r="P40" s="59"/>
      <c r="Q40" s="58"/>
      <c r="R40" s="59"/>
      <c r="S40" s="58"/>
      <c r="T40" s="59"/>
      <c r="U40" s="58"/>
      <c r="V40" s="59"/>
      <c r="W40" s="58"/>
      <c r="X40" s="59"/>
      <c r="Y40" s="58"/>
      <c r="Z40" s="59"/>
      <c r="AA40" s="58"/>
      <c r="AB40" s="59"/>
      <c r="AC40" s="58"/>
      <c r="AD40" s="59"/>
      <c r="AE40" s="58"/>
      <c r="AF40" s="59"/>
      <c r="AG40" s="58"/>
      <c r="AH40" s="59"/>
      <c r="AI40" s="58"/>
      <c r="AJ40" s="59"/>
      <c r="AK40" s="58"/>
      <c r="AL40" s="59"/>
      <c r="AM40" s="58"/>
      <c r="AN40" s="59"/>
      <c r="AO40" s="58"/>
      <c r="AP40" s="59"/>
      <c r="AQ40" s="58"/>
      <c r="AR40" s="59"/>
      <c r="AS40" s="58"/>
      <c r="AT40" s="59"/>
      <c r="AU40" s="58"/>
      <c r="AV40" s="59"/>
      <c r="AW40" s="58"/>
      <c r="AX40" s="59"/>
      <c r="AY40" s="58"/>
      <c r="AZ40" s="59"/>
      <c r="BA40" s="58"/>
      <c r="BB40" s="59"/>
      <c r="BC40" s="58"/>
      <c r="BD40" s="59"/>
      <c r="BE40" s="58"/>
      <c r="BF40" s="59"/>
      <c r="BG40" s="58"/>
      <c r="BH40" s="59"/>
      <c r="BI40" s="58"/>
      <c r="BJ40" s="59"/>
      <c r="BK40" s="58"/>
      <c r="BL40" s="59"/>
      <c r="BM40" s="58"/>
      <c r="BN40" s="59"/>
      <c r="BO40" s="58"/>
      <c r="BP40" s="59"/>
      <c r="BQ40" s="58"/>
      <c r="BR40" s="59"/>
      <c r="BS40" s="58"/>
      <c r="BT40" s="59"/>
      <c r="BU40" s="58"/>
      <c r="BV40" s="59"/>
      <c r="BW40" s="58"/>
      <c r="BX40" s="59"/>
      <c r="BY40" s="58"/>
      <c r="BZ40" s="59"/>
      <c r="CA40" s="58"/>
      <c r="CB40" s="59"/>
      <c r="CC40" s="58"/>
      <c r="CD40" s="59"/>
      <c r="CE40" s="58"/>
      <c r="CF40" s="59"/>
      <c r="CG40" s="58"/>
      <c r="CH40" s="59"/>
      <c r="CI40" s="58"/>
      <c r="CJ40" s="59"/>
      <c r="CK40" s="58"/>
      <c r="CL40" s="59"/>
      <c r="CM40" s="58"/>
      <c r="CN40" s="59"/>
      <c r="CO40" s="58"/>
      <c r="CP40" s="59"/>
      <c r="CQ40" s="58"/>
      <c r="CR40" s="59"/>
      <c r="CS40" s="58"/>
      <c r="CT40" s="59"/>
      <c r="CU40" s="58"/>
      <c r="CV40" s="59"/>
      <c r="CW40" s="58"/>
      <c r="CX40" s="59"/>
      <c r="CY40" s="58"/>
      <c r="CZ40" s="59"/>
      <c r="DA40" s="58"/>
      <c r="DB40" s="59"/>
      <c r="DC40" s="58"/>
      <c r="DD40" s="59"/>
      <c r="DE40" s="58"/>
      <c r="DF40" s="59"/>
      <c r="DG40" s="58"/>
      <c r="DH40" s="59"/>
      <c r="DI40" s="58"/>
      <c r="DJ40" s="59"/>
      <c r="DK40" s="58"/>
      <c r="DL40" s="59"/>
      <c r="DM40" s="58"/>
      <c r="DN40" s="59"/>
      <c r="DO40" s="58"/>
      <c r="DP40" s="59"/>
      <c r="DQ40" s="58"/>
      <c r="DR40" s="59"/>
      <c r="DS40" s="58"/>
      <c r="DT40" s="59"/>
      <c r="DU40" s="58"/>
      <c r="DV40" s="59"/>
      <c r="DW40" s="58"/>
      <c r="DX40" s="59"/>
      <c r="DY40" s="58"/>
      <c r="DZ40" s="59"/>
      <c r="EA40" s="58"/>
      <c r="EB40" s="59"/>
      <c r="EC40" s="58"/>
      <c r="ED40" s="59"/>
      <c r="EE40" s="58"/>
      <c r="EF40" s="59"/>
      <c r="EG40" s="58"/>
      <c r="EH40" s="59"/>
      <c r="EI40" s="58"/>
      <c r="EJ40" s="59"/>
      <c r="EK40" s="58"/>
      <c r="EL40" s="59"/>
      <c r="EM40" s="58"/>
      <c r="EN40" s="59"/>
      <c r="EO40" s="58"/>
      <c r="EP40" s="59"/>
      <c r="EQ40" s="58"/>
      <c r="ER40" s="59"/>
      <c r="ES40" s="58"/>
      <c r="ET40" s="59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60"/>
    </row>
    <row r="41" spans="1:162">
      <c r="A41" s="35">
        <v>13</v>
      </c>
      <c r="B41" s="36" t="s">
        <v>14</v>
      </c>
      <c r="C41" s="37"/>
      <c r="D41" s="38"/>
      <c r="E41" s="37"/>
      <c r="F41" s="38"/>
      <c r="G41" s="37"/>
      <c r="H41" s="38"/>
      <c r="I41" s="37"/>
      <c r="J41" s="38"/>
      <c r="K41" s="37"/>
      <c r="L41" s="38"/>
      <c r="M41" s="37"/>
      <c r="N41" s="38"/>
      <c r="O41" s="37"/>
      <c r="P41" s="38"/>
      <c r="Q41" s="37"/>
      <c r="R41" s="38"/>
      <c r="S41" s="37"/>
      <c r="T41" s="38"/>
      <c r="U41" s="37"/>
      <c r="V41" s="38"/>
      <c r="W41" s="37"/>
      <c r="X41" s="38"/>
      <c r="Y41" s="37"/>
      <c r="Z41" s="38"/>
      <c r="AA41" s="37"/>
      <c r="AB41" s="38"/>
      <c r="AC41" s="37"/>
      <c r="AD41" s="38"/>
      <c r="AE41" s="37"/>
      <c r="AF41" s="38"/>
      <c r="AG41" s="37"/>
      <c r="AH41" s="38"/>
      <c r="AI41" s="37"/>
      <c r="AJ41" s="38"/>
      <c r="AK41" s="37"/>
      <c r="AL41" s="38"/>
      <c r="AM41" s="37"/>
      <c r="AN41" s="38"/>
      <c r="AO41" s="37"/>
      <c r="AP41" s="38"/>
      <c r="AQ41" s="37"/>
      <c r="AR41" s="38"/>
      <c r="AS41" s="37"/>
      <c r="AT41" s="38"/>
      <c r="AU41" s="37"/>
      <c r="AV41" s="38"/>
      <c r="AW41" s="37"/>
      <c r="AX41" s="38"/>
      <c r="AY41" s="37"/>
      <c r="AZ41" s="38"/>
      <c r="BA41" s="37"/>
      <c r="BB41" s="38"/>
      <c r="BC41" s="37"/>
      <c r="BD41" s="38"/>
      <c r="BE41" s="37"/>
      <c r="BF41" s="38"/>
      <c r="BG41" s="37"/>
      <c r="BH41" s="38"/>
      <c r="BI41" s="37"/>
      <c r="BJ41" s="38"/>
      <c r="BK41" s="37"/>
      <c r="BL41" s="38"/>
      <c r="BM41" s="37"/>
      <c r="BN41" s="38"/>
      <c r="BO41" s="37"/>
      <c r="BP41" s="38"/>
      <c r="BQ41" s="37"/>
      <c r="BR41" s="38"/>
      <c r="BS41" s="37"/>
      <c r="BT41" s="38"/>
      <c r="BU41" s="37"/>
      <c r="BV41" s="38"/>
      <c r="BW41" s="37"/>
      <c r="BX41" s="38"/>
      <c r="BY41" s="37"/>
      <c r="BZ41" s="38"/>
      <c r="CA41" s="37"/>
      <c r="CB41" s="38"/>
      <c r="CC41" s="37"/>
      <c r="CD41" s="38"/>
      <c r="CE41" s="37"/>
      <c r="CF41" s="38"/>
      <c r="CG41" s="37"/>
      <c r="CH41" s="38"/>
      <c r="CI41" s="37"/>
      <c r="CJ41" s="38"/>
      <c r="CK41" s="37"/>
      <c r="CL41" s="38"/>
      <c r="CM41" s="37"/>
      <c r="CN41" s="38"/>
      <c r="CO41" s="37"/>
      <c r="CP41" s="38"/>
      <c r="CQ41" s="37"/>
      <c r="CR41" s="38"/>
      <c r="CS41" s="37"/>
      <c r="CT41" s="38"/>
      <c r="CU41" s="37"/>
      <c r="CV41" s="38"/>
      <c r="CW41" s="37"/>
      <c r="CX41" s="38"/>
      <c r="CY41" s="37"/>
      <c r="CZ41" s="38"/>
      <c r="DA41" s="37"/>
      <c r="DB41" s="38"/>
      <c r="DC41" s="37"/>
      <c r="DD41" s="38"/>
      <c r="DE41" s="37"/>
      <c r="DF41" s="38"/>
      <c r="DG41" s="37"/>
      <c r="DH41" s="38"/>
      <c r="DI41" s="37"/>
      <c r="DJ41" s="38"/>
      <c r="DK41" s="37"/>
      <c r="DL41" s="38"/>
      <c r="DM41" s="37"/>
      <c r="DN41" s="38"/>
      <c r="DO41" s="37"/>
      <c r="DP41" s="38"/>
      <c r="DQ41" s="37"/>
      <c r="DR41" s="38"/>
      <c r="DS41" s="37"/>
      <c r="DT41" s="38"/>
      <c r="DU41" s="37"/>
      <c r="DV41" s="38"/>
      <c r="DW41" s="37"/>
      <c r="DX41" s="38"/>
      <c r="DY41" s="37"/>
      <c r="DZ41" s="38"/>
      <c r="EA41" s="37"/>
      <c r="EB41" s="38"/>
      <c r="EC41" s="37"/>
      <c r="ED41" s="38"/>
      <c r="EE41" s="37"/>
      <c r="EF41" s="38"/>
      <c r="EG41" s="37"/>
      <c r="EH41" s="38"/>
      <c r="EI41" s="37"/>
      <c r="EJ41" s="38"/>
      <c r="EK41" s="37"/>
      <c r="EL41" s="38"/>
      <c r="EM41" s="37"/>
      <c r="EN41" s="38"/>
      <c r="EO41" s="37"/>
      <c r="EP41" s="38"/>
      <c r="EQ41" s="37"/>
      <c r="ER41" s="38"/>
      <c r="ES41" s="37"/>
      <c r="ET41" s="38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9"/>
    </row>
    <row r="42" spans="1:162">
      <c r="A42" s="35">
        <v>14</v>
      </c>
      <c r="B42" s="57" t="s">
        <v>15</v>
      </c>
      <c r="C42" s="58"/>
      <c r="D42" s="59"/>
      <c r="E42" s="58"/>
      <c r="F42" s="59"/>
      <c r="G42" s="58"/>
      <c r="H42" s="59"/>
      <c r="I42" s="58"/>
      <c r="J42" s="59"/>
      <c r="K42" s="58"/>
      <c r="L42" s="59"/>
      <c r="M42" s="58"/>
      <c r="N42" s="59"/>
      <c r="O42" s="58"/>
      <c r="P42" s="59"/>
      <c r="Q42" s="58"/>
      <c r="R42" s="59"/>
      <c r="S42" s="58"/>
      <c r="T42" s="59"/>
      <c r="U42" s="58"/>
      <c r="V42" s="59"/>
      <c r="W42" s="58"/>
      <c r="X42" s="59"/>
      <c r="Y42" s="58"/>
      <c r="Z42" s="59"/>
      <c r="AA42" s="58"/>
      <c r="AB42" s="59"/>
      <c r="AC42" s="58"/>
      <c r="AD42" s="59"/>
      <c r="AE42" s="58"/>
      <c r="AF42" s="59"/>
      <c r="AG42" s="58"/>
      <c r="AH42" s="59"/>
      <c r="AI42" s="58"/>
      <c r="AJ42" s="59"/>
      <c r="AK42" s="58"/>
      <c r="AL42" s="59"/>
      <c r="AM42" s="58"/>
      <c r="AN42" s="59"/>
      <c r="AO42" s="58"/>
      <c r="AP42" s="59"/>
      <c r="AQ42" s="58"/>
      <c r="AR42" s="59"/>
      <c r="AS42" s="58"/>
      <c r="AT42" s="59"/>
      <c r="AU42" s="58"/>
      <c r="AV42" s="59"/>
      <c r="AW42" s="58"/>
      <c r="AX42" s="59"/>
      <c r="AY42" s="58"/>
      <c r="AZ42" s="59"/>
      <c r="BA42" s="58"/>
      <c r="BB42" s="59"/>
      <c r="BC42" s="58"/>
      <c r="BD42" s="59"/>
      <c r="BE42" s="58"/>
      <c r="BF42" s="59"/>
      <c r="BG42" s="58"/>
      <c r="BH42" s="59"/>
      <c r="BI42" s="58"/>
      <c r="BJ42" s="59"/>
      <c r="BK42" s="58"/>
      <c r="BL42" s="59"/>
      <c r="BM42" s="58"/>
      <c r="BN42" s="59"/>
      <c r="BO42" s="58"/>
      <c r="BP42" s="59"/>
      <c r="BQ42" s="58"/>
      <c r="BR42" s="59"/>
      <c r="BS42" s="58"/>
      <c r="BT42" s="59"/>
      <c r="BU42" s="58"/>
      <c r="BV42" s="59"/>
      <c r="BW42" s="58"/>
      <c r="BX42" s="59"/>
      <c r="BY42" s="58"/>
      <c r="BZ42" s="59"/>
      <c r="CA42" s="58"/>
      <c r="CB42" s="59"/>
      <c r="CC42" s="58"/>
      <c r="CD42" s="59"/>
      <c r="CE42" s="58"/>
      <c r="CF42" s="59"/>
      <c r="CG42" s="58"/>
      <c r="CH42" s="59"/>
      <c r="CI42" s="58"/>
      <c r="CJ42" s="59"/>
      <c r="CK42" s="58"/>
      <c r="CL42" s="59"/>
      <c r="CM42" s="58"/>
      <c r="CN42" s="59"/>
      <c r="CO42" s="58"/>
      <c r="CP42" s="59"/>
      <c r="CQ42" s="58"/>
      <c r="CR42" s="59"/>
      <c r="CS42" s="58"/>
      <c r="CT42" s="59"/>
      <c r="CU42" s="58"/>
      <c r="CV42" s="59"/>
      <c r="CW42" s="58"/>
      <c r="CX42" s="59"/>
      <c r="CY42" s="58"/>
      <c r="CZ42" s="59"/>
      <c r="DA42" s="58"/>
      <c r="DB42" s="59"/>
      <c r="DC42" s="58"/>
      <c r="DD42" s="59"/>
      <c r="DE42" s="58"/>
      <c r="DF42" s="59"/>
      <c r="DG42" s="58"/>
      <c r="DH42" s="59"/>
      <c r="DI42" s="58"/>
      <c r="DJ42" s="59"/>
      <c r="DK42" s="58"/>
      <c r="DL42" s="59"/>
      <c r="DM42" s="58"/>
      <c r="DN42" s="59"/>
      <c r="DO42" s="58"/>
      <c r="DP42" s="59"/>
      <c r="DQ42" s="58"/>
      <c r="DR42" s="59"/>
      <c r="DS42" s="58"/>
      <c r="DT42" s="59"/>
      <c r="DU42" s="58"/>
      <c r="DV42" s="59"/>
      <c r="DW42" s="58"/>
      <c r="DX42" s="59"/>
      <c r="DY42" s="58"/>
      <c r="DZ42" s="59"/>
      <c r="EA42" s="58"/>
      <c r="EB42" s="59"/>
      <c r="EC42" s="58"/>
      <c r="ED42" s="59"/>
      <c r="EE42" s="58"/>
      <c r="EF42" s="59"/>
      <c r="EG42" s="58"/>
      <c r="EH42" s="59"/>
      <c r="EI42" s="58"/>
      <c r="EJ42" s="59"/>
      <c r="EK42" s="58"/>
      <c r="EL42" s="59"/>
      <c r="EM42" s="58"/>
      <c r="EN42" s="59"/>
      <c r="EO42" s="58"/>
      <c r="EP42" s="59"/>
      <c r="EQ42" s="58"/>
      <c r="ER42" s="59"/>
      <c r="ES42" s="58"/>
      <c r="ET42" s="59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60"/>
    </row>
    <row r="43" spans="1:162">
      <c r="A43" s="35">
        <v>15</v>
      </c>
      <c r="B43" s="36" t="s">
        <v>23</v>
      </c>
      <c r="C43" s="37"/>
      <c r="D43" s="38"/>
      <c r="E43" s="37"/>
      <c r="F43" s="38"/>
      <c r="G43" s="37"/>
      <c r="H43" s="38"/>
      <c r="I43" s="37"/>
      <c r="J43" s="38"/>
      <c r="K43" s="37"/>
      <c r="L43" s="38"/>
      <c r="M43" s="37"/>
      <c r="N43" s="38"/>
      <c r="O43" s="37"/>
      <c r="P43" s="38"/>
      <c r="Q43" s="37"/>
      <c r="R43" s="38"/>
      <c r="S43" s="37"/>
      <c r="T43" s="38"/>
      <c r="U43" s="37"/>
      <c r="V43" s="38"/>
      <c r="W43" s="37"/>
      <c r="X43" s="38"/>
      <c r="Y43" s="37"/>
      <c r="Z43" s="38"/>
      <c r="AA43" s="37"/>
      <c r="AB43" s="38"/>
      <c r="AC43" s="37"/>
      <c r="AD43" s="38"/>
      <c r="AE43" s="37"/>
      <c r="AF43" s="38"/>
      <c r="AG43" s="37"/>
      <c r="AH43" s="38"/>
      <c r="AI43" s="37"/>
      <c r="AJ43" s="38"/>
      <c r="AK43" s="37"/>
      <c r="AL43" s="38"/>
      <c r="AM43" s="37"/>
      <c r="AN43" s="38"/>
      <c r="AO43" s="37"/>
      <c r="AP43" s="38"/>
      <c r="AQ43" s="37"/>
      <c r="AR43" s="38"/>
      <c r="AS43" s="37"/>
      <c r="AT43" s="38"/>
      <c r="AU43" s="37"/>
      <c r="AV43" s="38"/>
      <c r="AW43" s="37"/>
      <c r="AX43" s="38"/>
      <c r="AY43" s="37"/>
      <c r="AZ43" s="38"/>
      <c r="BA43" s="37"/>
      <c r="BB43" s="38"/>
      <c r="BC43" s="37"/>
      <c r="BD43" s="38"/>
      <c r="BE43" s="37"/>
      <c r="BF43" s="38"/>
      <c r="BG43" s="37"/>
      <c r="BH43" s="38"/>
      <c r="BI43" s="37"/>
      <c r="BJ43" s="38"/>
      <c r="BK43" s="37"/>
      <c r="BL43" s="38"/>
      <c r="BM43" s="37"/>
      <c r="BN43" s="38"/>
      <c r="BO43" s="37"/>
      <c r="BP43" s="38"/>
      <c r="BQ43" s="37"/>
      <c r="BR43" s="38"/>
      <c r="BS43" s="37"/>
      <c r="BT43" s="38"/>
      <c r="BU43" s="37"/>
      <c r="BV43" s="38"/>
      <c r="BW43" s="37"/>
      <c r="BX43" s="38"/>
      <c r="BY43" s="37"/>
      <c r="BZ43" s="38"/>
      <c r="CA43" s="37"/>
      <c r="CB43" s="38"/>
      <c r="CC43" s="37"/>
      <c r="CD43" s="38"/>
      <c r="CE43" s="37"/>
      <c r="CF43" s="38"/>
      <c r="CG43" s="37"/>
      <c r="CH43" s="38"/>
      <c r="CI43" s="37"/>
      <c r="CJ43" s="38"/>
      <c r="CK43" s="37"/>
      <c r="CL43" s="38"/>
      <c r="CM43" s="37"/>
      <c r="CN43" s="38"/>
      <c r="CO43" s="37"/>
      <c r="CP43" s="38"/>
      <c r="CQ43" s="37"/>
      <c r="CR43" s="38"/>
      <c r="CS43" s="37"/>
      <c r="CT43" s="38"/>
      <c r="CU43" s="37"/>
      <c r="CV43" s="38"/>
      <c r="CW43" s="37"/>
      <c r="CX43" s="38"/>
      <c r="CY43" s="37"/>
      <c r="CZ43" s="38"/>
      <c r="DA43" s="37"/>
      <c r="DB43" s="38"/>
      <c r="DC43" s="37"/>
      <c r="DD43" s="38"/>
      <c r="DE43" s="37"/>
      <c r="DF43" s="38"/>
      <c r="DG43" s="37"/>
      <c r="DH43" s="38"/>
      <c r="DI43" s="37"/>
      <c r="DJ43" s="38"/>
      <c r="DK43" s="37"/>
      <c r="DL43" s="38"/>
      <c r="DM43" s="37"/>
      <c r="DN43" s="38"/>
      <c r="DO43" s="37"/>
      <c r="DP43" s="38"/>
      <c r="DQ43" s="37"/>
      <c r="DR43" s="38"/>
      <c r="DS43" s="37"/>
      <c r="DT43" s="38"/>
      <c r="DU43" s="37"/>
      <c r="DV43" s="38"/>
      <c r="DW43" s="37"/>
      <c r="DX43" s="38"/>
      <c r="DY43" s="37"/>
      <c r="DZ43" s="38"/>
      <c r="EA43" s="37"/>
      <c r="EB43" s="38"/>
      <c r="EC43" s="37"/>
      <c r="ED43" s="38"/>
      <c r="EE43" s="37"/>
      <c r="EF43" s="38"/>
      <c r="EG43" s="37"/>
      <c r="EH43" s="38"/>
      <c r="EI43" s="37"/>
      <c r="EJ43" s="38"/>
      <c r="EK43" s="37"/>
      <c r="EL43" s="38"/>
      <c r="EM43" s="37"/>
      <c r="EN43" s="38"/>
      <c r="EO43" s="37"/>
      <c r="EP43" s="38"/>
      <c r="EQ43" s="37"/>
      <c r="ER43" s="38"/>
      <c r="ES43" s="37"/>
      <c r="ET43" s="38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9"/>
    </row>
    <row r="44" spans="1:162">
      <c r="A44" s="35">
        <v>16</v>
      </c>
      <c r="B44" s="57" t="s">
        <v>16</v>
      </c>
      <c r="C44" s="58"/>
      <c r="D44" s="59"/>
      <c r="E44" s="58"/>
      <c r="F44" s="59"/>
      <c r="G44" s="58"/>
      <c r="H44" s="59"/>
      <c r="I44" s="58"/>
      <c r="J44" s="59"/>
      <c r="K44" s="58"/>
      <c r="L44" s="59"/>
      <c r="M44" s="58"/>
      <c r="N44" s="59"/>
      <c r="O44" s="58"/>
      <c r="P44" s="59"/>
      <c r="Q44" s="58"/>
      <c r="R44" s="59"/>
      <c r="S44" s="58"/>
      <c r="T44" s="59"/>
      <c r="U44" s="58"/>
      <c r="V44" s="59"/>
      <c r="W44" s="58"/>
      <c r="X44" s="59"/>
      <c r="Y44" s="58"/>
      <c r="Z44" s="59"/>
      <c r="AA44" s="58"/>
      <c r="AB44" s="59"/>
      <c r="AC44" s="58"/>
      <c r="AD44" s="59"/>
      <c r="AE44" s="58"/>
      <c r="AF44" s="59"/>
      <c r="AG44" s="58"/>
      <c r="AH44" s="59"/>
      <c r="AI44" s="58"/>
      <c r="AJ44" s="59"/>
      <c r="AK44" s="58"/>
      <c r="AL44" s="59"/>
      <c r="AM44" s="58"/>
      <c r="AN44" s="59"/>
      <c r="AO44" s="58"/>
      <c r="AP44" s="59"/>
      <c r="AQ44" s="58"/>
      <c r="AR44" s="59"/>
      <c r="AS44" s="58"/>
      <c r="AT44" s="59"/>
      <c r="AU44" s="58"/>
      <c r="AV44" s="59"/>
      <c r="AW44" s="58"/>
      <c r="AX44" s="59"/>
      <c r="AY44" s="58"/>
      <c r="AZ44" s="59"/>
      <c r="BA44" s="58"/>
      <c r="BB44" s="59"/>
      <c r="BC44" s="58"/>
      <c r="BD44" s="59"/>
      <c r="BE44" s="58"/>
      <c r="BF44" s="59"/>
      <c r="BG44" s="58"/>
      <c r="BH44" s="59"/>
      <c r="BI44" s="58"/>
      <c r="BJ44" s="59"/>
      <c r="BK44" s="58"/>
      <c r="BL44" s="59"/>
      <c r="BM44" s="58"/>
      <c r="BN44" s="59"/>
      <c r="BO44" s="58"/>
      <c r="BP44" s="59"/>
      <c r="BQ44" s="58"/>
      <c r="BR44" s="59"/>
      <c r="BS44" s="58"/>
      <c r="BT44" s="59"/>
      <c r="BU44" s="58"/>
      <c r="BV44" s="59"/>
      <c r="BW44" s="58"/>
      <c r="BX44" s="59"/>
      <c r="BY44" s="58"/>
      <c r="BZ44" s="59"/>
      <c r="CA44" s="58"/>
      <c r="CB44" s="59"/>
      <c r="CC44" s="58"/>
      <c r="CD44" s="59"/>
      <c r="CE44" s="58"/>
      <c r="CF44" s="59"/>
      <c r="CG44" s="58"/>
      <c r="CH44" s="59"/>
      <c r="CI44" s="58"/>
      <c r="CJ44" s="59"/>
      <c r="CK44" s="58"/>
      <c r="CL44" s="59"/>
      <c r="CM44" s="58"/>
      <c r="CN44" s="59"/>
      <c r="CO44" s="58"/>
      <c r="CP44" s="59"/>
      <c r="CQ44" s="58"/>
      <c r="CR44" s="59"/>
      <c r="CS44" s="58"/>
      <c r="CT44" s="59"/>
      <c r="CU44" s="58"/>
      <c r="CV44" s="59"/>
      <c r="CW44" s="58"/>
      <c r="CX44" s="59"/>
      <c r="CY44" s="58"/>
      <c r="CZ44" s="59"/>
      <c r="DA44" s="58"/>
      <c r="DB44" s="59"/>
      <c r="DC44" s="58"/>
      <c r="DD44" s="59"/>
      <c r="DE44" s="58"/>
      <c r="DF44" s="59"/>
      <c r="DG44" s="58"/>
      <c r="DH44" s="59"/>
      <c r="DI44" s="58"/>
      <c r="DJ44" s="59"/>
      <c r="DK44" s="58"/>
      <c r="DL44" s="59"/>
      <c r="DM44" s="58"/>
      <c r="DN44" s="59"/>
      <c r="DO44" s="58"/>
      <c r="DP44" s="59"/>
      <c r="DQ44" s="58"/>
      <c r="DR44" s="59"/>
      <c r="DS44" s="58"/>
      <c r="DT44" s="59"/>
      <c r="DU44" s="58"/>
      <c r="DV44" s="59"/>
      <c r="DW44" s="58"/>
      <c r="DX44" s="59"/>
      <c r="DY44" s="58"/>
      <c r="DZ44" s="59"/>
      <c r="EA44" s="58"/>
      <c r="EB44" s="59"/>
      <c r="EC44" s="58"/>
      <c r="ED44" s="59"/>
      <c r="EE44" s="58"/>
      <c r="EF44" s="59"/>
      <c r="EG44" s="58"/>
      <c r="EH44" s="59"/>
      <c r="EI44" s="58"/>
      <c r="EJ44" s="59"/>
      <c r="EK44" s="58"/>
      <c r="EL44" s="59"/>
      <c r="EM44" s="58"/>
      <c r="EN44" s="59"/>
      <c r="EO44" s="58"/>
      <c r="EP44" s="59"/>
      <c r="EQ44" s="58"/>
      <c r="ER44" s="59"/>
      <c r="ES44" s="58"/>
      <c r="ET44" s="59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60"/>
    </row>
    <row r="45" spans="1:162">
      <c r="A45" s="35">
        <v>17</v>
      </c>
      <c r="B45" s="36" t="s">
        <v>17</v>
      </c>
      <c r="C45" s="37"/>
      <c r="D45" s="38"/>
      <c r="E45" s="37"/>
      <c r="F45" s="38"/>
      <c r="G45" s="37"/>
      <c r="H45" s="38"/>
      <c r="I45" s="37"/>
      <c r="J45" s="38"/>
      <c r="K45" s="37"/>
      <c r="L45" s="38"/>
      <c r="M45" s="37"/>
      <c r="N45" s="38"/>
      <c r="O45" s="37"/>
      <c r="P45" s="38"/>
      <c r="Q45" s="37"/>
      <c r="R45" s="38"/>
      <c r="S45" s="37"/>
      <c r="T45" s="38"/>
      <c r="U45" s="37"/>
      <c r="V45" s="38"/>
      <c r="W45" s="37"/>
      <c r="X45" s="38"/>
      <c r="Y45" s="37"/>
      <c r="Z45" s="38"/>
      <c r="AA45" s="37"/>
      <c r="AB45" s="38"/>
      <c r="AC45" s="37"/>
      <c r="AD45" s="38"/>
      <c r="AE45" s="37"/>
      <c r="AF45" s="38"/>
      <c r="AG45" s="37"/>
      <c r="AH45" s="38"/>
      <c r="AI45" s="37"/>
      <c r="AJ45" s="38"/>
      <c r="AK45" s="37"/>
      <c r="AL45" s="38"/>
      <c r="AM45" s="37"/>
      <c r="AN45" s="38"/>
      <c r="AO45" s="37"/>
      <c r="AP45" s="38"/>
      <c r="AQ45" s="37"/>
      <c r="AR45" s="38"/>
      <c r="AS45" s="37"/>
      <c r="AT45" s="38"/>
      <c r="AU45" s="37"/>
      <c r="AV45" s="38"/>
      <c r="AW45" s="37"/>
      <c r="AX45" s="38"/>
      <c r="AY45" s="37"/>
      <c r="AZ45" s="38"/>
      <c r="BA45" s="37"/>
      <c r="BB45" s="38"/>
      <c r="BC45" s="37"/>
      <c r="BD45" s="38"/>
      <c r="BE45" s="37"/>
      <c r="BF45" s="38"/>
      <c r="BG45" s="37"/>
      <c r="BH45" s="38"/>
      <c r="BI45" s="37"/>
      <c r="BJ45" s="38"/>
      <c r="BK45" s="37"/>
      <c r="BL45" s="38"/>
      <c r="BM45" s="37"/>
      <c r="BN45" s="38"/>
      <c r="BO45" s="37"/>
      <c r="BP45" s="38"/>
      <c r="BQ45" s="37"/>
      <c r="BR45" s="38"/>
      <c r="BS45" s="37"/>
      <c r="BT45" s="38"/>
      <c r="BU45" s="37"/>
      <c r="BV45" s="38"/>
      <c r="BW45" s="37"/>
      <c r="BX45" s="38"/>
      <c r="BY45" s="37"/>
      <c r="BZ45" s="38"/>
      <c r="CA45" s="37"/>
      <c r="CB45" s="38"/>
      <c r="CC45" s="37"/>
      <c r="CD45" s="38"/>
      <c r="CE45" s="37"/>
      <c r="CF45" s="38"/>
      <c r="CG45" s="37"/>
      <c r="CH45" s="38"/>
      <c r="CI45" s="37"/>
      <c r="CJ45" s="38"/>
      <c r="CK45" s="37"/>
      <c r="CL45" s="38"/>
      <c r="CM45" s="37"/>
      <c r="CN45" s="38"/>
      <c r="CO45" s="37"/>
      <c r="CP45" s="38"/>
      <c r="CQ45" s="37"/>
      <c r="CR45" s="38"/>
      <c r="CS45" s="37"/>
      <c r="CT45" s="38"/>
      <c r="CU45" s="37"/>
      <c r="CV45" s="38"/>
      <c r="CW45" s="37"/>
      <c r="CX45" s="38"/>
      <c r="CY45" s="37"/>
      <c r="CZ45" s="38"/>
      <c r="DA45" s="37"/>
      <c r="DB45" s="38"/>
      <c r="DC45" s="37"/>
      <c r="DD45" s="38"/>
      <c r="DE45" s="37"/>
      <c r="DF45" s="38"/>
      <c r="DG45" s="37"/>
      <c r="DH45" s="38"/>
      <c r="DI45" s="37"/>
      <c r="DJ45" s="38"/>
      <c r="DK45" s="37"/>
      <c r="DL45" s="38"/>
      <c r="DM45" s="37"/>
      <c r="DN45" s="38"/>
      <c r="DO45" s="37"/>
      <c r="DP45" s="38"/>
      <c r="DQ45" s="37"/>
      <c r="DR45" s="38"/>
      <c r="DS45" s="37"/>
      <c r="DT45" s="38"/>
      <c r="DU45" s="37"/>
      <c r="DV45" s="38"/>
      <c r="DW45" s="37"/>
      <c r="DX45" s="38"/>
      <c r="DY45" s="37"/>
      <c r="DZ45" s="38"/>
      <c r="EA45" s="37"/>
      <c r="EB45" s="38"/>
      <c r="EC45" s="37"/>
      <c r="ED45" s="38"/>
      <c r="EE45" s="37"/>
      <c r="EF45" s="38"/>
      <c r="EG45" s="37"/>
      <c r="EH45" s="38"/>
      <c r="EI45" s="37"/>
      <c r="EJ45" s="38"/>
      <c r="EK45" s="37"/>
      <c r="EL45" s="38"/>
      <c r="EM45" s="37"/>
      <c r="EN45" s="38"/>
      <c r="EO45" s="37"/>
      <c r="EP45" s="38"/>
      <c r="EQ45" s="37"/>
      <c r="ER45" s="38"/>
      <c r="ES45" s="37"/>
      <c r="ET45" s="38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9"/>
    </row>
    <row r="46" spans="1:162">
      <c r="A46" s="35">
        <v>18</v>
      </c>
      <c r="B46" s="57" t="s">
        <v>18</v>
      </c>
      <c r="C46" s="58"/>
      <c r="D46" s="59"/>
      <c r="E46" s="58"/>
      <c r="F46" s="59"/>
      <c r="G46" s="58"/>
      <c r="H46" s="59"/>
      <c r="I46" s="58"/>
      <c r="J46" s="59"/>
      <c r="K46" s="58"/>
      <c r="L46" s="59"/>
      <c r="M46" s="58"/>
      <c r="N46" s="59"/>
      <c r="O46" s="58"/>
      <c r="P46" s="59"/>
      <c r="Q46" s="58"/>
      <c r="R46" s="59"/>
      <c r="S46" s="58"/>
      <c r="T46" s="59"/>
      <c r="U46" s="58"/>
      <c r="V46" s="59"/>
      <c r="W46" s="58"/>
      <c r="X46" s="59"/>
      <c r="Y46" s="58"/>
      <c r="Z46" s="59"/>
      <c r="AA46" s="58"/>
      <c r="AB46" s="59"/>
      <c r="AC46" s="58"/>
      <c r="AD46" s="59"/>
      <c r="AE46" s="58"/>
      <c r="AF46" s="59"/>
      <c r="AG46" s="58"/>
      <c r="AH46" s="59"/>
      <c r="AI46" s="58"/>
      <c r="AJ46" s="59"/>
      <c r="AK46" s="58"/>
      <c r="AL46" s="59"/>
      <c r="AM46" s="58"/>
      <c r="AN46" s="59"/>
      <c r="AO46" s="58"/>
      <c r="AP46" s="59"/>
      <c r="AQ46" s="58"/>
      <c r="AR46" s="59"/>
      <c r="AS46" s="58"/>
      <c r="AT46" s="59"/>
      <c r="AU46" s="58"/>
      <c r="AV46" s="59"/>
      <c r="AW46" s="58"/>
      <c r="AX46" s="59"/>
      <c r="AY46" s="58"/>
      <c r="AZ46" s="59"/>
      <c r="BA46" s="58"/>
      <c r="BB46" s="59"/>
      <c r="BC46" s="58"/>
      <c r="BD46" s="59"/>
      <c r="BE46" s="58"/>
      <c r="BF46" s="59"/>
      <c r="BG46" s="58"/>
      <c r="BH46" s="59"/>
      <c r="BI46" s="58"/>
      <c r="BJ46" s="59"/>
      <c r="BK46" s="58"/>
      <c r="BL46" s="59"/>
      <c r="BM46" s="58"/>
      <c r="BN46" s="59"/>
      <c r="BO46" s="58"/>
      <c r="BP46" s="59"/>
      <c r="BQ46" s="58"/>
      <c r="BR46" s="59"/>
      <c r="BS46" s="58"/>
      <c r="BT46" s="59"/>
      <c r="BU46" s="58"/>
      <c r="BV46" s="59"/>
      <c r="BW46" s="58"/>
      <c r="BX46" s="59"/>
      <c r="BY46" s="58"/>
      <c r="BZ46" s="59"/>
      <c r="CA46" s="58"/>
      <c r="CB46" s="59"/>
      <c r="CC46" s="58"/>
      <c r="CD46" s="59"/>
      <c r="CE46" s="58"/>
      <c r="CF46" s="59"/>
      <c r="CG46" s="58"/>
      <c r="CH46" s="59"/>
      <c r="CI46" s="58"/>
      <c r="CJ46" s="59"/>
      <c r="CK46" s="58"/>
      <c r="CL46" s="59"/>
      <c r="CM46" s="58"/>
      <c r="CN46" s="59"/>
      <c r="CO46" s="58"/>
      <c r="CP46" s="59"/>
      <c r="CQ46" s="58"/>
      <c r="CR46" s="59"/>
      <c r="CS46" s="58"/>
      <c r="CT46" s="59"/>
      <c r="CU46" s="58"/>
      <c r="CV46" s="59"/>
      <c r="CW46" s="58"/>
      <c r="CX46" s="59"/>
      <c r="CY46" s="58"/>
      <c r="CZ46" s="59"/>
      <c r="DA46" s="58"/>
      <c r="DB46" s="59"/>
      <c r="DC46" s="58"/>
      <c r="DD46" s="59"/>
      <c r="DE46" s="58"/>
      <c r="DF46" s="59"/>
      <c r="DG46" s="58"/>
      <c r="DH46" s="59"/>
      <c r="DI46" s="58"/>
      <c r="DJ46" s="59"/>
      <c r="DK46" s="58"/>
      <c r="DL46" s="59"/>
      <c r="DM46" s="58"/>
      <c r="DN46" s="59"/>
      <c r="DO46" s="58"/>
      <c r="DP46" s="59"/>
      <c r="DQ46" s="58"/>
      <c r="DR46" s="59"/>
      <c r="DS46" s="58"/>
      <c r="DT46" s="59"/>
      <c r="DU46" s="58"/>
      <c r="DV46" s="59"/>
      <c r="DW46" s="58"/>
      <c r="DX46" s="59"/>
      <c r="DY46" s="58"/>
      <c r="DZ46" s="59"/>
      <c r="EA46" s="58"/>
      <c r="EB46" s="59"/>
      <c r="EC46" s="58"/>
      <c r="ED46" s="59"/>
      <c r="EE46" s="58"/>
      <c r="EF46" s="59"/>
      <c r="EG46" s="58"/>
      <c r="EH46" s="59"/>
      <c r="EI46" s="58"/>
      <c r="EJ46" s="59"/>
      <c r="EK46" s="58"/>
      <c r="EL46" s="59"/>
      <c r="EM46" s="58"/>
      <c r="EN46" s="59"/>
      <c r="EO46" s="58"/>
      <c r="EP46" s="59"/>
      <c r="EQ46" s="58"/>
      <c r="ER46" s="59"/>
      <c r="ES46" s="58"/>
      <c r="ET46" s="59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60"/>
    </row>
    <row r="47" spans="1:162">
      <c r="A47" s="35">
        <v>19</v>
      </c>
      <c r="B47" s="36" t="s">
        <v>19</v>
      </c>
      <c r="C47" s="37"/>
      <c r="D47" s="38"/>
      <c r="E47" s="37"/>
      <c r="F47" s="38"/>
      <c r="G47" s="37"/>
      <c r="H47" s="38"/>
      <c r="I47" s="37"/>
      <c r="J47" s="38"/>
      <c r="K47" s="37"/>
      <c r="L47" s="38"/>
      <c r="M47" s="37"/>
      <c r="N47" s="38"/>
      <c r="O47" s="37"/>
      <c r="P47" s="38"/>
      <c r="Q47" s="37"/>
      <c r="R47" s="38"/>
      <c r="S47" s="37"/>
      <c r="T47" s="38"/>
      <c r="U47" s="37"/>
      <c r="V47" s="38"/>
      <c r="W47" s="37"/>
      <c r="X47" s="38"/>
      <c r="Y47" s="37"/>
      <c r="Z47" s="38"/>
      <c r="AA47" s="37"/>
      <c r="AB47" s="38"/>
      <c r="AC47" s="37"/>
      <c r="AD47" s="38"/>
      <c r="AE47" s="37"/>
      <c r="AF47" s="38"/>
      <c r="AG47" s="37"/>
      <c r="AH47" s="38"/>
      <c r="AI47" s="37"/>
      <c r="AJ47" s="38"/>
      <c r="AK47" s="37"/>
      <c r="AL47" s="38"/>
      <c r="AM47" s="37"/>
      <c r="AN47" s="38"/>
      <c r="AO47" s="37"/>
      <c r="AP47" s="38"/>
      <c r="AQ47" s="37"/>
      <c r="AR47" s="38"/>
      <c r="AS47" s="37"/>
      <c r="AT47" s="38"/>
      <c r="AU47" s="37"/>
      <c r="AV47" s="38"/>
      <c r="AW47" s="37"/>
      <c r="AX47" s="38"/>
      <c r="AY47" s="37"/>
      <c r="AZ47" s="38"/>
      <c r="BA47" s="37"/>
      <c r="BB47" s="38"/>
      <c r="BC47" s="37"/>
      <c r="BD47" s="38"/>
      <c r="BE47" s="37"/>
      <c r="BF47" s="38"/>
      <c r="BG47" s="37"/>
      <c r="BH47" s="38"/>
      <c r="BI47" s="37"/>
      <c r="BJ47" s="38"/>
      <c r="BK47" s="37"/>
      <c r="BL47" s="38"/>
      <c r="BM47" s="37"/>
      <c r="BN47" s="38"/>
      <c r="BO47" s="37"/>
      <c r="BP47" s="38"/>
      <c r="BQ47" s="37"/>
      <c r="BR47" s="38"/>
      <c r="BS47" s="37"/>
      <c r="BT47" s="38"/>
      <c r="BU47" s="37"/>
      <c r="BV47" s="38"/>
      <c r="BW47" s="37"/>
      <c r="BX47" s="38"/>
      <c r="BY47" s="37"/>
      <c r="BZ47" s="38"/>
      <c r="CA47" s="37"/>
      <c r="CB47" s="38"/>
      <c r="CC47" s="37"/>
      <c r="CD47" s="38"/>
      <c r="CE47" s="37"/>
      <c r="CF47" s="38"/>
      <c r="CG47" s="37"/>
      <c r="CH47" s="38"/>
      <c r="CI47" s="37"/>
      <c r="CJ47" s="38"/>
      <c r="CK47" s="37"/>
      <c r="CL47" s="38"/>
      <c r="CM47" s="37"/>
      <c r="CN47" s="38"/>
      <c r="CO47" s="37"/>
      <c r="CP47" s="38"/>
      <c r="CQ47" s="37"/>
      <c r="CR47" s="38"/>
      <c r="CS47" s="37"/>
      <c r="CT47" s="38"/>
      <c r="CU47" s="37"/>
      <c r="CV47" s="38"/>
      <c r="CW47" s="37"/>
      <c r="CX47" s="38"/>
      <c r="CY47" s="37"/>
      <c r="CZ47" s="38"/>
      <c r="DA47" s="37"/>
      <c r="DB47" s="38"/>
      <c r="DC47" s="37"/>
      <c r="DD47" s="38"/>
      <c r="DE47" s="37"/>
      <c r="DF47" s="38"/>
      <c r="DG47" s="37"/>
      <c r="DH47" s="38"/>
      <c r="DI47" s="37"/>
      <c r="DJ47" s="38"/>
      <c r="DK47" s="37"/>
      <c r="DL47" s="38"/>
      <c r="DM47" s="37"/>
      <c r="DN47" s="38"/>
      <c r="DO47" s="37"/>
      <c r="DP47" s="38"/>
      <c r="DQ47" s="37"/>
      <c r="DR47" s="38"/>
      <c r="DS47" s="37"/>
      <c r="DT47" s="38"/>
      <c r="DU47" s="37"/>
      <c r="DV47" s="38"/>
      <c r="DW47" s="37"/>
      <c r="DX47" s="38"/>
      <c r="DY47" s="37"/>
      <c r="DZ47" s="38"/>
      <c r="EA47" s="37"/>
      <c r="EB47" s="38"/>
      <c r="EC47" s="37"/>
      <c r="ED47" s="38"/>
      <c r="EE47" s="37"/>
      <c r="EF47" s="38"/>
      <c r="EG47" s="37"/>
      <c r="EH47" s="38"/>
      <c r="EI47" s="37"/>
      <c r="EJ47" s="38"/>
      <c r="EK47" s="37"/>
      <c r="EL47" s="38"/>
      <c r="EM47" s="37"/>
      <c r="EN47" s="38"/>
      <c r="EO47" s="37"/>
      <c r="EP47" s="38"/>
      <c r="EQ47" s="37"/>
      <c r="ER47" s="38"/>
      <c r="ES47" s="37"/>
      <c r="ET47" s="38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9"/>
    </row>
    <row r="48" spans="1:162">
      <c r="A48" s="35">
        <v>20</v>
      </c>
      <c r="B48" s="57" t="s">
        <v>24</v>
      </c>
      <c r="C48" s="58"/>
      <c r="D48" s="59"/>
      <c r="E48" s="58"/>
      <c r="F48" s="59"/>
      <c r="G48" s="58"/>
      <c r="H48" s="59"/>
      <c r="I48" s="58"/>
      <c r="J48" s="59"/>
      <c r="K48" s="58"/>
      <c r="L48" s="59"/>
      <c r="M48" s="58"/>
      <c r="N48" s="59"/>
      <c r="O48" s="58"/>
      <c r="P48" s="59"/>
      <c r="Q48" s="58"/>
      <c r="R48" s="59"/>
      <c r="S48" s="58"/>
      <c r="T48" s="59"/>
      <c r="U48" s="58"/>
      <c r="V48" s="59"/>
      <c r="W48" s="58"/>
      <c r="X48" s="59"/>
      <c r="Y48" s="58"/>
      <c r="Z48" s="59"/>
      <c r="AA48" s="58"/>
      <c r="AB48" s="59"/>
      <c r="AC48" s="58"/>
      <c r="AD48" s="59"/>
      <c r="AE48" s="58"/>
      <c r="AF48" s="59"/>
      <c r="AG48" s="58"/>
      <c r="AH48" s="59"/>
      <c r="AI48" s="58"/>
      <c r="AJ48" s="59"/>
      <c r="AK48" s="58"/>
      <c r="AL48" s="59"/>
      <c r="AM48" s="58"/>
      <c r="AN48" s="59"/>
      <c r="AO48" s="58"/>
      <c r="AP48" s="59"/>
      <c r="AQ48" s="58"/>
      <c r="AR48" s="59"/>
      <c r="AS48" s="58"/>
      <c r="AT48" s="59"/>
      <c r="AU48" s="58"/>
      <c r="AV48" s="59"/>
      <c r="AW48" s="58"/>
      <c r="AX48" s="59"/>
      <c r="AY48" s="58"/>
      <c r="AZ48" s="59"/>
      <c r="BA48" s="58"/>
      <c r="BB48" s="59"/>
      <c r="BC48" s="58"/>
      <c r="BD48" s="59"/>
      <c r="BE48" s="58"/>
      <c r="BF48" s="59"/>
      <c r="BG48" s="58"/>
      <c r="BH48" s="59"/>
      <c r="BI48" s="58"/>
      <c r="BJ48" s="59"/>
      <c r="BK48" s="58"/>
      <c r="BL48" s="59"/>
      <c r="BM48" s="58"/>
      <c r="BN48" s="59"/>
      <c r="BO48" s="58"/>
      <c r="BP48" s="59"/>
      <c r="BQ48" s="58"/>
      <c r="BR48" s="59"/>
      <c r="BS48" s="58"/>
      <c r="BT48" s="59"/>
      <c r="BU48" s="58"/>
      <c r="BV48" s="59"/>
      <c r="BW48" s="58"/>
      <c r="BX48" s="59"/>
      <c r="BY48" s="58"/>
      <c r="BZ48" s="59"/>
      <c r="CA48" s="58"/>
      <c r="CB48" s="59"/>
      <c r="CC48" s="58"/>
      <c r="CD48" s="59"/>
      <c r="CE48" s="58"/>
      <c r="CF48" s="59"/>
      <c r="CG48" s="58"/>
      <c r="CH48" s="59"/>
      <c r="CI48" s="58"/>
      <c r="CJ48" s="59"/>
      <c r="CK48" s="58"/>
      <c r="CL48" s="59"/>
      <c r="CM48" s="58"/>
      <c r="CN48" s="59"/>
      <c r="CO48" s="58"/>
      <c r="CP48" s="59"/>
      <c r="CQ48" s="58"/>
      <c r="CR48" s="59"/>
      <c r="CS48" s="58"/>
      <c r="CT48" s="59"/>
      <c r="CU48" s="58"/>
      <c r="CV48" s="59"/>
      <c r="CW48" s="58"/>
      <c r="CX48" s="59"/>
      <c r="CY48" s="58"/>
      <c r="CZ48" s="59"/>
      <c r="DA48" s="58"/>
      <c r="DB48" s="59"/>
      <c r="DC48" s="58"/>
      <c r="DD48" s="59"/>
      <c r="DE48" s="58"/>
      <c r="DF48" s="59"/>
      <c r="DG48" s="58"/>
      <c r="DH48" s="59"/>
      <c r="DI48" s="58"/>
      <c r="DJ48" s="59"/>
      <c r="DK48" s="58"/>
      <c r="DL48" s="59"/>
      <c r="DM48" s="58"/>
      <c r="DN48" s="59"/>
      <c r="DO48" s="58"/>
      <c r="DP48" s="59"/>
      <c r="DQ48" s="58"/>
      <c r="DR48" s="59"/>
      <c r="DS48" s="58"/>
      <c r="DT48" s="59"/>
      <c r="DU48" s="58"/>
      <c r="DV48" s="59"/>
      <c r="DW48" s="58"/>
      <c r="DX48" s="59"/>
      <c r="DY48" s="58"/>
      <c r="DZ48" s="59"/>
      <c r="EA48" s="58"/>
      <c r="EB48" s="59"/>
      <c r="EC48" s="58"/>
      <c r="ED48" s="59"/>
      <c r="EE48" s="58"/>
      <c r="EF48" s="59"/>
      <c r="EG48" s="58"/>
      <c r="EH48" s="59"/>
      <c r="EI48" s="58"/>
      <c r="EJ48" s="59"/>
      <c r="EK48" s="58"/>
      <c r="EL48" s="59"/>
      <c r="EM48" s="58"/>
      <c r="EN48" s="59"/>
      <c r="EO48" s="58"/>
      <c r="EP48" s="59"/>
      <c r="EQ48" s="58"/>
      <c r="ER48" s="59"/>
      <c r="ES48" s="58"/>
      <c r="ET48" s="59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60"/>
    </row>
    <row r="49" spans="1:162" ht="15">
      <c r="A49" s="98" t="s">
        <v>36</v>
      </c>
      <c r="B49" s="99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2"/>
    </row>
    <row r="50" spans="1:162" ht="15.75" thickBot="1">
      <c r="A50" s="100" t="s">
        <v>79</v>
      </c>
      <c r="B50" s="101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4"/>
    </row>
    <row r="51" spans="1:162">
      <c r="A51" s="50"/>
    </row>
    <row r="52" spans="1:162" ht="15.75" thickBot="1">
      <c r="A52" s="28" t="s">
        <v>28</v>
      </c>
    </row>
    <row r="53" spans="1:162">
      <c r="B53" s="65" t="s">
        <v>29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  <c r="DQ53" s="67"/>
      <c r="DR53" s="67"/>
      <c r="DS53" s="67"/>
      <c r="DT53" s="67"/>
      <c r="DU53" s="67"/>
      <c r="DV53" s="67"/>
      <c r="DW53" s="67"/>
      <c r="DX53" s="67"/>
      <c r="DY53" s="67"/>
      <c r="DZ53" s="67"/>
      <c r="EA53" s="67"/>
      <c r="EB53" s="67"/>
      <c r="EC53" s="67"/>
      <c r="ED53" s="67"/>
      <c r="EE53" s="67"/>
      <c r="EF53" s="67"/>
      <c r="EG53" s="67"/>
      <c r="EH53" s="67"/>
      <c r="EI53" s="67"/>
      <c r="EJ53" s="67"/>
      <c r="EK53" s="67"/>
      <c r="EL53" s="67"/>
      <c r="EM53" s="67"/>
      <c r="EN53" s="67"/>
      <c r="EO53" s="67"/>
      <c r="EP53" s="67"/>
      <c r="EQ53" s="67"/>
      <c r="ER53" s="67"/>
      <c r="ES53" s="67"/>
      <c r="ET53" s="67"/>
      <c r="EU53" s="67"/>
      <c r="EV53" s="67"/>
      <c r="EW53" s="67"/>
      <c r="EX53" s="67"/>
      <c r="EY53" s="67"/>
      <c r="EZ53" s="67"/>
      <c r="FA53" s="67"/>
      <c r="FB53" s="67"/>
      <c r="FC53" s="67"/>
      <c r="FD53" s="67"/>
      <c r="FE53" s="67"/>
      <c r="FF53" s="68"/>
    </row>
    <row r="54" spans="1:162" ht="15" thickBot="1">
      <c r="B54" s="69" t="s">
        <v>30</v>
      </c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  <c r="DY54" s="71"/>
      <c r="DZ54" s="71"/>
      <c r="EA54" s="71"/>
      <c r="EB54" s="71"/>
      <c r="EC54" s="71"/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2"/>
    </row>
    <row r="56" spans="1:162" ht="15.75" thickBot="1">
      <c r="A56" s="73" t="s">
        <v>35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</row>
    <row r="57" spans="1:162" ht="15">
      <c r="A57" s="74"/>
      <c r="B57" s="75" t="s">
        <v>5</v>
      </c>
      <c r="C57" s="76">
        <v>1</v>
      </c>
      <c r="D57" s="76">
        <v>2</v>
      </c>
      <c r="E57" s="76">
        <v>3</v>
      </c>
      <c r="F57" s="76">
        <v>4</v>
      </c>
      <c r="G57" s="76">
        <v>5</v>
      </c>
      <c r="H57" s="76">
        <v>6</v>
      </c>
      <c r="I57" s="76">
        <v>7</v>
      </c>
      <c r="J57" s="76">
        <v>8</v>
      </c>
      <c r="K57" s="76">
        <v>9</v>
      </c>
      <c r="L57" s="76">
        <v>10</v>
      </c>
      <c r="M57" s="76">
        <v>11</v>
      </c>
      <c r="N57" s="76">
        <v>12</v>
      </c>
      <c r="O57" s="76">
        <v>13</v>
      </c>
      <c r="P57" s="76">
        <v>14</v>
      </c>
      <c r="Q57" s="76">
        <v>15</v>
      </c>
      <c r="R57" s="76">
        <v>16</v>
      </c>
      <c r="S57" s="76">
        <v>17</v>
      </c>
      <c r="T57" s="76">
        <v>18</v>
      </c>
      <c r="U57" s="76">
        <v>19</v>
      </c>
      <c r="V57" s="76">
        <v>20</v>
      </c>
      <c r="W57" s="76">
        <v>21</v>
      </c>
      <c r="X57" s="76">
        <v>22</v>
      </c>
      <c r="Y57" s="76">
        <v>23</v>
      </c>
      <c r="Z57" s="76">
        <v>24</v>
      </c>
      <c r="AA57" s="76">
        <v>25</v>
      </c>
      <c r="AB57" s="76">
        <v>26</v>
      </c>
      <c r="AC57" s="76">
        <v>27</v>
      </c>
      <c r="AD57" s="76">
        <v>28</v>
      </c>
      <c r="AE57" s="76">
        <v>29</v>
      </c>
      <c r="AF57" s="76">
        <v>30</v>
      </c>
      <c r="AG57" s="76">
        <v>31</v>
      </c>
      <c r="AH57" s="76">
        <v>32</v>
      </c>
      <c r="AI57" s="76">
        <v>33</v>
      </c>
      <c r="AJ57" s="76">
        <v>34</v>
      </c>
      <c r="AK57" s="76">
        <v>35</v>
      </c>
      <c r="AL57" s="76">
        <v>36</v>
      </c>
      <c r="AM57" s="76">
        <v>37</v>
      </c>
      <c r="AN57" s="76">
        <v>38</v>
      </c>
      <c r="AO57" s="76">
        <v>39</v>
      </c>
      <c r="AP57" s="76">
        <v>40</v>
      </c>
      <c r="AQ57" s="76">
        <v>41</v>
      </c>
      <c r="AR57" s="76">
        <v>42</v>
      </c>
      <c r="AS57" s="76">
        <v>43</v>
      </c>
      <c r="AT57" s="76">
        <v>44</v>
      </c>
      <c r="AU57" s="76">
        <v>45</v>
      </c>
      <c r="AV57" s="76">
        <v>46</v>
      </c>
      <c r="AW57" s="76">
        <v>47</v>
      </c>
      <c r="AX57" s="76">
        <v>48</v>
      </c>
      <c r="AY57" s="76">
        <v>49</v>
      </c>
      <c r="AZ57" s="76">
        <v>50</v>
      </c>
      <c r="BA57" s="76">
        <v>51</v>
      </c>
      <c r="BB57" s="76">
        <v>52</v>
      </c>
      <c r="BC57" s="76">
        <v>53</v>
      </c>
      <c r="BD57" s="76">
        <v>54</v>
      </c>
      <c r="BE57" s="76">
        <v>55</v>
      </c>
      <c r="BF57" s="76">
        <v>56</v>
      </c>
      <c r="BG57" s="76">
        <v>57</v>
      </c>
      <c r="BH57" s="76">
        <v>58</v>
      </c>
      <c r="BI57" s="76">
        <v>59</v>
      </c>
      <c r="BJ57" s="76">
        <v>60</v>
      </c>
      <c r="BK57" s="76">
        <v>61</v>
      </c>
      <c r="BL57" s="76">
        <v>62</v>
      </c>
      <c r="BM57" s="76">
        <v>63</v>
      </c>
      <c r="BN57" s="76">
        <v>64</v>
      </c>
      <c r="BO57" s="76">
        <v>65</v>
      </c>
      <c r="BP57" s="76">
        <v>66</v>
      </c>
      <c r="BQ57" s="76">
        <v>67</v>
      </c>
      <c r="BR57" s="76">
        <v>68</v>
      </c>
      <c r="BS57" s="76">
        <v>69</v>
      </c>
      <c r="BT57" s="76">
        <v>70</v>
      </c>
      <c r="BU57" s="76">
        <v>71</v>
      </c>
      <c r="BV57" s="76">
        <v>72</v>
      </c>
      <c r="BW57" s="76">
        <v>73</v>
      </c>
      <c r="BX57" s="76">
        <v>74</v>
      </c>
      <c r="BY57" s="76">
        <v>75</v>
      </c>
      <c r="BZ57" s="76">
        <v>76</v>
      </c>
      <c r="CA57" s="76">
        <v>77</v>
      </c>
      <c r="CB57" s="76">
        <v>78</v>
      </c>
      <c r="CC57" s="76">
        <v>79</v>
      </c>
      <c r="CD57" s="76">
        <v>80</v>
      </c>
      <c r="CE57" s="76">
        <v>81</v>
      </c>
      <c r="CF57" s="76">
        <v>82</v>
      </c>
      <c r="CG57" s="76">
        <v>83</v>
      </c>
      <c r="CH57" s="76">
        <v>84</v>
      </c>
      <c r="CI57" s="76">
        <v>85</v>
      </c>
      <c r="CJ57" s="76">
        <v>86</v>
      </c>
      <c r="CK57" s="76">
        <v>87</v>
      </c>
      <c r="CL57" s="76">
        <v>88</v>
      </c>
      <c r="CM57" s="76">
        <v>89</v>
      </c>
      <c r="CN57" s="76">
        <v>90</v>
      </c>
      <c r="CO57" s="76">
        <v>91</v>
      </c>
      <c r="CP57" s="76">
        <v>92</v>
      </c>
      <c r="CQ57" s="76">
        <v>93</v>
      </c>
      <c r="CR57" s="76">
        <v>94</v>
      </c>
      <c r="CS57" s="76">
        <v>95</v>
      </c>
      <c r="CT57" s="76">
        <v>96</v>
      </c>
      <c r="CU57" s="76">
        <v>97</v>
      </c>
      <c r="CV57" s="76">
        <v>98</v>
      </c>
      <c r="CW57" s="76">
        <v>99</v>
      </c>
      <c r="CX57" s="76">
        <v>100</v>
      </c>
      <c r="CY57" s="76">
        <v>101</v>
      </c>
      <c r="CZ57" s="76">
        <v>102</v>
      </c>
      <c r="DA57" s="76">
        <v>103</v>
      </c>
      <c r="DB57" s="76">
        <v>104</v>
      </c>
      <c r="DC57" s="76">
        <v>105</v>
      </c>
      <c r="DD57" s="76">
        <v>106</v>
      </c>
      <c r="DE57" s="76">
        <v>107</v>
      </c>
      <c r="DF57" s="76">
        <v>108</v>
      </c>
      <c r="DG57" s="76">
        <v>109</v>
      </c>
      <c r="DH57" s="76">
        <v>110</v>
      </c>
      <c r="DI57" s="76">
        <v>111</v>
      </c>
      <c r="DJ57" s="76">
        <v>112</v>
      </c>
      <c r="DK57" s="76">
        <v>113</v>
      </c>
      <c r="DL57" s="76">
        <v>114</v>
      </c>
      <c r="DM57" s="76">
        <v>115</v>
      </c>
      <c r="DN57" s="76">
        <v>116</v>
      </c>
      <c r="DO57" s="76">
        <v>117</v>
      </c>
      <c r="DP57" s="76">
        <v>118</v>
      </c>
      <c r="DQ57" s="76">
        <v>119</v>
      </c>
      <c r="DR57" s="76">
        <v>120</v>
      </c>
      <c r="DS57" s="76">
        <v>121</v>
      </c>
      <c r="DT57" s="76">
        <v>122</v>
      </c>
      <c r="DU57" s="76">
        <v>123</v>
      </c>
      <c r="DV57" s="76">
        <v>124</v>
      </c>
      <c r="DW57" s="76">
        <v>125</v>
      </c>
      <c r="DX57" s="76">
        <v>126</v>
      </c>
      <c r="DY57" s="76">
        <v>127</v>
      </c>
      <c r="DZ57" s="76">
        <v>128</v>
      </c>
      <c r="EA57" s="76">
        <v>129</v>
      </c>
      <c r="EB57" s="76">
        <v>130</v>
      </c>
      <c r="EC57" s="76">
        <v>131</v>
      </c>
      <c r="ED57" s="76">
        <v>132</v>
      </c>
      <c r="EE57" s="76">
        <v>133</v>
      </c>
      <c r="EF57" s="76">
        <v>134</v>
      </c>
      <c r="EG57" s="76">
        <v>135</v>
      </c>
      <c r="EH57" s="76">
        <v>136</v>
      </c>
      <c r="EI57" s="76">
        <v>137</v>
      </c>
      <c r="EJ57" s="76">
        <v>138</v>
      </c>
      <c r="EK57" s="76">
        <v>139</v>
      </c>
      <c r="EL57" s="76">
        <v>140</v>
      </c>
      <c r="EM57" s="76">
        <v>141</v>
      </c>
      <c r="EN57" s="76">
        <v>142</v>
      </c>
      <c r="EO57" s="76">
        <v>143</v>
      </c>
      <c r="EP57" s="76">
        <v>144</v>
      </c>
      <c r="EQ57" s="76">
        <v>145</v>
      </c>
      <c r="ER57" s="76">
        <v>146</v>
      </c>
      <c r="ES57" s="76">
        <v>147</v>
      </c>
      <c r="ET57" s="76">
        <v>148</v>
      </c>
      <c r="EU57" s="76">
        <v>149</v>
      </c>
      <c r="EV57" s="76">
        <v>150</v>
      </c>
      <c r="EW57" s="76">
        <v>151</v>
      </c>
      <c r="EX57" s="76">
        <v>152</v>
      </c>
      <c r="EY57" s="76">
        <v>153</v>
      </c>
      <c r="EZ57" s="76">
        <v>154</v>
      </c>
      <c r="FA57" s="76">
        <v>155</v>
      </c>
      <c r="FB57" s="76">
        <v>156</v>
      </c>
      <c r="FC57" s="76">
        <v>157</v>
      </c>
      <c r="FD57" s="76">
        <v>158</v>
      </c>
      <c r="FE57" s="76">
        <v>159</v>
      </c>
      <c r="FF57" s="77">
        <v>160</v>
      </c>
    </row>
    <row r="58" spans="1:162">
      <c r="A58" s="74"/>
      <c r="B58" s="78">
        <v>1</v>
      </c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  <c r="DH58" s="79"/>
      <c r="DI58" s="79"/>
      <c r="DJ58" s="79"/>
      <c r="DK58" s="79"/>
      <c r="DL58" s="79"/>
      <c r="DM58" s="79"/>
      <c r="DN58" s="79"/>
      <c r="DO58" s="79"/>
      <c r="DP58" s="79"/>
      <c r="DQ58" s="79"/>
      <c r="DR58" s="79"/>
      <c r="DS58" s="79"/>
      <c r="DT58" s="79"/>
      <c r="DU58" s="79"/>
      <c r="DV58" s="79"/>
      <c r="DW58" s="79"/>
      <c r="DX58" s="79"/>
      <c r="DY58" s="79"/>
      <c r="DZ58" s="79"/>
      <c r="EA58" s="79"/>
      <c r="EB58" s="79"/>
      <c r="EC58" s="79"/>
      <c r="ED58" s="79"/>
      <c r="EE58" s="79"/>
      <c r="EF58" s="79"/>
      <c r="EG58" s="79"/>
      <c r="EH58" s="79"/>
      <c r="EI58" s="79"/>
      <c r="EJ58" s="79"/>
      <c r="EK58" s="79"/>
      <c r="EL58" s="79"/>
      <c r="EM58" s="79"/>
      <c r="EN58" s="79"/>
      <c r="EO58" s="79"/>
      <c r="EP58" s="79"/>
      <c r="EQ58" s="79"/>
      <c r="ER58" s="79"/>
      <c r="ES58" s="79"/>
      <c r="ET58" s="79"/>
      <c r="EU58" s="79"/>
      <c r="EV58" s="79"/>
      <c r="EW58" s="79"/>
      <c r="EX58" s="79"/>
      <c r="EY58" s="79"/>
      <c r="EZ58" s="79"/>
      <c r="FA58" s="79"/>
      <c r="FB58" s="79"/>
      <c r="FC58" s="79"/>
      <c r="FD58" s="79"/>
      <c r="FE58" s="79"/>
      <c r="FF58" s="80"/>
    </row>
    <row r="59" spans="1:162">
      <c r="A59" s="74"/>
      <c r="B59" s="78">
        <v>2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79"/>
      <c r="DH59" s="79"/>
      <c r="DI59" s="79"/>
      <c r="DJ59" s="79"/>
      <c r="DK59" s="79"/>
      <c r="DL59" s="79"/>
      <c r="DM59" s="79"/>
      <c r="DN59" s="79"/>
      <c r="DO59" s="79"/>
      <c r="DP59" s="79"/>
      <c r="DQ59" s="79"/>
      <c r="DR59" s="79"/>
      <c r="DS59" s="79"/>
      <c r="DT59" s="79"/>
      <c r="DU59" s="79"/>
      <c r="DV59" s="79"/>
      <c r="DW59" s="79"/>
      <c r="DX59" s="79"/>
      <c r="DY59" s="79"/>
      <c r="DZ59" s="79"/>
      <c r="EA59" s="79"/>
      <c r="EB59" s="79"/>
      <c r="EC59" s="79"/>
      <c r="ED59" s="79"/>
      <c r="EE59" s="79"/>
      <c r="EF59" s="79"/>
      <c r="EG59" s="79"/>
      <c r="EH59" s="79"/>
      <c r="EI59" s="79"/>
      <c r="EJ59" s="79"/>
      <c r="EK59" s="79"/>
      <c r="EL59" s="79"/>
      <c r="EM59" s="79"/>
      <c r="EN59" s="79"/>
      <c r="EO59" s="79"/>
      <c r="EP59" s="79"/>
      <c r="EQ59" s="79"/>
      <c r="ER59" s="79"/>
      <c r="ES59" s="79"/>
      <c r="ET59" s="79"/>
      <c r="EU59" s="79"/>
      <c r="EV59" s="79"/>
      <c r="EW59" s="79"/>
      <c r="EX59" s="79"/>
      <c r="EY59" s="79"/>
      <c r="EZ59" s="79"/>
      <c r="FA59" s="79"/>
      <c r="FB59" s="79"/>
      <c r="FC59" s="79"/>
      <c r="FD59" s="79"/>
      <c r="FE59" s="79"/>
      <c r="FF59" s="80"/>
    </row>
    <row r="60" spans="1:162">
      <c r="A60" s="74"/>
      <c r="B60" s="78">
        <v>3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  <c r="DQ60" s="79"/>
      <c r="DR60" s="79"/>
      <c r="DS60" s="79"/>
      <c r="DT60" s="79"/>
      <c r="DU60" s="79"/>
      <c r="DV60" s="79"/>
      <c r="DW60" s="79"/>
      <c r="DX60" s="79"/>
      <c r="DY60" s="79"/>
      <c r="DZ60" s="79"/>
      <c r="EA60" s="79"/>
      <c r="EB60" s="79"/>
      <c r="EC60" s="79"/>
      <c r="ED60" s="79"/>
      <c r="EE60" s="79"/>
      <c r="EF60" s="79"/>
      <c r="EG60" s="79"/>
      <c r="EH60" s="79"/>
      <c r="EI60" s="79"/>
      <c r="EJ60" s="79"/>
      <c r="EK60" s="79"/>
      <c r="EL60" s="79"/>
      <c r="EM60" s="79"/>
      <c r="EN60" s="79"/>
      <c r="EO60" s="79"/>
      <c r="EP60" s="79"/>
      <c r="EQ60" s="79"/>
      <c r="ER60" s="79"/>
      <c r="ES60" s="79"/>
      <c r="ET60" s="79"/>
      <c r="EU60" s="79"/>
      <c r="EV60" s="79"/>
      <c r="EW60" s="79"/>
      <c r="EX60" s="79"/>
      <c r="EY60" s="79"/>
      <c r="EZ60" s="79"/>
      <c r="FA60" s="79"/>
      <c r="FB60" s="79"/>
      <c r="FC60" s="79"/>
      <c r="FD60" s="79"/>
      <c r="FE60" s="79"/>
      <c r="FF60" s="80"/>
    </row>
    <row r="61" spans="1:162">
      <c r="B61" s="78">
        <v>4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  <c r="CP61" s="79"/>
      <c r="CQ61" s="79"/>
      <c r="CR61" s="79"/>
      <c r="CS61" s="79"/>
      <c r="CT61" s="79"/>
      <c r="CU61" s="79"/>
      <c r="CV61" s="79"/>
      <c r="CW61" s="79"/>
      <c r="CX61" s="79"/>
      <c r="CY61" s="79"/>
      <c r="CZ61" s="79"/>
      <c r="DA61" s="79"/>
      <c r="DB61" s="79"/>
      <c r="DC61" s="79"/>
      <c r="DD61" s="79"/>
      <c r="DE61" s="79"/>
      <c r="DF61" s="79"/>
      <c r="DG61" s="79"/>
      <c r="DH61" s="79"/>
      <c r="DI61" s="79"/>
      <c r="DJ61" s="79"/>
      <c r="DK61" s="79"/>
      <c r="DL61" s="79"/>
      <c r="DM61" s="79"/>
      <c r="DN61" s="79"/>
      <c r="DO61" s="79"/>
      <c r="DP61" s="79"/>
      <c r="DQ61" s="79"/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79"/>
      <c r="EG61" s="79"/>
      <c r="EH61" s="79"/>
      <c r="EI61" s="79"/>
      <c r="EJ61" s="79"/>
      <c r="EK61" s="79"/>
      <c r="EL61" s="79"/>
      <c r="EM61" s="79"/>
      <c r="EN61" s="79"/>
      <c r="EO61" s="79"/>
      <c r="EP61" s="79"/>
      <c r="EQ61" s="79"/>
      <c r="ER61" s="79"/>
      <c r="ES61" s="79"/>
      <c r="ET61" s="79"/>
      <c r="EU61" s="79"/>
      <c r="EV61" s="79"/>
      <c r="EW61" s="79"/>
      <c r="EX61" s="79"/>
      <c r="EY61" s="79"/>
      <c r="EZ61" s="79"/>
      <c r="FA61" s="79"/>
      <c r="FB61" s="79"/>
      <c r="FC61" s="79"/>
      <c r="FD61" s="79"/>
      <c r="FE61" s="79"/>
      <c r="FF61" s="80"/>
    </row>
    <row r="62" spans="1:162">
      <c r="B62" s="78">
        <v>5</v>
      </c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/>
      <c r="CY62" s="79"/>
      <c r="CZ62" s="79"/>
      <c r="DA62" s="79"/>
      <c r="DB62" s="79"/>
      <c r="DC62" s="79"/>
      <c r="DD62" s="79"/>
      <c r="DE62" s="79"/>
      <c r="DF62" s="79"/>
      <c r="DG62" s="79"/>
      <c r="DH62" s="79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/>
      <c r="DZ62" s="79"/>
      <c r="EA62" s="79"/>
      <c r="EB62" s="79"/>
      <c r="EC62" s="79"/>
      <c r="ED62" s="79"/>
      <c r="EE62" s="79"/>
      <c r="EF62" s="79"/>
      <c r="EG62" s="79"/>
      <c r="EH62" s="79"/>
      <c r="EI62" s="79"/>
      <c r="EJ62" s="79"/>
      <c r="EK62" s="79"/>
      <c r="EL62" s="79"/>
      <c r="EM62" s="79"/>
      <c r="EN62" s="79"/>
      <c r="EO62" s="79"/>
      <c r="EP62" s="79"/>
      <c r="EQ62" s="79"/>
      <c r="ER62" s="79"/>
      <c r="ES62" s="79"/>
      <c r="ET62" s="79"/>
      <c r="EU62" s="79"/>
      <c r="EV62" s="79"/>
      <c r="EW62" s="79"/>
      <c r="EX62" s="79"/>
      <c r="EY62" s="79"/>
      <c r="EZ62" s="79"/>
      <c r="FA62" s="79"/>
      <c r="FB62" s="79"/>
      <c r="FC62" s="79"/>
      <c r="FD62" s="79"/>
      <c r="FE62" s="79"/>
      <c r="FF62" s="80"/>
    </row>
    <row r="63" spans="1:162">
      <c r="B63" s="78">
        <v>6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/>
      <c r="FF63" s="80"/>
    </row>
    <row r="64" spans="1:162">
      <c r="B64" s="78">
        <v>7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/>
      <c r="EY64" s="79"/>
      <c r="EZ64" s="79"/>
      <c r="FA64" s="79"/>
      <c r="FB64" s="79"/>
      <c r="FC64" s="79"/>
      <c r="FD64" s="79"/>
      <c r="FE64" s="79"/>
      <c r="FF64" s="80"/>
    </row>
    <row r="65" spans="2:162">
      <c r="B65" s="78">
        <v>8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/>
      <c r="EY65" s="79"/>
      <c r="EZ65" s="79"/>
      <c r="FA65" s="79"/>
      <c r="FB65" s="79"/>
      <c r="FC65" s="79"/>
      <c r="FD65" s="79"/>
      <c r="FE65" s="79"/>
      <c r="FF65" s="80"/>
    </row>
    <row r="66" spans="2:162">
      <c r="B66" s="78">
        <v>9</v>
      </c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/>
      <c r="FD66" s="79"/>
      <c r="FE66" s="79"/>
      <c r="FF66" s="80"/>
    </row>
    <row r="67" spans="2:162">
      <c r="B67" s="78">
        <v>10</v>
      </c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80"/>
    </row>
    <row r="68" spans="2:162" ht="15">
      <c r="B68" s="81" t="s">
        <v>6</v>
      </c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80"/>
    </row>
    <row r="69" spans="2:162" ht="15">
      <c r="B69" s="82" t="s">
        <v>4</v>
      </c>
      <c r="C69" s="83">
        <v>1</v>
      </c>
      <c r="D69" s="83">
        <v>2</v>
      </c>
      <c r="E69" s="83">
        <v>3</v>
      </c>
      <c r="F69" s="83">
        <v>4</v>
      </c>
      <c r="G69" s="83">
        <v>5</v>
      </c>
      <c r="H69" s="83">
        <v>6</v>
      </c>
      <c r="I69" s="83">
        <v>7</v>
      </c>
      <c r="J69" s="83">
        <v>8</v>
      </c>
      <c r="K69" s="83">
        <v>9</v>
      </c>
      <c r="L69" s="83">
        <v>10</v>
      </c>
      <c r="M69" s="83">
        <v>11</v>
      </c>
      <c r="N69" s="83">
        <v>12</v>
      </c>
      <c r="O69" s="83">
        <v>13</v>
      </c>
      <c r="P69" s="83">
        <v>14</v>
      </c>
      <c r="Q69" s="83">
        <v>15</v>
      </c>
      <c r="R69" s="83">
        <v>16</v>
      </c>
      <c r="S69" s="83">
        <v>17</v>
      </c>
      <c r="T69" s="83">
        <v>18</v>
      </c>
      <c r="U69" s="83">
        <v>19</v>
      </c>
      <c r="V69" s="83">
        <v>20</v>
      </c>
      <c r="W69" s="83">
        <v>21</v>
      </c>
      <c r="X69" s="83">
        <v>22</v>
      </c>
      <c r="Y69" s="83">
        <v>23</v>
      </c>
      <c r="Z69" s="83">
        <v>24</v>
      </c>
      <c r="AA69" s="83">
        <v>25</v>
      </c>
      <c r="AB69" s="83">
        <v>26</v>
      </c>
      <c r="AC69" s="83">
        <v>27</v>
      </c>
      <c r="AD69" s="83">
        <v>28</v>
      </c>
      <c r="AE69" s="83">
        <v>29</v>
      </c>
      <c r="AF69" s="83">
        <v>30</v>
      </c>
      <c r="AG69" s="83">
        <v>31</v>
      </c>
      <c r="AH69" s="83">
        <v>32</v>
      </c>
      <c r="AI69" s="83">
        <v>33</v>
      </c>
      <c r="AJ69" s="83">
        <v>34</v>
      </c>
      <c r="AK69" s="83">
        <v>35</v>
      </c>
      <c r="AL69" s="83">
        <v>36</v>
      </c>
      <c r="AM69" s="83">
        <v>37</v>
      </c>
      <c r="AN69" s="83">
        <v>38</v>
      </c>
      <c r="AO69" s="83">
        <v>39</v>
      </c>
      <c r="AP69" s="83">
        <v>40</v>
      </c>
      <c r="AQ69" s="83">
        <v>41</v>
      </c>
      <c r="AR69" s="83">
        <v>42</v>
      </c>
      <c r="AS69" s="83">
        <v>43</v>
      </c>
      <c r="AT69" s="83">
        <v>44</v>
      </c>
      <c r="AU69" s="83">
        <v>45</v>
      </c>
      <c r="AV69" s="83">
        <v>46</v>
      </c>
      <c r="AW69" s="83">
        <v>47</v>
      </c>
      <c r="AX69" s="83">
        <v>48</v>
      </c>
      <c r="AY69" s="83">
        <v>49</v>
      </c>
      <c r="AZ69" s="83">
        <v>50</v>
      </c>
      <c r="BA69" s="83">
        <v>51</v>
      </c>
      <c r="BB69" s="83">
        <v>52</v>
      </c>
      <c r="BC69" s="83">
        <v>53</v>
      </c>
      <c r="BD69" s="83">
        <v>54</v>
      </c>
      <c r="BE69" s="83">
        <v>55</v>
      </c>
      <c r="BF69" s="83">
        <v>56</v>
      </c>
      <c r="BG69" s="83">
        <v>57</v>
      </c>
      <c r="BH69" s="83">
        <v>58</v>
      </c>
      <c r="BI69" s="83">
        <v>59</v>
      </c>
      <c r="BJ69" s="83">
        <v>60</v>
      </c>
      <c r="BK69" s="83">
        <v>61</v>
      </c>
      <c r="BL69" s="83">
        <v>62</v>
      </c>
      <c r="BM69" s="83">
        <v>63</v>
      </c>
      <c r="BN69" s="83">
        <v>64</v>
      </c>
      <c r="BO69" s="83">
        <v>65</v>
      </c>
      <c r="BP69" s="83">
        <v>66</v>
      </c>
      <c r="BQ69" s="83">
        <v>67</v>
      </c>
      <c r="BR69" s="83">
        <v>68</v>
      </c>
      <c r="BS69" s="83">
        <v>69</v>
      </c>
      <c r="BT69" s="83">
        <v>70</v>
      </c>
      <c r="BU69" s="83">
        <v>71</v>
      </c>
      <c r="BV69" s="83">
        <v>72</v>
      </c>
      <c r="BW69" s="83">
        <v>73</v>
      </c>
      <c r="BX69" s="83">
        <v>74</v>
      </c>
      <c r="BY69" s="83">
        <v>75</v>
      </c>
      <c r="BZ69" s="83">
        <v>76</v>
      </c>
      <c r="CA69" s="83">
        <v>77</v>
      </c>
      <c r="CB69" s="83">
        <v>78</v>
      </c>
      <c r="CC69" s="83">
        <v>79</v>
      </c>
      <c r="CD69" s="83">
        <v>80</v>
      </c>
      <c r="CE69" s="83">
        <v>81</v>
      </c>
      <c r="CF69" s="83">
        <v>82</v>
      </c>
      <c r="CG69" s="83">
        <v>83</v>
      </c>
      <c r="CH69" s="83">
        <v>84</v>
      </c>
      <c r="CI69" s="83">
        <v>85</v>
      </c>
      <c r="CJ69" s="83">
        <v>86</v>
      </c>
      <c r="CK69" s="83">
        <v>87</v>
      </c>
      <c r="CL69" s="83">
        <v>88</v>
      </c>
      <c r="CM69" s="83">
        <v>89</v>
      </c>
      <c r="CN69" s="83">
        <v>90</v>
      </c>
      <c r="CO69" s="83">
        <v>91</v>
      </c>
      <c r="CP69" s="83">
        <v>92</v>
      </c>
      <c r="CQ69" s="83">
        <v>93</v>
      </c>
      <c r="CR69" s="83">
        <v>94</v>
      </c>
      <c r="CS69" s="83">
        <v>95</v>
      </c>
      <c r="CT69" s="83">
        <v>96</v>
      </c>
      <c r="CU69" s="83">
        <v>97</v>
      </c>
      <c r="CV69" s="83">
        <v>98</v>
      </c>
      <c r="CW69" s="83">
        <v>99</v>
      </c>
      <c r="CX69" s="83">
        <v>100</v>
      </c>
      <c r="CY69" s="83">
        <v>101</v>
      </c>
      <c r="CZ69" s="83">
        <v>102</v>
      </c>
      <c r="DA69" s="83">
        <v>103</v>
      </c>
      <c r="DB69" s="83">
        <v>104</v>
      </c>
      <c r="DC69" s="83">
        <v>105</v>
      </c>
      <c r="DD69" s="83">
        <v>106</v>
      </c>
      <c r="DE69" s="83">
        <v>107</v>
      </c>
      <c r="DF69" s="83">
        <v>108</v>
      </c>
      <c r="DG69" s="83">
        <v>109</v>
      </c>
      <c r="DH69" s="83">
        <v>110</v>
      </c>
      <c r="DI69" s="83">
        <v>111</v>
      </c>
      <c r="DJ69" s="83">
        <v>112</v>
      </c>
      <c r="DK69" s="83">
        <v>113</v>
      </c>
      <c r="DL69" s="83">
        <v>114</v>
      </c>
      <c r="DM69" s="83">
        <v>115</v>
      </c>
      <c r="DN69" s="83">
        <v>116</v>
      </c>
      <c r="DO69" s="83">
        <v>117</v>
      </c>
      <c r="DP69" s="83">
        <v>118</v>
      </c>
      <c r="DQ69" s="83">
        <v>119</v>
      </c>
      <c r="DR69" s="83">
        <v>120</v>
      </c>
      <c r="DS69" s="83">
        <v>121</v>
      </c>
      <c r="DT69" s="83">
        <v>122</v>
      </c>
      <c r="DU69" s="83">
        <v>123</v>
      </c>
      <c r="DV69" s="83">
        <v>124</v>
      </c>
      <c r="DW69" s="83">
        <v>125</v>
      </c>
      <c r="DX69" s="83">
        <v>126</v>
      </c>
      <c r="DY69" s="83">
        <v>127</v>
      </c>
      <c r="DZ69" s="83">
        <v>128</v>
      </c>
      <c r="EA69" s="83">
        <v>129</v>
      </c>
      <c r="EB69" s="83">
        <v>130</v>
      </c>
      <c r="EC69" s="83">
        <v>131</v>
      </c>
      <c r="ED69" s="83">
        <v>132</v>
      </c>
      <c r="EE69" s="83">
        <v>133</v>
      </c>
      <c r="EF69" s="83">
        <v>134</v>
      </c>
      <c r="EG69" s="83">
        <v>135</v>
      </c>
      <c r="EH69" s="83">
        <v>136</v>
      </c>
      <c r="EI69" s="83">
        <v>137</v>
      </c>
      <c r="EJ69" s="83">
        <v>138</v>
      </c>
      <c r="EK69" s="83">
        <v>139</v>
      </c>
      <c r="EL69" s="83">
        <v>140</v>
      </c>
      <c r="EM69" s="83">
        <v>141</v>
      </c>
      <c r="EN69" s="83">
        <v>142</v>
      </c>
      <c r="EO69" s="83">
        <v>143</v>
      </c>
      <c r="EP69" s="83">
        <v>144</v>
      </c>
      <c r="EQ69" s="83">
        <v>145</v>
      </c>
      <c r="ER69" s="83">
        <v>146</v>
      </c>
      <c r="ES69" s="83">
        <v>147</v>
      </c>
      <c r="ET69" s="83">
        <v>148</v>
      </c>
      <c r="EU69" s="83">
        <v>149</v>
      </c>
      <c r="EV69" s="83">
        <v>150</v>
      </c>
      <c r="EW69" s="83">
        <v>151</v>
      </c>
      <c r="EX69" s="83">
        <v>152</v>
      </c>
      <c r="EY69" s="83">
        <v>153</v>
      </c>
      <c r="EZ69" s="83">
        <v>154</v>
      </c>
      <c r="FA69" s="83">
        <v>155</v>
      </c>
      <c r="FB69" s="83">
        <v>156</v>
      </c>
      <c r="FC69" s="83">
        <v>157</v>
      </c>
      <c r="FD69" s="83">
        <v>158</v>
      </c>
      <c r="FE69" s="83">
        <v>159</v>
      </c>
      <c r="FF69" s="84">
        <v>160</v>
      </c>
    </row>
    <row r="70" spans="2:162">
      <c r="B70" s="78">
        <v>1</v>
      </c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I70" s="85"/>
      <c r="DJ70" s="85"/>
      <c r="DK70" s="85"/>
      <c r="DL70" s="85"/>
      <c r="DM70" s="85"/>
      <c r="DN70" s="85"/>
      <c r="DO70" s="85"/>
      <c r="DP70" s="85"/>
      <c r="DQ70" s="85"/>
      <c r="DR70" s="85"/>
      <c r="DS70" s="85"/>
      <c r="DT70" s="85"/>
      <c r="DU70" s="85"/>
      <c r="DV70" s="85"/>
      <c r="DW70" s="85"/>
      <c r="DX70" s="85"/>
      <c r="DY70" s="85"/>
      <c r="DZ70" s="85"/>
      <c r="EA70" s="85"/>
      <c r="EB70" s="85"/>
      <c r="EC70" s="85"/>
      <c r="ED70" s="85"/>
      <c r="EE70" s="85"/>
      <c r="EF70" s="85"/>
      <c r="EG70" s="85"/>
      <c r="EH70" s="85"/>
      <c r="EI70" s="85"/>
      <c r="EJ70" s="85"/>
      <c r="EK70" s="85"/>
      <c r="EL70" s="85"/>
      <c r="EM70" s="85"/>
      <c r="EN70" s="85"/>
      <c r="EO70" s="85"/>
      <c r="EP70" s="85"/>
      <c r="EQ70" s="85"/>
      <c r="ER70" s="85"/>
      <c r="ES70" s="85"/>
      <c r="ET70" s="85"/>
      <c r="EU70" s="85"/>
      <c r="EV70" s="85"/>
      <c r="EW70" s="85"/>
      <c r="EX70" s="85"/>
      <c r="EY70" s="85"/>
      <c r="EZ70" s="85"/>
      <c r="FA70" s="85"/>
      <c r="FB70" s="85"/>
      <c r="FC70" s="85"/>
      <c r="FD70" s="85"/>
      <c r="FE70" s="85"/>
      <c r="FF70" s="80"/>
    </row>
    <row r="71" spans="2:162">
      <c r="B71" s="78">
        <v>2</v>
      </c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5"/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5"/>
      <c r="DR71" s="85"/>
      <c r="DS71" s="85"/>
      <c r="DT71" s="85"/>
      <c r="DU71" s="85"/>
      <c r="DV71" s="85"/>
      <c r="DW71" s="85"/>
      <c r="DX71" s="85"/>
      <c r="DY71" s="85"/>
      <c r="DZ71" s="85"/>
      <c r="EA71" s="85"/>
      <c r="EB71" s="85"/>
      <c r="EC71" s="85"/>
      <c r="ED71" s="85"/>
      <c r="EE71" s="85"/>
      <c r="EF71" s="85"/>
      <c r="EG71" s="85"/>
      <c r="EH71" s="85"/>
      <c r="EI71" s="85"/>
      <c r="EJ71" s="85"/>
      <c r="EK71" s="85"/>
      <c r="EL71" s="85"/>
      <c r="EM71" s="85"/>
      <c r="EN71" s="85"/>
      <c r="EO71" s="85"/>
      <c r="EP71" s="85"/>
      <c r="EQ71" s="85"/>
      <c r="ER71" s="85"/>
      <c r="ES71" s="85"/>
      <c r="ET71" s="85"/>
      <c r="EU71" s="85"/>
      <c r="EV71" s="85"/>
      <c r="EW71" s="85"/>
      <c r="EX71" s="85"/>
      <c r="EY71" s="85"/>
      <c r="EZ71" s="85"/>
      <c r="FA71" s="85"/>
      <c r="FB71" s="85"/>
      <c r="FC71" s="85"/>
      <c r="FD71" s="85"/>
      <c r="FE71" s="85"/>
      <c r="FF71" s="80"/>
    </row>
    <row r="72" spans="2:162">
      <c r="B72" s="78">
        <v>3</v>
      </c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  <c r="DD72" s="85"/>
      <c r="DE72" s="85"/>
      <c r="DF72" s="85"/>
      <c r="DG72" s="85"/>
      <c r="DH72" s="85"/>
      <c r="DI72" s="85"/>
      <c r="DJ72" s="85"/>
      <c r="DK72" s="85"/>
      <c r="DL72" s="85"/>
      <c r="DM72" s="85"/>
      <c r="DN72" s="85"/>
      <c r="DO72" s="85"/>
      <c r="DP72" s="85"/>
      <c r="DQ72" s="85"/>
      <c r="DR72" s="85"/>
      <c r="DS72" s="85"/>
      <c r="DT72" s="85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E72" s="85"/>
      <c r="EF72" s="85"/>
      <c r="EG72" s="85"/>
      <c r="EH72" s="85"/>
      <c r="EI72" s="85"/>
      <c r="EJ72" s="85"/>
      <c r="EK72" s="85"/>
      <c r="EL72" s="85"/>
      <c r="EM72" s="85"/>
      <c r="EN72" s="85"/>
      <c r="EO72" s="85"/>
      <c r="EP72" s="85"/>
      <c r="EQ72" s="85"/>
      <c r="ER72" s="85"/>
      <c r="ES72" s="85"/>
      <c r="ET72" s="85"/>
      <c r="EU72" s="85"/>
      <c r="EV72" s="85"/>
      <c r="EW72" s="85"/>
      <c r="EX72" s="85"/>
      <c r="EY72" s="85"/>
      <c r="EZ72" s="85"/>
      <c r="FA72" s="85"/>
      <c r="FB72" s="85"/>
      <c r="FC72" s="85"/>
      <c r="FD72" s="85"/>
      <c r="FE72" s="85"/>
      <c r="FF72" s="80"/>
    </row>
    <row r="73" spans="2:162">
      <c r="B73" s="78">
        <v>4</v>
      </c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  <c r="DD73" s="85"/>
      <c r="DE73" s="85"/>
      <c r="DF73" s="85"/>
      <c r="DG73" s="85"/>
      <c r="DH73" s="85"/>
      <c r="DI73" s="85"/>
      <c r="DJ73" s="85"/>
      <c r="DK73" s="85"/>
      <c r="DL73" s="85"/>
      <c r="DM73" s="85"/>
      <c r="DN73" s="85"/>
      <c r="DO73" s="85"/>
      <c r="DP73" s="85"/>
      <c r="DQ73" s="85"/>
      <c r="DR73" s="85"/>
      <c r="DS73" s="85"/>
      <c r="DT73" s="85"/>
      <c r="DU73" s="85"/>
      <c r="DV73" s="85"/>
      <c r="DW73" s="85"/>
      <c r="DX73" s="85"/>
      <c r="DY73" s="85"/>
      <c r="DZ73" s="85"/>
      <c r="EA73" s="85"/>
      <c r="EB73" s="85"/>
      <c r="EC73" s="85"/>
      <c r="ED73" s="85"/>
      <c r="EE73" s="85"/>
      <c r="EF73" s="85"/>
      <c r="EG73" s="85"/>
      <c r="EH73" s="85"/>
      <c r="EI73" s="85"/>
      <c r="EJ73" s="85"/>
      <c r="EK73" s="85"/>
      <c r="EL73" s="85"/>
      <c r="EM73" s="85"/>
      <c r="EN73" s="85"/>
      <c r="EO73" s="85"/>
      <c r="EP73" s="85"/>
      <c r="EQ73" s="85"/>
      <c r="ER73" s="85"/>
      <c r="ES73" s="85"/>
      <c r="ET73" s="85"/>
      <c r="EU73" s="85"/>
      <c r="EV73" s="85"/>
      <c r="EW73" s="85"/>
      <c r="EX73" s="85"/>
      <c r="EY73" s="85"/>
      <c r="EZ73" s="85"/>
      <c r="FA73" s="85"/>
      <c r="FB73" s="85"/>
      <c r="FC73" s="85"/>
      <c r="FD73" s="85"/>
      <c r="FE73" s="85"/>
      <c r="FF73" s="80"/>
    </row>
    <row r="74" spans="2:162">
      <c r="B74" s="78">
        <v>5</v>
      </c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5"/>
      <c r="DS74" s="85"/>
      <c r="DT74" s="85"/>
      <c r="DU74" s="85"/>
      <c r="DV74" s="85"/>
      <c r="DW74" s="85"/>
      <c r="DX74" s="85"/>
      <c r="DY74" s="85"/>
      <c r="DZ74" s="85"/>
      <c r="EA74" s="85"/>
      <c r="EB74" s="85"/>
      <c r="EC74" s="85"/>
      <c r="ED74" s="85"/>
      <c r="EE74" s="85"/>
      <c r="EF74" s="85"/>
      <c r="EG74" s="85"/>
      <c r="EH74" s="85"/>
      <c r="EI74" s="85"/>
      <c r="EJ74" s="85"/>
      <c r="EK74" s="85"/>
      <c r="EL74" s="85"/>
      <c r="EM74" s="85"/>
      <c r="EN74" s="85"/>
      <c r="EO74" s="85"/>
      <c r="EP74" s="85"/>
      <c r="EQ74" s="85"/>
      <c r="ER74" s="85"/>
      <c r="ES74" s="85"/>
      <c r="ET74" s="85"/>
      <c r="EU74" s="85"/>
      <c r="EV74" s="85"/>
      <c r="EW74" s="85"/>
      <c r="EX74" s="85"/>
      <c r="EY74" s="85"/>
      <c r="EZ74" s="85"/>
      <c r="FA74" s="85"/>
      <c r="FB74" s="85"/>
      <c r="FC74" s="85"/>
      <c r="FD74" s="85"/>
      <c r="FE74" s="85"/>
      <c r="FF74" s="80"/>
    </row>
    <row r="75" spans="2:162">
      <c r="B75" s="78">
        <v>6</v>
      </c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  <c r="DM75" s="85"/>
      <c r="DN75" s="85"/>
      <c r="DO75" s="85"/>
      <c r="DP75" s="85"/>
      <c r="DQ75" s="85"/>
      <c r="DR75" s="85"/>
      <c r="DS75" s="85"/>
      <c r="DT75" s="85"/>
      <c r="DU75" s="85"/>
      <c r="DV75" s="85"/>
      <c r="DW75" s="85"/>
      <c r="DX75" s="85"/>
      <c r="DY75" s="85"/>
      <c r="DZ75" s="85"/>
      <c r="EA75" s="85"/>
      <c r="EB75" s="85"/>
      <c r="EC75" s="85"/>
      <c r="ED75" s="85"/>
      <c r="EE75" s="85"/>
      <c r="EF75" s="85"/>
      <c r="EG75" s="85"/>
      <c r="EH75" s="85"/>
      <c r="EI75" s="85"/>
      <c r="EJ75" s="85"/>
      <c r="EK75" s="85"/>
      <c r="EL75" s="85"/>
      <c r="EM75" s="85"/>
      <c r="EN75" s="85"/>
      <c r="EO75" s="85"/>
      <c r="EP75" s="85"/>
      <c r="EQ75" s="85"/>
      <c r="ER75" s="85"/>
      <c r="ES75" s="85"/>
      <c r="ET75" s="85"/>
      <c r="EU75" s="85"/>
      <c r="EV75" s="85"/>
      <c r="EW75" s="85"/>
      <c r="EX75" s="85"/>
      <c r="EY75" s="85"/>
      <c r="EZ75" s="85"/>
      <c r="FA75" s="85"/>
      <c r="FB75" s="85"/>
      <c r="FC75" s="85"/>
      <c r="FD75" s="85"/>
      <c r="FE75" s="85"/>
      <c r="FF75" s="80"/>
    </row>
    <row r="76" spans="2:162">
      <c r="B76" s="78">
        <v>7</v>
      </c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I76" s="85"/>
      <c r="DJ76" s="85"/>
      <c r="DK76" s="85"/>
      <c r="DL76" s="85"/>
      <c r="DM76" s="85"/>
      <c r="DN76" s="85"/>
      <c r="DO76" s="85"/>
      <c r="DP76" s="85"/>
      <c r="DQ76" s="85"/>
      <c r="DR76" s="85"/>
      <c r="DS76" s="85"/>
      <c r="DT76" s="85"/>
      <c r="DU76" s="85"/>
      <c r="DV76" s="85"/>
      <c r="DW76" s="85"/>
      <c r="DX76" s="85"/>
      <c r="DY76" s="85"/>
      <c r="DZ76" s="85"/>
      <c r="EA76" s="85"/>
      <c r="EB76" s="85"/>
      <c r="EC76" s="85"/>
      <c r="ED76" s="85"/>
      <c r="EE76" s="85"/>
      <c r="EF76" s="85"/>
      <c r="EG76" s="85"/>
      <c r="EH76" s="85"/>
      <c r="EI76" s="85"/>
      <c r="EJ76" s="85"/>
      <c r="EK76" s="85"/>
      <c r="EL76" s="85"/>
      <c r="EM76" s="85"/>
      <c r="EN76" s="85"/>
      <c r="EO76" s="85"/>
      <c r="EP76" s="85"/>
      <c r="EQ76" s="85"/>
      <c r="ER76" s="85"/>
      <c r="ES76" s="85"/>
      <c r="ET76" s="85"/>
      <c r="EU76" s="85"/>
      <c r="EV76" s="85"/>
      <c r="EW76" s="85"/>
      <c r="EX76" s="85"/>
      <c r="EY76" s="85"/>
      <c r="EZ76" s="85"/>
      <c r="FA76" s="85"/>
      <c r="FB76" s="85"/>
      <c r="FC76" s="85"/>
      <c r="FD76" s="85"/>
      <c r="FE76" s="85"/>
      <c r="FF76" s="80"/>
    </row>
    <row r="77" spans="2:162">
      <c r="B77" s="78">
        <v>8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  <c r="DD77" s="85"/>
      <c r="DE77" s="85"/>
      <c r="DF77" s="85"/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85"/>
      <c r="DR77" s="85"/>
      <c r="DS77" s="85"/>
      <c r="DT77" s="85"/>
      <c r="DU77" s="85"/>
      <c r="DV77" s="85"/>
      <c r="DW77" s="85"/>
      <c r="DX77" s="85"/>
      <c r="DY77" s="85"/>
      <c r="DZ77" s="85"/>
      <c r="EA77" s="85"/>
      <c r="EB77" s="85"/>
      <c r="EC77" s="85"/>
      <c r="ED77" s="85"/>
      <c r="EE77" s="85"/>
      <c r="EF77" s="85"/>
      <c r="EG77" s="85"/>
      <c r="EH77" s="85"/>
      <c r="EI77" s="85"/>
      <c r="EJ77" s="85"/>
      <c r="EK77" s="85"/>
      <c r="EL77" s="85"/>
      <c r="EM77" s="85"/>
      <c r="EN77" s="85"/>
      <c r="EO77" s="85"/>
      <c r="EP77" s="85"/>
      <c r="EQ77" s="85"/>
      <c r="ER77" s="85"/>
      <c r="ES77" s="85"/>
      <c r="ET77" s="85"/>
      <c r="EU77" s="85"/>
      <c r="EV77" s="85"/>
      <c r="EW77" s="85"/>
      <c r="EX77" s="85"/>
      <c r="EY77" s="85"/>
      <c r="EZ77" s="85"/>
      <c r="FA77" s="85"/>
      <c r="FB77" s="85"/>
      <c r="FC77" s="85"/>
      <c r="FD77" s="85"/>
      <c r="FE77" s="85"/>
      <c r="FF77" s="80"/>
    </row>
    <row r="78" spans="2:162">
      <c r="B78" s="78">
        <v>9</v>
      </c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  <c r="DD78" s="79"/>
      <c r="DE78" s="79"/>
      <c r="DF78" s="79"/>
      <c r="DG78" s="79"/>
      <c r="DH78" s="79"/>
      <c r="DI78" s="85"/>
      <c r="DJ78" s="85"/>
      <c r="DK78" s="85"/>
      <c r="DL78" s="85"/>
      <c r="DM78" s="85"/>
      <c r="DN78" s="85"/>
      <c r="DO78" s="85"/>
      <c r="DP78" s="85"/>
      <c r="DQ78" s="85"/>
      <c r="DR78" s="85"/>
      <c r="DS78" s="85"/>
      <c r="DT78" s="85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E78" s="85"/>
      <c r="EF78" s="85"/>
      <c r="EG78" s="85"/>
      <c r="EH78" s="85"/>
      <c r="EI78" s="85"/>
      <c r="EJ78" s="85"/>
      <c r="EK78" s="85"/>
      <c r="EL78" s="85"/>
      <c r="EM78" s="85"/>
      <c r="EN78" s="85"/>
      <c r="EO78" s="85"/>
      <c r="EP78" s="85"/>
      <c r="EQ78" s="85"/>
      <c r="ER78" s="85"/>
      <c r="ES78" s="85"/>
      <c r="ET78" s="85"/>
      <c r="EU78" s="85"/>
      <c r="EV78" s="85"/>
      <c r="EW78" s="85"/>
      <c r="EX78" s="85"/>
      <c r="EY78" s="85"/>
      <c r="EZ78" s="85"/>
      <c r="FA78" s="85"/>
      <c r="FB78" s="85"/>
      <c r="FC78" s="85"/>
      <c r="FD78" s="85"/>
      <c r="FE78" s="85"/>
      <c r="FF78" s="80"/>
    </row>
    <row r="79" spans="2:162">
      <c r="B79" s="78">
        <v>10</v>
      </c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  <c r="DH79" s="79"/>
      <c r="DI79" s="85"/>
      <c r="DJ79" s="85"/>
      <c r="DK79" s="85"/>
      <c r="DL79" s="85"/>
      <c r="DM79" s="85"/>
      <c r="DN79" s="85"/>
      <c r="DO79" s="85"/>
      <c r="DP79" s="85"/>
      <c r="DQ79" s="85"/>
      <c r="DR79" s="85"/>
      <c r="DS79" s="85"/>
      <c r="DT79" s="85"/>
      <c r="DU79" s="85"/>
      <c r="DV79" s="85"/>
      <c r="DW79" s="85"/>
      <c r="DX79" s="85"/>
      <c r="DY79" s="85"/>
      <c r="DZ79" s="85"/>
      <c r="EA79" s="85"/>
      <c r="EB79" s="85"/>
      <c r="EC79" s="85"/>
      <c r="ED79" s="85"/>
      <c r="EE79" s="85"/>
      <c r="EF79" s="85"/>
      <c r="EG79" s="85"/>
      <c r="EH79" s="85"/>
      <c r="EI79" s="85"/>
      <c r="EJ79" s="85"/>
      <c r="EK79" s="85"/>
      <c r="EL79" s="85"/>
      <c r="EM79" s="85"/>
      <c r="EN79" s="85"/>
      <c r="EO79" s="85"/>
      <c r="EP79" s="85"/>
      <c r="EQ79" s="85"/>
      <c r="ER79" s="85"/>
      <c r="ES79" s="85"/>
      <c r="ET79" s="85"/>
      <c r="EU79" s="85"/>
      <c r="EV79" s="85"/>
      <c r="EW79" s="85"/>
      <c r="EX79" s="85"/>
      <c r="EY79" s="85"/>
      <c r="EZ79" s="85"/>
      <c r="FA79" s="85"/>
      <c r="FB79" s="85"/>
      <c r="FC79" s="85"/>
      <c r="FD79" s="85"/>
      <c r="FE79" s="85"/>
      <c r="FF79" s="80"/>
    </row>
    <row r="80" spans="2:162" ht="15.75" thickBot="1">
      <c r="B80" s="86" t="s">
        <v>6</v>
      </c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8"/>
      <c r="DJ80" s="88"/>
      <c r="DK80" s="88"/>
      <c r="DL80" s="88"/>
      <c r="DM80" s="88"/>
      <c r="DN80" s="88"/>
      <c r="DO80" s="88"/>
      <c r="DP80" s="88"/>
      <c r="DQ80" s="88"/>
      <c r="DR80" s="88"/>
      <c r="DS80" s="88"/>
      <c r="DT80" s="88"/>
      <c r="DU80" s="88"/>
      <c r="DV80" s="88"/>
      <c r="DW80" s="88"/>
      <c r="DX80" s="88"/>
      <c r="DY80" s="88"/>
      <c r="DZ80" s="88"/>
      <c r="EA80" s="88"/>
      <c r="EB80" s="88"/>
      <c r="EC80" s="88"/>
      <c r="ED80" s="88"/>
      <c r="EE80" s="88"/>
      <c r="EF80" s="88"/>
      <c r="EG80" s="88"/>
      <c r="EH80" s="88"/>
      <c r="EI80" s="88"/>
      <c r="EJ80" s="88"/>
      <c r="EK80" s="88"/>
      <c r="EL80" s="88"/>
      <c r="EM80" s="88"/>
      <c r="EN80" s="88"/>
      <c r="EO80" s="88"/>
      <c r="EP80" s="88"/>
      <c r="EQ80" s="88"/>
      <c r="ER80" s="88"/>
      <c r="ES80" s="88"/>
      <c r="ET80" s="88"/>
      <c r="EU80" s="88"/>
      <c r="EV80" s="88"/>
      <c r="EW80" s="88"/>
      <c r="EX80" s="88"/>
      <c r="EY80" s="88"/>
      <c r="EZ80" s="88"/>
      <c r="FA80" s="88"/>
      <c r="FB80" s="88"/>
      <c r="FC80" s="88"/>
      <c r="FD80" s="88"/>
      <c r="FE80" s="88"/>
      <c r="FF80" s="89"/>
    </row>
    <row r="81" spans="1:162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</row>
    <row r="82" spans="1:162" ht="15.75" thickBot="1">
      <c r="A82" s="73" t="s">
        <v>38</v>
      </c>
      <c r="B82" s="74"/>
      <c r="C82" s="74"/>
      <c r="D82" s="74"/>
    </row>
    <row r="83" spans="1:162">
      <c r="A83" s="74"/>
      <c r="B83" s="75" t="s">
        <v>7</v>
      </c>
      <c r="C83" s="90" t="s">
        <v>33</v>
      </c>
      <c r="D83" s="91" t="s">
        <v>34</v>
      </c>
    </row>
    <row r="84" spans="1:162">
      <c r="A84" s="74"/>
      <c r="B84" s="78">
        <v>1</v>
      </c>
      <c r="C84" s="92"/>
      <c r="D84" s="80"/>
    </row>
    <row r="85" spans="1:162">
      <c r="A85" s="74"/>
      <c r="B85" s="78">
        <v>2</v>
      </c>
      <c r="C85" s="92"/>
      <c r="D85" s="80"/>
    </row>
    <row r="86" spans="1:162">
      <c r="A86" s="74"/>
      <c r="B86" s="78">
        <v>3</v>
      </c>
      <c r="C86" s="92"/>
      <c r="D86" s="80"/>
    </row>
    <row r="87" spans="1:162">
      <c r="B87" s="78">
        <v>4</v>
      </c>
      <c r="C87" s="92"/>
      <c r="D87" s="80"/>
    </row>
    <row r="88" spans="1:162">
      <c r="B88" s="78">
        <v>5</v>
      </c>
      <c r="C88" s="92"/>
      <c r="D88" s="80"/>
    </row>
    <row r="89" spans="1:162">
      <c r="B89" s="78">
        <v>6</v>
      </c>
      <c r="C89" s="92"/>
      <c r="D89" s="80"/>
    </row>
    <row r="90" spans="1:162">
      <c r="B90" s="78">
        <v>7</v>
      </c>
      <c r="C90" s="92"/>
      <c r="D90" s="80"/>
    </row>
    <row r="91" spans="1:162">
      <c r="B91" s="78">
        <v>8</v>
      </c>
      <c r="C91" s="92"/>
      <c r="D91" s="80"/>
    </row>
    <row r="92" spans="1:162">
      <c r="B92" s="78">
        <v>9</v>
      </c>
      <c r="C92" s="92"/>
      <c r="D92" s="80"/>
    </row>
    <row r="93" spans="1:162">
      <c r="B93" s="78">
        <v>10</v>
      </c>
      <c r="C93" s="92"/>
      <c r="D93" s="80"/>
    </row>
    <row r="94" spans="1:162" ht="15.75" thickBot="1">
      <c r="B94" s="86" t="s">
        <v>6</v>
      </c>
      <c r="C94" s="93"/>
      <c r="D94" s="89"/>
    </row>
    <row r="96" spans="1:162" ht="15.75" thickBot="1">
      <c r="A96" s="73" t="s">
        <v>39</v>
      </c>
    </row>
    <row r="97" spans="2:4">
      <c r="B97" s="75"/>
      <c r="C97" s="90" t="s">
        <v>33</v>
      </c>
      <c r="D97" s="91" t="s">
        <v>34</v>
      </c>
    </row>
    <row r="98" spans="2:4" ht="15">
      <c r="B98" s="81" t="s">
        <v>37</v>
      </c>
      <c r="C98" s="92"/>
      <c r="D98" s="80"/>
    </row>
    <row r="99" spans="2:4" ht="15.75" thickBot="1">
      <c r="B99" s="86" t="s">
        <v>80</v>
      </c>
      <c r="C99" s="93"/>
      <c r="D99" s="89"/>
    </row>
  </sheetData>
  <mergeCells count="4">
    <mergeCell ref="A24:B24"/>
    <mergeCell ref="A25:B25"/>
    <mergeCell ref="A49:B49"/>
    <mergeCell ref="A50:B50"/>
  </mergeCells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9"/>
  <sheetViews>
    <sheetView tabSelected="1" workbookViewId="0">
      <selection activeCell="B19" sqref="B19"/>
    </sheetView>
  </sheetViews>
  <sheetFormatPr defaultRowHeight="15"/>
  <sheetData>
    <row r="2" spans="2:15">
      <c r="B2" s="1"/>
      <c r="C2" s="2"/>
      <c r="D2" s="2"/>
      <c r="E2" s="2"/>
      <c r="G2" s="3"/>
      <c r="H2" s="1"/>
      <c r="I2" s="102" t="s">
        <v>40</v>
      </c>
      <c r="J2" s="103"/>
      <c r="K2" s="103"/>
      <c r="L2" s="103"/>
      <c r="M2" s="103"/>
      <c r="N2" s="104"/>
    </row>
    <row r="3" spans="2:15" ht="15.75" thickBot="1">
      <c r="B3" s="4" t="s">
        <v>41</v>
      </c>
      <c r="C3" s="5" t="s">
        <v>42</v>
      </c>
      <c r="D3" s="5"/>
      <c r="E3" s="6" t="s">
        <v>43</v>
      </c>
      <c r="F3" s="4" t="s">
        <v>44</v>
      </c>
      <c r="G3" s="105" t="s">
        <v>45</v>
      </c>
      <c r="H3" s="106"/>
      <c r="I3" s="7">
        <v>0</v>
      </c>
      <c r="J3" s="8">
        <v>1</v>
      </c>
      <c r="K3" s="8">
        <v>2</v>
      </c>
      <c r="L3" s="8">
        <v>3</v>
      </c>
      <c r="M3" s="9">
        <v>4</v>
      </c>
      <c r="N3" s="10">
        <v>5</v>
      </c>
    </row>
    <row r="4" spans="2:15" ht="15.75" thickTop="1">
      <c r="B4" s="11">
        <v>1</v>
      </c>
      <c r="C4" t="s">
        <v>32</v>
      </c>
      <c r="E4" s="12" t="s">
        <v>46</v>
      </c>
      <c r="F4" s="1">
        <v>21985023</v>
      </c>
      <c r="G4" s="13">
        <f>55*1000</f>
        <v>55000</v>
      </c>
      <c r="H4" s="1" t="s">
        <v>47</v>
      </c>
      <c r="I4" s="3">
        <v>0</v>
      </c>
      <c r="J4" s="14">
        <f t="shared" ref="J4:J12" si="0">L4/10</f>
        <v>5.5</v>
      </c>
      <c r="K4" s="15">
        <f t="shared" ref="K4:K12" si="1">L4/SQRT(10)</f>
        <v>17.392527130926084</v>
      </c>
      <c r="L4" s="16">
        <v>55</v>
      </c>
      <c r="M4" s="17">
        <f>L4*SQRT(10)</f>
        <v>173.92527130926086</v>
      </c>
      <c r="N4" s="18">
        <f>L4*10</f>
        <v>550</v>
      </c>
      <c r="O4" t="s">
        <v>47</v>
      </c>
    </row>
    <row r="5" spans="2:15">
      <c r="B5" s="11">
        <v>2</v>
      </c>
      <c r="C5" t="s">
        <v>48</v>
      </c>
      <c r="E5" s="12" t="s">
        <v>49</v>
      </c>
      <c r="F5" s="1" t="s">
        <v>50</v>
      </c>
      <c r="G5" s="13">
        <v>1000</v>
      </c>
      <c r="H5" s="1" t="s">
        <v>51</v>
      </c>
      <c r="I5" s="3">
        <v>0</v>
      </c>
      <c r="J5" s="14">
        <f t="shared" si="0"/>
        <v>0.1</v>
      </c>
      <c r="K5" s="15">
        <f t="shared" si="1"/>
        <v>0.31622776601683794</v>
      </c>
      <c r="L5" s="16">
        <v>1</v>
      </c>
      <c r="M5" s="17">
        <f>L5*SQRT(10)</f>
        <v>3.1622776601683795</v>
      </c>
      <c r="N5" s="18">
        <f>L5*10</f>
        <v>10</v>
      </c>
      <c r="O5" t="s">
        <v>51</v>
      </c>
    </row>
    <row r="6" spans="2:15">
      <c r="B6" s="11">
        <v>3</v>
      </c>
      <c r="C6" t="s">
        <v>52</v>
      </c>
      <c r="E6" s="12" t="s">
        <v>49</v>
      </c>
      <c r="F6" s="1" t="s">
        <v>53</v>
      </c>
      <c r="G6">
        <v>100</v>
      </c>
      <c r="H6" s="1" t="s">
        <v>54</v>
      </c>
      <c r="I6" s="3">
        <v>0</v>
      </c>
      <c r="J6" s="14">
        <f t="shared" si="0"/>
        <v>0.05</v>
      </c>
      <c r="K6" s="15">
        <f t="shared" si="1"/>
        <v>0.15811388300841897</v>
      </c>
      <c r="L6" s="16">
        <v>0.5</v>
      </c>
      <c r="M6" s="17">
        <f>L6*SQRT(10)</f>
        <v>1.5811388300841898</v>
      </c>
      <c r="N6" s="18">
        <f>L6*10</f>
        <v>5</v>
      </c>
      <c r="O6" t="s">
        <v>54</v>
      </c>
    </row>
    <row r="7" spans="2:15">
      <c r="B7" s="11">
        <v>4</v>
      </c>
      <c r="C7" t="s">
        <v>31</v>
      </c>
      <c r="E7" s="12" t="s">
        <v>46</v>
      </c>
      <c r="F7" s="1" t="s">
        <v>55</v>
      </c>
      <c r="G7">
        <v>100</v>
      </c>
      <c r="H7" s="1" t="s">
        <v>51</v>
      </c>
      <c r="I7" s="3">
        <v>0</v>
      </c>
      <c r="J7" s="14">
        <f t="shared" si="0"/>
        <v>0.1</v>
      </c>
      <c r="K7" s="15">
        <f t="shared" si="1"/>
        <v>0.31622776601683794</v>
      </c>
      <c r="L7" s="16">
        <v>1</v>
      </c>
      <c r="M7" s="19"/>
      <c r="N7" s="20"/>
      <c r="O7" t="s">
        <v>51</v>
      </c>
    </row>
    <row r="8" spans="2:15">
      <c r="B8" s="11">
        <v>5</v>
      </c>
      <c r="C8" t="s">
        <v>56</v>
      </c>
      <c r="E8" s="12" t="s">
        <v>57</v>
      </c>
      <c r="F8" s="1" t="s">
        <v>58</v>
      </c>
      <c r="G8">
        <v>200</v>
      </c>
      <c r="H8" s="1" t="s">
        <v>59</v>
      </c>
      <c r="I8" s="3">
        <v>0</v>
      </c>
      <c r="J8" s="14">
        <f t="shared" si="0"/>
        <v>1</v>
      </c>
      <c r="K8" s="15">
        <f t="shared" si="1"/>
        <v>3.1622776601683791</v>
      </c>
      <c r="L8" s="16">
        <v>10</v>
      </c>
      <c r="M8" s="19"/>
      <c r="N8" s="20"/>
      <c r="O8" t="s">
        <v>59</v>
      </c>
    </row>
    <row r="9" spans="2:15">
      <c r="B9" s="11">
        <v>6</v>
      </c>
      <c r="C9" t="s">
        <v>60</v>
      </c>
      <c r="E9" s="12" t="s">
        <v>46</v>
      </c>
      <c r="F9" s="1">
        <v>11140050</v>
      </c>
      <c r="G9">
        <v>50</v>
      </c>
      <c r="H9" s="1" t="s">
        <v>51</v>
      </c>
      <c r="I9" s="3">
        <v>0</v>
      </c>
      <c r="J9" s="14">
        <f t="shared" si="0"/>
        <v>0.1</v>
      </c>
      <c r="K9" s="15">
        <f t="shared" si="1"/>
        <v>0.31622776601683794</v>
      </c>
      <c r="L9" s="16">
        <v>1</v>
      </c>
      <c r="M9" s="19"/>
      <c r="N9" s="20"/>
      <c r="O9" t="s">
        <v>51</v>
      </c>
    </row>
    <row r="10" spans="2:15">
      <c r="B10" s="11">
        <v>7</v>
      </c>
      <c r="C10" t="s">
        <v>61</v>
      </c>
      <c r="E10" s="12" t="s">
        <v>57</v>
      </c>
      <c r="F10" s="1" t="s">
        <v>62</v>
      </c>
      <c r="G10" s="21">
        <f>50/174.2*1000</f>
        <v>287.02640642939156</v>
      </c>
      <c r="H10" s="1" t="s">
        <v>54</v>
      </c>
      <c r="I10" s="3">
        <v>0</v>
      </c>
      <c r="J10" s="16">
        <f t="shared" si="0"/>
        <v>0.125</v>
      </c>
      <c r="K10" s="22">
        <f t="shared" si="1"/>
        <v>0.39528470752104738</v>
      </c>
      <c r="L10" s="16">
        <v>1.25</v>
      </c>
      <c r="M10" s="17">
        <f>L10*SQRT(10)</f>
        <v>3.9528470752104745</v>
      </c>
      <c r="N10" s="18">
        <f>L10*10</f>
        <v>12.5</v>
      </c>
      <c r="O10" t="s">
        <v>54</v>
      </c>
    </row>
    <row r="11" spans="2:15">
      <c r="B11" s="11">
        <v>8</v>
      </c>
      <c r="C11" t="s">
        <v>63</v>
      </c>
      <c r="E11" s="12" t="s">
        <v>49</v>
      </c>
      <c r="F11" s="1" t="s">
        <v>64</v>
      </c>
      <c r="G11">
        <v>200</v>
      </c>
      <c r="H11" s="1" t="s">
        <v>54</v>
      </c>
      <c r="I11" s="3">
        <v>0</v>
      </c>
      <c r="J11" s="14">
        <f t="shared" si="0"/>
        <v>0.1</v>
      </c>
      <c r="K11" s="15">
        <f t="shared" si="1"/>
        <v>0.31622776601683794</v>
      </c>
      <c r="L11" s="16">
        <v>1</v>
      </c>
      <c r="M11" s="17">
        <f>L11*SQRT(10)</f>
        <v>3.1622776601683795</v>
      </c>
      <c r="N11" s="18">
        <f>L11*10</f>
        <v>10</v>
      </c>
      <c r="O11" t="s">
        <v>54</v>
      </c>
    </row>
    <row r="12" spans="2:15">
      <c r="B12" s="11">
        <v>9</v>
      </c>
      <c r="C12" t="s">
        <v>65</v>
      </c>
      <c r="E12" s="12" t="s">
        <v>49</v>
      </c>
      <c r="F12" s="1" t="s">
        <v>66</v>
      </c>
      <c r="G12">
        <f>60/1000</f>
        <v>0.06</v>
      </c>
      <c r="H12" s="1" t="s">
        <v>67</v>
      </c>
      <c r="I12" s="3">
        <v>0</v>
      </c>
      <c r="J12" s="23">
        <f t="shared" si="0"/>
        <v>3.0000000000000003E-4</v>
      </c>
      <c r="K12" s="23">
        <f t="shared" si="1"/>
        <v>9.4868329805051371E-4</v>
      </c>
      <c r="L12" s="23">
        <v>3.0000000000000001E-3</v>
      </c>
      <c r="M12" s="19"/>
      <c r="N12" s="20"/>
      <c r="O12" t="s">
        <v>67</v>
      </c>
    </row>
    <row r="13" spans="2:15">
      <c r="B13" s="11">
        <v>10</v>
      </c>
      <c r="C13" t="s">
        <v>68</v>
      </c>
      <c r="E13" s="12"/>
      <c r="F13" s="1"/>
      <c r="G13" s="24">
        <v>175000</v>
      </c>
      <c r="H13" s="25" t="s">
        <v>69</v>
      </c>
      <c r="I13" s="3">
        <v>0</v>
      </c>
      <c r="J13" s="14">
        <f>M13/10</f>
        <v>35</v>
      </c>
      <c r="K13" s="15">
        <f>L13/2</f>
        <v>55.339859052946636</v>
      </c>
      <c r="L13" s="15">
        <f>M13/SQRT(10)</f>
        <v>110.67971810589327</v>
      </c>
      <c r="M13" s="26">
        <v>350</v>
      </c>
      <c r="N13" s="18">
        <v>500</v>
      </c>
      <c r="O13" t="s">
        <v>69</v>
      </c>
    </row>
    <row r="14" spans="2:15">
      <c r="B14" s="11">
        <v>11</v>
      </c>
      <c r="C14" t="s">
        <v>70</v>
      </c>
      <c r="E14" s="12" t="s">
        <v>71</v>
      </c>
      <c r="F14" s="1">
        <v>78027</v>
      </c>
      <c r="G14" s="24">
        <f>0.1*1000000</f>
        <v>100000</v>
      </c>
      <c r="H14" s="1" t="s">
        <v>72</v>
      </c>
      <c r="I14" s="3">
        <v>0</v>
      </c>
      <c r="J14" s="14">
        <f>L14/10</f>
        <v>1</v>
      </c>
      <c r="K14" s="15">
        <f>L14/SQRT(10)</f>
        <v>3.1622776601683791</v>
      </c>
      <c r="L14" s="16">
        <v>10</v>
      </c>
      <c r="M14" s="17">
        <f>L14*SQRT(10)</f>
        <v>31.622776601683796</v>
      </c>
      <c r="N14" s="20"/>
      <c r="O14" t="s">
        <v>72</v>
      </c>
    </row>
    <row r="15" spans="2:15">
      <c r="B15" s="11">
        <v>12</v>
      </c>
      <c r="C15" t="s">
        <v>73</v>
      </c>
      <c r="E15" s="12" t="s">
        <v>74</v>
      </c>
      <c r="F15" s="1" t="s">
        <v>75</v>
      </c>
      <c r="G15" s="24">
        <f>200*1000</f>
        <v>200000</v>
      </c>
      <c r="H15" s="1" t="s">
        <v>72</v>
      </c>
      <c r="I15" s="3">
        <v>0</v>
      </c>
      <c r="J15" s="14">
        <f>L15/10</f>
        <v>1</v>
      </c>
      <c r="K15" s="15">
        <f>L15/SQRT(10)</f>
        <v>3.1622776601683791</v>
      </c>
      <c r="L15" s="16">
        <v>10</v>
      </c>
      <c r="M15" s="17">
        <f>L15*SQRT(10)</f>
        <v>31.622776601683796</v>
      </c>
      <c r="N15" s="20"/>
      <c r="O15" t="s">
        <v>72</v>
      </c>
    </row>
    <row r="16" spans="2:15">
      <c r="B16" s="11">
        <v>13</v>
      </c>
      <c r="C16" t="s">
        <v>76</v>
      </c>
      <c r="E16" s="12" t="s">
        <v>71</v>
      </c>
      <c r="F16" s="1">
        <v>78082</v>
      </c>
      <c r="G16" s="24">
        <f>0.1*1000000</f>
        <v>100000</v>
      </c>
      <c r="H16" s="1" t="s">
        <v>72</v>
      </c>
      <c r="I16" s="3">
        <v>0</v>
      </c>
      <c r="J16" s="14">
        <f>M16/10</f>
        <v>5</v>
      </c>
      <c r="K16" s="15">
        <f>L16/2</f>
        <v>7.9056941504209481</v>
      </c>
      <c r="L16" s="15">
        <f>M16/SQRT(10)</f>
        <v>15.811388300841896</v>
      </c>
      <c r="M16" s="26">
        <v>50</v>
      </c>
      <c r="N16" s="20"/>
      <c r="O16" t="s">
        <v>72</v>
      </c>
    </row>
    <row r="17" spans="2:15">
      <c r="B17" s="11">
        <v>14</v>
      </c>
      <c r="C17" t="s">
        <v>77</v>
      </c>
      <c r="E17" s="27" t="s">
        <v>46</v>
      </c>
      <c r="F17" s="1">
        <v>11120052</v>
      </c>
      <c r="G17">
        <v>100</v>
      </c>
      <c r="H17" s="1" t="s">
        <v>51</v>
      </c>
      <c r="I17" s="3">
        <v>0</v>
      </c>
      <c r="J17" s="14">
        <f>L17/10</f>
        <v>0.1</v>
      </c>
      <c r="K17" s="15">
        <f>L17/SQRT(10)</f>
        <v>0.31622776601683794</v>
      </c>
      <c r="L17" s="16">
        <v>1</v>
      </c>
      <c r="M17" s="19"/>
      <c r="N17" s="20"/>
      <c r="O17" t="s">
        <v>51</v>
      </c>
    </row>
    <row r="19" spans="2:15">
      <c r="C19" t="s">
        <v>78</v>
      </c>
    </row>
  </sheetData>
  <mergeCells count="2">
    <mergeCell ref="I2:N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Reagent Cf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Tsutsui</dc:creator>
  <cp:lastModifiedBy>Michelle Kim</cp:lastModifiedBy>
  <cp:lastPrinted>2009-03-04T01:12:17Z</cp:lastPrinted>
  <dcterms:created xsi:type="dcterms:W3CDTF">2009-02-04T08:21:38Z</dcterms:created>
  <dcterms:modified xsi:type="dcterms:W3CDTF">2018-11-05T21:32:39Z</dcterms:modified>
</cp:coreProperties>
</file>