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1F16483A-C782-4F27-991D-5BDFF53ACB29}" xr6:coauthVersionLast="34" xr6:coauthVersionMax="34" xr10:uidLastSave="{00000000-0000-0000-0000-000000000000}"/>
  <bookViews>
    <workbookView xWindow="0" yWindow="0" windowWidth="15495" windowHeight="7935" xr2:uid="{00000000-000D-0000-FFFF-FFFF00000000}"/>
  </bookViews>
  <sheets>
    <sheet name="case_input" sheetId="1" r:id="rId1"/>
  </sheets>
  <calcPr calcId="179017" concurrentCalc="0"/>
</workbook>
</file>

<file path=xl/calcChain.xml><?xml version="1.0" encoding="utf-8"?>
<calcChain xmlns="http://schemas.openxmlformats.org/spreadsheetml/2006/main">
  <c r="B87" i="1" l="1"/>
  <c r="B86" i="1"/>
  <c r="B85" i="1"/>
  <c r="B78" i="1"/>
  <c r="B73" i="1"/>
  <c r="B66" i="1"/>
</calcChain>
</file>

<file path=xl/sharedStrings.xml><?xml version="1.0" encoding="utf-8"?>
<sst xmlns="http://schemas.openxmlformats.org/spreadsheetml/2006/main" count="114" uniqueCount="100">
  <si>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</si>
  <si>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</si>
  <si>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</si>
  <si>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</si>
  <si>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</si>
  <si>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</si>
  <si>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</si>
  <si>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</si>
  <si>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dipatched</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</si>
  <si>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</si>
  <si>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</si>
  <si>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</si>
  <si>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</si>
  <si>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</si>
  <si>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</si>
  <si>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</si>
  <si>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</si>
  <si>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</si>
  <si>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</si>
  <si>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</si>
  <si>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</si>
  <si>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</si>
  <si>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</si>
  <si>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</si>
  <si>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</si>
  <si>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</si>
  <si>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</si>
  <si>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</si>
  <si>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</si>
  <si>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</si>
  <si>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</si>
  <si>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</si>
  <si>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</si>
  <si>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</si>
  <si>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</si>
  <si>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</si>
  <si>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</si>
  <si>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</si>
  <si>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</si>
  <si>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</si>
  <si>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</si>
  <si>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</si>
  <si>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</si>
  <si>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</si>
  <si>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</si>
  <si>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</si>
  <si>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</si>
  <si>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</si>
  <si>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</si>
  <si>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</si>
  <si>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</si>
  <si>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</si>
  <si>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</si>
  <si>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</si>
  <si>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</si>
  <si>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</si>
  <si>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</si>
  <si>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</si>
  <si>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</si>
  <si>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</si>
  <si>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</si>
  <si>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</si>
  <si>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</si>
  <si>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</si>
  <si>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</si>
  <si>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</si>
  <si>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</si>
  <si>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</si>
  <si>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</si>
  <si>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</si>
  <si>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</si>
  <si>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</si>
  <si>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</si>
  <si>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</si>
  <si>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</si>
  <si>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</si>
  <si>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</si>
  <si>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</si>
  <si>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</si>
  <si>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</si>
  <si>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</si>
  <si>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</si>
  <si>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</si>
  <si>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</si>
  <si>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</si>
  <si>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0.081 is default value</t>
  </si>
  <si>
    <t>0.014 is default value</t>
  </si>
  <si>
    <t>QUICK_LOOK</t>
  </si>
  <si>
    <t>New "quick look" postprocessing.</t>
  </si>
  <si>
    <t>CAPACITY_COST_TO_PGP_STORAGE</t>
  </si>
  <si>
    <t>CAPACITY_COST_FROM_PGP_STORAGE</t>
  </si>
  <si>
    <t>($/h)/kWh</t>
  </si>
  <si>
    <t>from $1568/kW and $261/kWh from Davis et al 2018</t>
  </si>
  <si>
    <t>NORMALIZE_DEMAND_TO_ONE</t>
  </si>
  <si>
    <t>Nomalize demand 1.</t>
  </si>
  <si>
    <t>If we assume $261/kWh capacity with a 8% cap recovery factor and 8760 hours per year (and 6 hour charge/discharge time)</t>
  </si>
  <si>
    <t>2.7e-6 adds on about 2.4 cents per kWh if used one cycle per year</t>
  </si>
  <si>
    <t xml:space="preserve">Electrolyser $4600 per kW capital cost. Assume 8% capital recovery factor and 8760 hours per year = </t>
  </si>
  <si>
    <t>base_PGP</t>
  </si>
  <si>
    <t>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</si>
</sst>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
  <sheetViews>
    <sheetView tabSelected="1" topLeftCell="A55" workbookViewId="0">
      <selection activeCell="B97" sqref="B97"/>
    </sheetView>
  </sheetViews>
  <sheetFormatPr defaultColWidth="16.5703125" defaultRowHeight="15" x14ac:dyDescent="0.25"/>
  <cols>
    <col min="1" max="1" width="36.140625"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v>
      </c>
      <c r="B15" s="10"/>
    </row>
    <row r="16" spans="1:2" s="2" customFormat="1" x14ac:dyDescent="0.25">
      <c r="A16" s="2" t="s">
        <v>9</v>
      </c>
      <c r="B16" s="10"/>
    </row>
    <row r="17" spans="1:2" s="2" customFormat="1" x14ac:dyDescent="0.25">
      <c r="B17" s="10"/>
    </row>
    <row r="18" spans="1:2" s="2" customFormat="1" x14ac:dyDescent="0.25">
      <c r="A18" s="2" t="s">
        <v>10</v>
      </c>
      <c r="B18" s="10"/>
    </row>
    <row r="19" spans="1:2" s="2" customFormat="1" x14ac:dyDescent="0.25">
      <c r="B19" s="10"/>
    </row>
    <row r="20" spans="1:2" s="2" customFormat="1" x14ac:dyDescent="0.25">
      <c r="A20" s="2" t="s">
        <v>11</v>
      </c>
      <c r="B20" s="10"/>
    </row>
    <row r="21" spans="1:2" s="2" customFormat="1" x14ac:dyDescent="0.25">
      <c r="B21" s="10"/>
    </row>
    <row r="22" spans="1:2" s="2" customFormat="1" x14ac:dyDescent="0.25">
      <c r="A22" s="2" t="s">
        <v>12</v>
      </c>
      <c r="B22" s="10"/>
    </row>
    <row r="23" spans="1:2" s="2" customFormat="1" x14ac:dyDescent="0.25">
      <c r="B23" s="10"/>
    </row>
    <row r="24" spans="1:2" s="2" customFormat="1" x14ac:dyDescent="0.25">
      <c r="A24" s="2" t="s">
        <v>13</v>
      </c>
      <c r="B24" s="10"/>
    </row>
    <row r="25" spans="1:2" s="2" customFormat="1" x14ac:dyDescent="0.25">
      <c r="B25" s="10"/>
    </row>
    <row r="26" spans="1:2" s="2" customFormat="1" x14ac:dyDescent="0.25">
      <c r="A26" s="2" t="s">
        <v>14</v>
      </c>
      <c r="B26" s="10"/>
    </row>
    <row r="27" spans="1:2" s="2" customFormat="1" x14ac:dyDescent="0.25">
      <c r="B27" s="10"/>
    </row>
    <row r="28" spans="1:2" s="2" customFormat="1" x14ac:dyDescent="0.25">
      <c r="A28" s="2" t="s">
        <v>15</v>
      </c>
      <c r="B28" s="10"/>
    </row>
    <row r="29" spans="1:2" s="2" customFormat="1" x14ac:dyDescent="0.25">
      <c r="B29" s="10"/>
    </row>
    <row r="30" spans="1:2" s="2" customFormat="1" x14ac:dyDescent="0.25">
      <c r="A30" s="2" t="s">
        <v>16</v>
      </c>
      <c r="B30" s="10"/>
    </row>
    <row r="31" spans="1:2" s="2" customFormat="1" x14ac:dyDescent="0.25">
      <c r="A31" s="2" t="s">
        <v>17</v>
      </c>
      <c r="B31" s="10"/>
    </row>
    <row r="32" spans="1:2" s="2" customFormat="1" x14ac:dyDescent="0.25">
      <c r="B32" s="10"/>
    </row>
    <row r="33" spans="1:3" s="2" customFormat="1" x14ac:dyDescent="0.25">
      <c r="A33" s="2" t="s">
        <v>18</v>
      </c>
      <c r="B33" s="10"/>
    </row>
    <row r="34" spans="1:3" s="2" customFormat="1" x14ac:dyDescent="0.25">
      <c r="B34" s="10"/>
    </row>
    <row r="35" spans="1:3" s="2" customFormat="1" x14ac:dyDescent="0.25">
      <c r="A35" s="2" t="s">
        <v>19</v>
      </c>
      <c r="B35" s="10"/>
    </row>
    <row r="37" spans="1:3" s="3" customFormat="1" x14ac:dyDescent="0.25">
      <c r="A37" s="3" t="s">
        <v>20</v>
      </c>
      <c r="B37" s="11" t="s">
        <v>21</v>
      </c>
    </row>
    <row r="39" spans="1:3" x14ac:dyDescent="0.25">
      <c r="A39" s="5" t="s">
        <v>22</v>
      </c>
      <c r="B39" s="12" t="s">
        <v>98</v>
      </c>
      <c r="C39" s="2" t="s">
        <v>23</v>
      </c>
    </row>
    <row r="40" spans="1:3" x14ac:dyDescent="0.25">
      <c r="A40" s="5" t="s">
        <v>24</v>
      </c>
      <c r="B40" s="12" t="s">
        <v>25</v>
      </c>
      <c r="C40" s="2" t="s">
        <v>26</v>
      </c>
    </row>
    <row r="41" spans="1:3" x14ac:dyDescent="0.25">
      <c r="A41" s="5"/>
      <c r="B41" s="12"/>
      <c r="C41" s="2"/>
    </row>
    <row r="42" spans="1:3" x14ac:dyDescent="0.25">
      <c r="A42" s="5" t="s">
        <v>27</v>
      </c>
      <c r="B42" s="12" t="b">
        <v>1</v>
      </c>
      <c r="C42" s="2" t="s">
        <v>28</v>
      </c>
    </row>
    <row r="43" spans="1:3" x14ac:dyDescent="0.25">
      <c r="A43" s="5" t="s">
        <v>29</v>
      </c>
      <c r="B43" s="12" t="b">
        <v>1</v>
      </c>
      <c r="C43" s="2" t="s">
        <v>30</v>
      </c>
    </row>
    <row r="44" spans="1:3" x14ac:dyDescent="0.25">
      <c r="A44" s="5" t="s">
        <v>87</v>
      </c>
      <c r="B44" s="12" t="b">
        <v>1</v>
      </c>
      <c r="C44" s="2" t="s">
        <v>88</v>
      </c>
    </row>
    <row r="45" spans="1:3" x14ac:dyDescent="0.25">
      <c r="A45" s="5"/>
      <c r="B45" s="12"/>
      <c r="C45" s="2"/>
    </row>
    <row r="46" spans="1:3" x14ac:dyDescent="0.25">
      <c r="A46" s="5" t="s">
        <v>93</v>
      </c>
      <c r="B46" s="12" t="b">
        <v>1</v>
      </c>
      <c r="C46" s="2" t="s">
        <v>94</v>
      </c>
    </row>
    <row r="47" spans="1:3" x14ac:dyDescent="0.25">
      <c r="A47" s="5" t="s">
        <v>31</v>
      </c>
      <c r="B47" s="12" t="s">
        <v>76</v>
      </c>
      <c r="C47" s="2" t="s">
        <v>32</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33</v>
      </c>
      <c r="B51" s="11" t="s">
        <v>34</v>
      </c>
      <c r="C51" s="4"/>
    </row>
    <row r="52" spans="1:4" x14ac:dyDescent="0.25">
      <c r="C52" s="2"/>
    </row>
    <row r="53" spans="1:4" x14ac:dyDescent="0.25">
      <c r="A53" s="5" t="s">
        <v>35</v>
      </c>
      <c r="B53" s="12" t="s">
        <v>79</v>
      </c>
      <c r="C53" s="2"/>
    </row>
    <row r="54" spans="1:4" x14ac:dyDescent="0.25">
      <c r="A54" s="5"/>
      <c r="B54" s="12"/>
      <c r="C54" s="2"/>
      <c r="D54" s="2"/>
    </row>
    <row r="55" spans="1:4" x14ac:dyDescent="0.25">
      <c r="A55" s="5" t="s">
        <v>36</v>
      </c>
      <c r="B55" s="12">
        <v>2006</v>
      </c>
      <c r="C55" s="2"/>
      <c r="D55" s="2"/>
    </row>
    <row r="56" spans="1:4" x14ac:dyDescent="0.25">
      <c r="A56" s="5" t="s">
        <v>37</v>
      </c>
      <c r="B56" s="12">
        <v>1</v>
      </c>
      <c r="C56" s="2"/>
      <c r="D56" s="2"/>
    </row>
    <row r="57" spans="1:4" x14ac:dyDescent="0.25">
      <c r="A57" s="5" t="s">
        <v>38</v>
      </c>
      <c r="B57" s="12">
        <v>1</v>
      </c>
      <c r="C57" s="2"/>
      <c r="D57" s="2"/>
    </row>
    <row r="58" spans="1:4" x14ac:dyDescent="0.25">
      <c r="A58" s="5" t="s">
        <v>39</v>
      </c>
      <c r="B58" s="12">
        <v>1</v>
      </c>
      <c r="C58" s="2"/>
      <c r="D58" s="2"/>
    </row>
    <row r="59" spans="1:4" x14ac:dyDescent="0.25">
      <c r="A59" s="5" t="s">
        <v>40</v>
      </c>
      <c r="B59" s="12">
        <v>2006</v>
      </c>
      <c r="C59" s="2"/>
      <c r="D59" s="2"/>
    </row>
    <row r="60" spans="1:4" x14ac:dyDescent="0.25">
      <c r="A60" s="5" t="s">
        <v>41</v>
      </c>
      <c r="B60" s="12">
        <v>12</v>
      </c>
      <c r="C60" s="2"/>
      <c r="D60" s="2"/>
    </row>
    <row r="61" spans="1:4" x14ac:dyDescent="0.25">
      <c r="A61" s="5" t="s">
        <v>42</v>
      </c>
      <c r="B61" s="12">
        <v>31</v>
      </c>
      <c r="C61" s="2"/>
      <c r="D61" s="2"/>
    </row>
    <row r="62" spans="1:4" x14ac:dyDescent="0.25">
      <c r="A62" s="5" t="s">
        <v>43</v>
      </c>
      <c r="B62" s="12">
        <v>24</v>
      </c>
      <c r="C62" s="2"/>
      <c r="D62" s="2"/>
    </row>
    <row r="63" spans="1:4" x14ac:dyDescent="0.25">
      <c r="A63" s="5"/>
      <c r="B63" s="12"/>
      <c r="C63" s="2"/>
      <c r="D63" s="2"/>
    </row>
    <row r="64" spans="1:4" x14ac:dyDescent="0.25">
      <c r="A64" s="5" t="s">
        <v>44</v>
      </c>
      <c r="B64" s="12" t="s">
        <v>77</v>
      </c>
      <c r="C64" s="2"/>
      <c r="D64" s="2"/>
    </row>
    <row r="65" spans="1:4" x14ac:dyDescent="0.25">
      <c r="A65" s="5" t="s">
        <v>45</v>
      </c>
      <c r="B65" s="12">
        <v>2.5000000000000001E-2</v>
      </c>
      <c r="C65" s="2" t="s">
        <v>84</v>
      </c>
      <c r="D65" s="2"/>
    </row>
    <row r="66" spans="1:4" x14ac:dyDescent="0.25">
      <c r="A66" s="5" t="s">
        <v>46</v>
      </c>
      <c r="B66" s="12">
        <f>0.00000001</f>
        <v>1E-8</v>
      </c>
      <c r="C66" s="2" t="s">
        <v>47</v>
      </c>
      <c r="D66" s="2"/>
    </row>
    <row r="67" spans="1:4" x14ac:dyDescent="0.25">
      <c r="A67" s="5"/>
      <c r="B67" s="12"/>
      <c r="C67" s="2"/>
      <c r="D67" s="2"/>
    </row>
    <row r="68" spans="1:4" x14ac:dyDescent="0.25">
      <c r="A68" s="5" t="s">
        <v>48</v>
      </c>
      <c r="B68" s="12" t="s">
        <v>78</v>
      </c>
      <c r="C68" s="2"/>
      <c r="D68" s="2"/>
    </row>
    <row r="69" spans="1:4" x14ac:dyDescent="0.25">
      <c r="A69" s="5" t="s">
        <v>49</v>
      </c>
      <c r="B69" s="12">
        <v>2.5000000000000001E-2</v>
      </c>
      <c r="C69" s="2" t="s">
        <v>84</v>
      </c>
      <c r="D69" s="2"/>
    </row>
    <row r="70" spans="1:4" x14ac:dyDescent="0.25">
      <c r="A70" s="5" t="s">
        <v>50</v>
      </c>
      <c r="B70" s="13">
        <v>1E-8</v>
      </c>
      <c r="C70" s="2" t="s">
        <v>51</v>
      </c>
      <c r="D70" s="2"/>
    </row>
    <row r="71" spans="1:4" x14ac:dyDescent="0.25">
      <c r="A71" s="5"/>
      <c r="B71" s="12"/>
      <c r="C71" s="2"/>
      <c r="D71" s="2"/>
    </row>
    <row r="72" spans="1:4" x14ac:dyDescent="0.25">
      <c r="A72" s="5" t="s">
        <v>52</v>
      </c>
      <c r="B72" s="12">
        <v>-1</v>
      </c>
      <c r="C72" s="2" t="s">
        <v>84</v>
      </c>
      <c r="D72" s="2" t="s">
        <v>86</v>
      </c>
    </row>
    <row r="73" spans="1:4" x14ac:dyDescent="0.25">
      <c r="A73" s="5" t="s">
        <v>53</v>
      </c>
      <c r="B73" s="12">
        <f>0.023</f>
        <v>2.3E-2</v>
      </c>
      <c r="C73" s="2" t="s">
        <v>84</v>
      </c>
      <c r="D73" s="2"/>
    </row>
    <row r="74" spans="1:4" x14ac:dyDescent="0.25">
      <c r="A74" s="5"/>
      <c r="B74" s="12"/>
      <c r="C74" s="2"/>
      <c r="D74" s="2"/>
    </row>
    <row r="75" spans="1:4" x14ac:dyDescent="0.25">
      <c r="A75" s="5" t="s">
        <v>54</v>
      </c>
      <c r="B75" s="12">
        <v>-1</v>
      </c>
      <c r="C75" s="2" t="s">
        <v>84</v>
      </c>
      <c r="D75" s="2" t="s">
        <v>85</v>
      </c>
    </row>
    <row r="76" spans="1:4" x14ac:dyDescent="0.25">
      <c r="A76" s="5" t="s">
        <v>55</v>
      </c>
      <c r="B76" s="12">
        <v>1E-3</v>
      </c>
      <c r="C76" s="2" t="s">
        <v>84</v>
      </c>
      <c r="D76" s="2"/>
    </row>
    <row r="77" spans="1:4" x14ac:dyDescent="0.25">
      <c r="A77" s="5"/>
      <c r="B77" s="12"/>
      <c r="C77" s="2"/>
      <c r="D77" s="2"/>
    </row>
    <row r="78" spans="1:4" x14ac:dyDescent="0.25">
      <c r="A78" s="5" t="s">
        <v>56</v>
      </c>
      <c r="B78" s="12">
        <f>261*0.08/8760</f>
        <v>2.3835616438356165E-3</v>
      </c>
      <c r="C78" s="2" t="s">
        <v>91</v>
      </c>
      <c r="D78" s="2" t="s">
        <v>95</v>
      </c>
    </row>
    <row r="79" spans="1:4" x14ac:dyDescent="0.25">
      <c r="A79" s="5" t="s">
        <v>57</v>
      </c>
      <c r="B79" s="12">
        <v>0</v>
      </c>
      <c r="C79" s="2" t="s">
        <v>84</v>
      </c>
      <c r="D79" s="2"/>
    </row>
    <row r="80" spans="1:4" x14ac:dyDescent="0.25">
      <c r="A80" s="5" t="s">
        <v>58</v>
      </c>
      <c r="B80" s="12">
        <v>0</v>
      </c>
      <c r="C80" s="2" t="s">
        <v>84</v>
      </c>
      <c r="D80" s="2"/>
    </row>
    <row r="81" spans="1:6" x14ac:dyDescent="0.25">
      <c r="A81" s="5" t="s">
        <v>59</v>
      </c>
      <c r="B81" s="12">
        <v>0.9</v>
      </c>
      <c r="C81" s="2"/>
      <c r="D81" s="2"/>
    </row>
    <row r="82" spans="1:6" ht="12.95" customHeight="1" x14ac:dyDescent="0.25">
      <c r="A82" s="5" t="s">
        <v>60</v>
      </c>
      <c r="B82" s="12">
        <v>1.0000000000000001E-5</v>
      </c>
      <c r="C82" s="2" t="s">
        <v>61</v>
      </c>
      <c r="D82" s="2"/>
      <c r="E82" s="1">
        <v>7.3048000000000002E-3</v>
      </c>
      <c r="F82" s="1" t="s">
        <v>62</v>
      </c>
    </row>
    <row r="83" spans="1:6" x14ac:dyDescent="0.25">
      <c r="A83" s="5" t="s">
        <v>63</v>
      </c>
      <c r="B83" s="12">
        <v>6</v>
      </c>
      <c r="C83" s="2" t="s">
        <v>64</v>
      </c>
      <c r="D83" s="2" t="s">
        <v>92</v>
      </c>
    </row>
    <row r="84" spans="1:6" x14ac:dyDescent="0.25">
      <c r="A84" s="5"/>
      <c r="B84" s="12"/>
      <c r="C84" s="2"/>
      <c r="D84" s="2"/>
    </row>
    <row r="85" spans="1:6" x14ac:dyDescent="0.25">
      <c r="A85" s="5" t="s">
        <v>80</v>
      </c>
      <c r="B85" s="12">
        <f>0.3*0.08/8760</f>
        <v>2.7397260273972604E-6</v>
      </c>
      <c r="C85" s="2" t="s">
        <v>91</v>
      </c>
      <c r="D85" s="2" t="s">
        <v>96</v>
      </c>
    </row>
    <row r="86" spans="1:6" x14ac:dyDescent="0.25">
      <c r="A86" s="5" t="s">
        <v>89</v>
      </c>
      <c r="B86" s="12">
        <f>1100*0.08/8760</f>
        <v>1.0045662100456621E-2</v>
      </c>
      <c r="C86" s="2" t="s">
        <v>84</v>
      </c>
      <c r="D86" s="2" t="s">
        <v>84</v>
      </c>
    </row>
    <row r="87" spans="1:6" x14ac:dyDescent="0.25">
      <c r="A87" s="5" t="s">
        <v>90</v>
      </c>
      <c r="B87" s="12">
        <f>4600*0.08/8760</f>
        <v>4.2009132420091327E-2</v>
      </c>
      <c r="C87" s="2" t="s">
        <v>84</v>
      </c>
      <c r="D87" s="2" t="s">
        <v>97</v>
      </c>
    </row>
    <row r="88" spans="1:6" x14ac:dyDescent="0.25">
      <c r="A88" s="5" t="s">
        <v>81</v>
      </c>
      <c r="B88" s="12">
        <v>0</v>
      </c>
      <c r="C88" s="2" t="s">
        <v>84</v>
      </c>
      <c r="D88" s="2"/>
    </row>
    <row r="89" spans="1:6" x14ac:dyDescent="0.25">
      <c r="A89" s="5" t="s">
        <v>82</v>
      </c>
      <c r="B89" s="12">
        <v>0</v>
      </c>
      <c r="C89" s="2" t="s">
        <v>84</v>
      </c>
      <c r="D89" s="2"/>
    </row>
    <row r="90" spans="1:6" x14ac:dyDescent="0.25">
      <c r="A90" s="5" t="s">
        <v>83</v>
      </c>
      <c r="B90" s="12">
        <v>0.3</v>
      </c>
      <c r="C90" s="2"/>
      <c r="D90" s="2"/>
    </row>
    <row r="91" spans="1:6" x14ac:dyDescent="0.25">
      <c r="A91" s="5"/>
      <c r="B91" s="12"/>
      <c r="C91" s="2"/>
      <c r="D91" s="2"/>
    </row>
    <row r="92" spans="1:6" x14ac:dyDescent="0.25">
      <c r="A92" s="5" t="s">
        <v>65</v>
      </c>
      <c r="B92" s="12">
        <v>10</v>
      </c>
      <c r="C92" s="2" t="s">
        <v>84</v>
      </c>
      <c r="D92" s="2"/>
    </row>
    <row r="93" spans="1:6" x14ac:dyDescent="0.25">
      <c r="C93" s="2"/>
    </row>
    <row r="94" spans="1:6" x14ac:dyDescent="0.25">
      <c r="C94" s="2" t="s">
        <v>75</v>
      </c>
    </row>
    <row r="95" spans="1:6" s="3" customFormat="1" x14ac:dyDescent="0.25">
      <c r="A95" s="3" t="s">
        <v>66</v>
      </c>
      <c r="B95" s="11" t="s">
        <v>67</v>
      </c>
      <c r="C95" s="4"/>
    </row>
    <row r="96" spans="1:6" s="5" customFormat="1" x14ac:dyDescent="0.25">
      <c r="A96" s="5" t="s">
        <v>68</v>
      </c>
    </row>
    <row r="97" spans="1:2" x14ac:dyDescent="0.25">
      <c r="B97" s="1"/>
    </row>
    <row r="98" spans="1:2" s="6" customFormat="1" x14ac:dyDescent="0.25">
      <c r="A98" s="8" t="s">
        <v>99</v>
      </c>
    </row>
    <row r="99" spans="1:2" x14ac:dyDescent="0.25">
      <c r="B99" s="1"/>
    </row>
    <row r="100" spans="1:2" s="3" customFormat="1" x14ac:dyDescent="0.25">
      <c r="A100" s="3" t="s">
        <v>69</v>
      </c>
      <c r="B100" s="11"/>
    </row>
    <row r="104" spans="1:2" x14ac:dyDescent="0.25">
      <c r="A104"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kcaldeira</dc:creator>
  <cp:lastModifiedBy>kcaldeira</cp:lastModifiedBy>
  <dcterms:created xsi:type="dcterms:W3CDTF">2018-06-05T21:59:17Z</dcterms:created>
  <dcterms:modified xsi:type="dcterms:W3CDTF">2018-07-20T05:28:02Z</dcterms:modified>
</cp:coreProperties>
</file>