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2"/>
  </bookViews>
  <sheets>
    <sheet name="ks" sheetId="1" r:id="rId1"/>
    <sheet name="标准ks" sheetId="2" r:id="rId2"/>
    <sheet name="红ks" sheetId="3" r:id="rId3"/>
    <sheet name="黄ks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<sst xmlns="http://schemas.openxmlformats.org/spreadsheetml/2006/main" count="23" uniqueCount="23">
  <si>
    <t>K/S值</t>
  </si>
  <si>
    <t>浓度（%）</t>
  </si>
  <si>
    <t>400nm</t>
  </si>
  <si>
    <t>420nm</t>
  </si>
  <si>
    <t>440nm</t>
  </si>
  <si>
    <t>460nm</t>
  </si>
  <si>
    <t>480nm</t>
  </si>
  <si>
    <t>500nm</t>
  </si>
  <si>
    <t>520nm</t>
  </si>
  <si>
    <t>540nm</t>
  </si>
  <si>
    <t>560nm</t>
  </si>
  <si>
    <t>580nm</t>
  </si>
  <si>
    <t>600nm</t>
  </si>
  <si>
    <t>620nm</t>
  </si>
  <si>
    <t>640nm</t>
  </si>
  <si>
    <t>660nm</t>
  </si>
  <si>
    <t>680nm</t>
  </si>
  <si>
    <t>700nm</t>
  </si>
  <si>
    <t>基材</t>
  </si>
  <si>
    <t>红</t>
  </si>
  <si>
    <t>黄</t>
  </si>
  <si>
    <t>蓝</t>
  </si>
  <si>
    <t>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</si>
</sst>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zoomScale="70" zoomScaleNormal="70" workbookViewId="0">
      <selection activeCell="C20" sqref="C20:R27"/>
    </sheetView>
  </sheetViews>
  <sheetFormatPr defaultColWidth="8.73148148148148" defaultRowHeight="14.4"/>
  <cols>
    <col min="2" max="2" width="12.9074074074074"/>
    <col min="3" max="8" width="16.2685185185185"/>
    <col min="9" max="11" width="17.3611111111111"/>
    <col min="12" max="18" width="16.2685185185185"/>
    <col min="19" max="19" width="12.8148148148148"/>
  </cols>
  <sheetData>
    <row r="1" spans="1:19">
      <c r="A1" s="5"/>
      <c r="B1" s="5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/>
    </row>
    <row r="3" s="9" customFormat="1" spans="1:19">
      <c r="A3" s="11" t="s">
        <v>18</v>
      </c>
      <c r="B3" s="11"/>
      <c r="C3" s="12">
        <v>0.0394923471963996</v>
      </c>
      <c r="D3" s="12">
        <v>0.0259063023375623</v>
      </c>
      <c r="E3" s="12">
        <v>0.0179639586257564</v>
      </c>
      <c r="F3" s="12">
        <v>0.0150918542035654</v>
      </c>
      <c r="G3" s="12">
        <v>0.0114385261062745</v>
      </c>
      <c r="H3" s="12">
        <v>0.00951515498595674</v>
      </c>
      <c r="I3" s="12">
        <v>0.00796052774150881</v>
      </c>
      <c r="J3" s="12">
        <v>0.00694721906064793</v>
      </c>
      <c r="K3" s="12">
        <v>0.00628386513900417</v>
      </c>
      <c r="L3" s="12">
        <v>0.00588922348559576</v>
      </c>
      <c r="M3" s="12">
        <v>0.00523842285111681</v>
      </c>
      <c r="N3" s="12">
        <v>0.00494815182333807</v>
      </c>
      <c r="O3" s="12">
        <v>0.00462605368386055</v>
      </c>
      <c r="P3" s="12">
        <v>0.00424723254793944</v>
      </c>
      <c r="Q3" s="12">
        <v>0.00410043450756419</v>
      </c>
      <c r="R3" s="12">
        <v>0.00361664789366472</v>
      </c>
      <c r="S3" s="11"/>
    </row>
    <row r="4" spans="1:19">
      <c r="A4" s="5" t="s">
        <v>19</v>
      </c>
      <c r="B4" s="5">
        <v>0.05</v>
      </c>
      <c r="C4" s="1">
        <v>0.636965687784133</v>
      </c>
      <c r="D4" s="1">
        <v>0.253243569850357</v>
      </c>
      <c r="E4" s="1">
        <v>0.13246444174515</v>
      </c>
      <c r="F4" s="1">
        <v>0.180715889773035</v>
      </c>
      <c r="G4" s="1">
        <v>0.253319445560466</v>
      </c>
      <c r="H4" s="1">
        <v>0.345812126072696</v>
      </c>
      <c r="I4" s="1">
        <v>0.45236884239539</v>
      </c>
      <c r="J4" s="1">
        <v>0.43798627125346</v>
      </c>
      <c r="K4" s="1">
        <v>0.477636989276277</v>
      </c>
      <c r="L4" s="1">
        <v>0.073512969081673</v>
      </c>
      <c r="M4" s="1">
        <v>0.0138957088269687</v>
      </c>
      <c r="N4" s="1">
        <v>0.01014026130717</v>
      </c>
      <c r="O4" s="1">
        <v>0.00715997114777748</v>
      </c>
      <c r="P4" s="1">
        <v>0.00546449099669175</v>
      </c>
      <c r="Q4" s="1">
        <v>0.00660895311010152</v>
      </c>
      <c r="R4" s="1">
        <v>0.00626027807289279</v>
      </c>
      <c r="S4" s="5"/>
    </row>
    <row r="5" spans="1:19">
      <c r="A5" s="5"/>
      <c r="B5" s="5">
        <v>0.1</v>
      </c>
      <c r="C5" s="1">
        <v>0.7047116</v>
      </c>
      <c r="D5" s="1">
        <v>0.249816369850357</v>
      </c>
      <c r="E5" s="1">
        <v>0.12761224174515</v>
      </c>
      <c r="F5" s="1">
        <v>0.193363689773036</v>
      </c>
      <c r="G5" s="1">
        <v>0.288492295560466</v>
      </c>
      <c r="H5" s="1">
        <v>0.410812126072696</v>
      </c>
      <c r="I5" s="1">
        <v>0.55736884239539</v>
      </c>
      <c r="J5" s="1">
        <v>0.55298627125346</v>
      </c>
      <c r="K5" s="1">
        <v>0.587636989276277</v>
      </c>
      <c r="L5" s="1">
        <v>0.108512969081673</v>
      </c>
      <c r="M5" s="1">
        <v>0.0243957088269687</v>
      </c>
      <c r="N5" s="1">
        <v>0.01249026130717</v>
      </c>
      <c r="O5" s="1">
        <v>0.00745997114777748</v>
      </c>
      <c r="P5" s="1">
        <v>0.00551449099669175</v>
      </c>
      <c r="Q5" s="1">
        <v>0.00650895311010152</v>
      </c>
      <c r="R5" s="1">
        <v>0.0061102780728928</v>
      </c>
      <c r="S5" s="5"/>
    </row>
    <row r="6" spans="1:19">
      <c r="A6" s="5"/>
      <c r="B6" s="5">
        <v>0.5</v>
      </c>
      <c r="C6" s="1">
        <v>0.905694</v>
      </c>
      <c r="D6" s="1">
        <v>0.682398769850357</v>
      </c>
      <c r="E6" s="1">
        <v>0.54879464174515</v>
      </c>
      <c r="F6" s="1">
        <v>0.524546089773036</v>
      </c>
      <c r="G6" s="1">
        <v>0.799875095560466</v>
      </c>
      <c r="H6" s="1">
        <v>1.1608121260727</v>
      </c>
      <c r="I6" s="1">
        <v>1.62736884239539</v>
      </c>
      <c r="J6" s="1">
        <v>1.70298627125346</v>
      </c>
      <c r="K6" s="1">
        <v>1.69763698927628</v>
      </c>
      <c r="L6" s="1">
        <v>0.618512969081673</v>
      </c>
      <c r="M6" s="1">
        <v>0.131395708826969</v>
      </c>
      <c r="N6" s="1">
        <v>0.03509026130717</v>
      </c>
      <c r="O6" s="1">
        <v>0.0121599711477775</v>
      </c>
      <c r="P6" s="1">
        <v>0.00773449099669175</v>
      </c>
      <c r="Q6" s="1">
        <v>0.00752895311010152</v>
      </c>
      <c r="R6" s="1">
        <v>0.00673027807289279</v>
      </c>
      <c r="S6" s="5"/>
    </row>
    <row r="7" s="10" customFormat="1" spans="1:19">
      <c r="A7" s="13"/>
      <c r="B7" s="13">
        <v>1</v>
      </c>
      <c r="C7" s="2">
        <v>1.451922</v>
      </c>
      <c r="D7" s="2">
        <v>0.904126769850357</v>
      </c>
      <c r="E7" s="2">
        <v>0.75627264174515</v>
      </c>
      <c r="F7" s="2">
        <v>0.779024089773035</v>
      </c>
      <c r="G7" s="2">
        <v>1.27960359556047</v>
      </c>
      <c r="H7" s="2">
        <v>1.9388121260727</v>
      </c>
      <c r="I7" s="2">
        <v>2.80536884239539</v>
      </c>
      <c r="J7" s="2">
        <v>2.98098627125346</v>
      </c>
      <c r="K7" s="2">
        <v>2.92563698927628</v>
      </c>
      <c r="L7" s="2">
        <v>1.09651296908167</v>
      </c>
      <c r="M7" s="2">
        <v>0.249195708826969</v>
      </c>
      <c r="N7" s="2">
        <v>0.0573902613071699</v>
      </c>
      <c r="O7" s="2">
        <v>0.0154599711477775</v>
      </c>
      <c r="P7" s="2">
        <v>0.00991449099669175</v>
      </c>
      <c r="Q7" s="2">
        <v>0.00820895311010152</v>
      </c>
      <c r="R7" s="2">
        <v>0.00691027807289279</v>
      </c>
      <c r="S7" s="13"/>
    </row>
    <row r="8" spans="1:19">
      <c r="A8" s="5"/>
      <c r="B8" s="5">
        <v>2</v>
      </c>
      <c r="C8" s="1">
        <v>2.204378</v>
      </c>
      <c r="D8" s="1">
        <v>1.89958276985036</v>
      </c>
      <c r="E8" s="1">
        <v>1.72322864174515</v>
      </c>
      <c r="F8" s="1">
        <v>1.56398008977304</v>
      </c>
      <c r="G8" s="1">
        <v>2.51506059556047</v>
      </c>
      <c r="H8" s="1">
        <v>3.7708121260727</v>
      </c>
      <c r="I8" s="1">
        <v>5.43736884239539</v>
      </c>
      <c r="J8" s="1">
        <v>5.81298627125346</v>
      </c>
      <c r="K8" s="1">
        <v>5.65763698927628</v>
      </c>
      <c r="L8" s="1">
        <v>2.31851296908167</v>
      </c>
      <c r="M8" s="1">
        <v>0.531395708826969</v>
      </c>
      <c r="N8" s="1">
        <v>0.11259026130717</v>
      </c>
      <c r="O8" s="1">
        <v>0.0268599711477775</v>
      </c>
      <c r="P8" s="1">
        <v>0.0153144909966918</v>
      </c>
      <c r="Q8" s="1">
        <v>0.0106089531101015</v>
      </c>
      <c r="R8" s="1">
        <v>0.00831027807289279</v>
      </c>
      <c r="S8" s="5"/>
    </row>
    <row r="9" spans="1:19">
      <c r="A9" s="5"/>
      <c r="B9" s="5">
        <v>3</v>
      </c>
      <c r="C9" s="1">
        <v>2.956834</v>
      </c>
      <c r="D9" s="1">
        <v>2.19103876985036</v>
      </c>
      <c r="E9" s="1">
        <v>1.98618464174515</v>
      </c>
      <c r="F9" s="1">
        <v>1.99693608977304</v>
      </c>
      <c r="G9" s="1">
        <v>3.39851759556047</v>
      </c>
      <c r="H9" s="1">
        <v>5.2508121260727</v>
      </c>
      <c r="I9" s="1">
        <v>7.71736884239539</v>
      </c>
      <c r="J9" s="1">
        <v>8.29298627125346</v>
      </c>
      <c r="K9" s="1">
        <v>8.03763698927628</v>
      </c>
      <c r="L9" s="1">
        <v>3.22851296908167</v>
      </c>
      <c r="M9" s="1">
        <v>0.661395708826969</v>
      </c>
      <c r="N9" s="1">
        <v>0.15759026130717</v>
      </c>
      <c r="O9" s="1">
        <v>0.0361599711477775</v>
      </c>
      <c r="P9" s="1">
        <v>0.0197144909966918</v>
      </c>
      <c r="Q9" s="1">
        <v>0.0120089531101015</v>
      </c>
      <c r="R9" s="1">
        <v>0.00871027807289279</v>
      </c>
      <c r="S9" s="5"/>
    </row>
    <row r="10" spans="1:19">
      <c r="A10" s="5"/>
      <c r="B10" s="5">
        <v>4</v>
      </c>
      <c r="C10" s="1">
        <v>3.40929</v>
      </c>
      <c r="D10" s="1">
        <v>2.90249476985036</v>
      </c>
      <c r="E10" s="1">
        <v>2.66914064174515</v>
      </c>
      <c r="F10" s="1">
        <v>2.63989208977304</v>
      </c>
      <c r="G10" s="1">
        <v>4.49197459556046</v>
      </c>
      <c r="H10" s="1">
        <v>6.9408121260727</v>
      </c>
      <c r="I10" s="1">
        <v>10.2073688423954</v>
      </c>
      <c r="J10" s="1">
        <v>10.9829862712535</v>
      </c>
      <c r="K10" s="1">
        <v>10.6276369892763</v>
      </c>
      <c r="L10" s="1">
        <v>4.32851296908167</v>
      </c>
      <c r="M10" s="1">
        <v>0.951395708826969</v>
      </c>
      <c r="N10" s="1">
        <v>0.20759026130717</v>
      </c>
      <c r="O10" s="1">
        <v>0.0456599711477775</v>
      </c>
      <c r="P10" s="1">
        <v>0.0249144909966918</v>
      </c>
      <c r="Q10" s="1">
        <v>0.0135089531101015</v>
      </c>
      <c r="R10" s="1">
        <v>0.00921027807289279</v>
      </c>
      <c r="S10" s="5"/>
    </row>
    <row r="11" spans="1:19">
      <c r="A11" s="5"/>
      <c r="B11" s="5">
        <v>5</v>
      </c>
      <c r="C11" s="1">
        <v>4.161746</v>
      </c>
      <c r="D11" s="1">
        <v>3.59395076985036</v>
      </c>
      <c r="E11" s="1">
        <v>3.33209664174515</v>
      </c>
      <c r="F11" s="1">
        <v>3.27284808977303</v>
      </c>
      <c r="G11" s="1">
        <v>5.57543159556046</v>
      </c>
      <c r="H11" s="1">
        <v>8.6208121260727</v>
      </c>
      <c r="I11" s="1">
        <v>12.6873688423954</v>
      </c>
      <c r="J11" s="1">
        <v>13.6629862712535</v>
      </c>
      <c r="K11" s="1">
        <v>13.2076369892763</v>
      </c>
      <c r="L11" s="1">
        <v>5.39851296908167</v>
      </c>
      <c r="M11" s="1">
        <v>1.18139570882697</v>
      </c>
      <c r="N11" s="1">
        <v>0.25559026130717</v>
      </c>
      <c r="O11" s="1">
        <v>0.0546599711477775</v>
      </c>
      <c r="P11" s="1">
        <v>0.0298144909966918</v>
      </c>
      <c r="Q11" s="1">
        <v>0.0145089531101015</v>
      </c>
      <c r="R11" s="1">
        <v>0.00921027807289279</v>
      </c>
      <c r="S11" s="5"/>
    </row>
    <row r="12" spans="1:19">
      <c r="A12" s="5" t="s">
        <v>20</v>
      </c>
      <c r="B12" s="5">
        <v>0.05</v>
      </c>
      <c r="C12" s="1">
        <v>0.558690149007712</v>
      </c>
      <c r="D12" s="1">
        <v>0.574003178651106</v>
      </c>
      <c r="E12" s="1">
        <v>0.574365312931229</v>
      </c>
      <c r="F12" s="1">
        <v>0.498733948904732</v>
      </c>
      <c r="G12" s="1">
        <v>0.382229552593412</v>
      </c>
      <c r="H12" s="1">
        <v>0.246292857861088</v>
      </c>
      <c r="I12" s="1">
        <v>0.124329575977792</v>
      </c>
      <c r="J12" s="1">
        <v>0.0549777136819299</v>
      </c>
      <c r="K12" s="1">
        <v>0.0266243298439725</v>
      </c>
      <c r="L12" s="1">
        <v>0.0101904544134331</v>
      </c>
      <c r="M12" s="1">
        <v>0.00497232710071278</v>
      </c>
      <c r="N12" s="1">
        <v>0.00254590284682464</v>
      </c>
      <c r="O12" s="1">
        <v>0.00206479004830776</v>
      </c>
      <c r="P12" s="1">
        <v>0.00180288137258351</v>
      </c>
      <c r="Q12" s="1">
        <v>0.00170175300897527</v>
      </c>
      <c r="R12" s="1">
        <v>0.00146467373423727</v>
      </c>
      <c r="S12" s="5"/>
    </row>
    <row r="13" spans="1:19">
      <c r="A13" s="5"/>
      <c r="B13" s="5">
        <v>0.1</v>
      </c>
      <c r="C13" s="1">
        <v>0.637690149007712</v>
      </c>
      <c r="D13" s="1">
        <v>0.658003178651105</v>
      </c>
      <c r="E13" s="1">
        <v>0.668365312931229</v>
      </c>
      <c r="F13" s="1">
        <v>0.583233948904732</v>
      </c>
      <c r="G13" s="1">
        <v>0.446229552593412</v>
      </c>
      <c r="H13" s="1">
        <v>0.287792857861088</v>
      </c>
      <c r="I13" s="1">
        <v>0.143329575977792</v>
      </c>
      <c r="J13" s="1">
        <v>0.0614777136819299</v>
      </c>
      <c r="K13" s="1">
        <v>0.0286243298439725</v>
      </c>
      <c r="L13" s="1">
        <v>0.0143404544134331</v>
      </c>
      <c r="M13" s="1">
        <v>0.00530232710071278</v>
      </c>
      <c r="N13" s="1">
        <v>0.00263590284682464</v>
      </c>
      <c r="O13" s="1">
        <v>0.00210389004830776</v>
      </c>
      <c r="P13" s="1">
        <v>0.00182198137258351</v>
      </c>
      <c r="Q13" s="1">
        <v>0.00171085300897527</v>
      </c>
      <c r="R13" s="1">
        <v>0.00147027373423727</v>
      </c>
      <c r="S13" s="5"/>
    </row>
    <row r="14" spans="1:19">
      <c r="A14" s="5"/>
      <c r="B14" s="5">
        <v>0.5</v>
      </c>
      <c r="C14" s="1">
        <v>1.26869014900771</v>
      </c>
      <c r="D14" s="1">
        <v>1.32900317865111</v>
      </c>
      <c r="E14" s="1">
        <v>1.41936531293123</v>
      </c>
      <c r="F14" s="1">
        <v>1.25823394890473</v>
      </c>
      <c r="G14" s="1">
        <v>0.957229552593412</v>
      </c>
      <c r="H14" s="1">
        <v>0.618792857861088</v>
      </c>
      <c r="I14" s="1">
        <v>0.294329575977792</v>
      </c>
      <c r="J14" s="1">
        <v>0.12047771368193</v>
      </c>
      <c r="K14" s="1">
        <v>0.0523943298439725</v>
      </c>
      <c r="L14" s="1">
        <v>0.0213174544134331</v>
      </c>
      <c r="M14" s="1">
        <v>0.00809002710071278</v>
      </c>
      <c r="N14" s="1">
        <v>0.00350360284682464</v>
      </c>
      <c r="O14" s="1">
        <v>0.00250249004830776</v>
      </c>
      <c r="P14" s="1">
        <v>0.00206058137258351</v>
      </c>
      <c r="Q14" s="1">
        <v>0.00186945300897527</v>
      </c>
      <c r="R14" s="1">
        <v>0.00160894373423727</v>
      </c>
      <c r="S14" s="5"/>
    </row>
    <row r="15" s="10" customFormat="1" spans="1:19">
      <c r="A15" s="13"/>
      <c r="B15" s="13">
        <v>1</v>
      </c>
      <c r="C15" s="2">
        <v>2.08979014900771</v>
      </c>
      <c r="D15" s="2">
        <v>2.20010317865111</v>
      </c>
      <c r="E15" s="2">
        <v>2.39046531293123</v>
      </c>
      <c r="F15" s="2">
        <v>2.13433394890473</v>
      </c>
      <c r="G15" s="2">
        <v>1.62832955259341</v>
      </c>
      <c r="H15" s="2">
        <v>1.06489285786109</v>
      </c>
      <c r="I15" s="2">
        <v>0.515429575977791</v>
      </c>
      <c r="J15" s="2">
        <v>0.19888771368193</v>
      </c>
      <c r="K15" s="2">
        <v>0.0847343298439725</v>
      </c>
      <c r="L15" s="2">
        <v>0.0300514544134331</v>
      </c>
      <c r="M15" s="2">
        <v>0.0116434271007128</v>
      </c>
      <c r="N15" s="2">
        <v>0.00465700284682464</v>
      </c>
      <c r="O15" s="2">
        <v>0.00303589004830776</v>
      </c>
      <c r="P15" s="2">
        <v>0.00239398137258351</v>
      </c>
      <c r="Q15" s="2">
        <v>0.00210285300897527</v>
      </c>
      <c r="R15" s="2">
        <v>0.00179927373423727</v>
      </c>
      <c r="S15" s="13"/>
    </row>
    <row r="16" spans="1:19">
      <c r="A16" s="5"/>
      <c r="B16" s="5">
        <v>2</v>
      </c>
      <c r="C16" s="1">
        <v>3.67769014900771</v>
      </c>
      <c r="D16" s="1">
        <v>3.88800317865111</v>
      </c>
      <c r="E16" s="1">
        <v>4.27836531293123</v>
      </c>
      <c r="F16" s="1">
        <v>3.83223394890473</v>
      </c>
      <c r="G16" s="1">
        <v>2.91622955259341</v>
      </c>
      <c r="H16" s="1">
        <v>1.90279285786109</v>
      </c>
      <c r="I16" s="1">
        <v>0.903329575977792</v>
      </c>
      <c r="J16" s="1">
        <v>0.34647771368193</v>
      </c>
      <c r="K16" s="1">
        <v>0.142624329843973</v>
      </c>
      <c r="L16" s="1">
        <v>0.0608404544134331</v>
      </c>
      <c r="M16" s="1">
        <v>0.0185223271007128</v>
      </c>
      <c r="N16" s="1">
        <v>0.00673590284682464</v>
      </c>
      <c r="O16" s="1">
        <v>0.00399139004830776</v>
      </c>
      <c r="P16" s="1">
        <v>0.00294948137258351</v>
      </c>
      <c r="Q16" s="1">
        <v>0.00245835300897527</v>
      </c>
      <c r="R16" s="1">
        <v>0.00208477373423727</v>
      </c>
      <c r="S16" s="5"/>
    </row>
    <row r="17" spans="1:19">
      <c r="A17" s="5"/>
      <c r="B17" s="5">
        <v>3</v>
      </c>
      <c r="C17" s="1">
        <v>5.26869014900771</v>
      </c>
      <c r="D17" s="1">
        <v>5.5790031786511</v>
      </c>
      <c r="E17" s="1">
        <v>6.16936531293123</v>
      </c>
      <c r="F17" s="1">
        <v>5.53323394890473</v>
      </c>
      <c r="G17" s="1">
        <v>4.20722955259341</v>
      </c>
      <c r="H17" s="1">
        <v>2.74379285786109</v>
      </c>
      <c r="I17" s="1">
        <v>1.29432957597779</v>
      </c>
      <c r="J17" s="1">
        <v>0.49647771368193</v>
      </c>
      <c r="K17" s="1">
        <v>0.202624329843973</v>
      </c>
      <c r="L17" s="1">
        <v>0.0778404544134331</v>
      </c>
      <c r="M17" s="1">
        <v>0.0255223271007128</v>
      </c>
      <c r="N17" s="1">
        <v>0.00893590284682464</v>
      </c>
      <c r="O17" s="1">
        <v>0.00498079004830776</v>
      </c>
      <c r="P17" s="1">
        <v>0.00353888137258351</v>
      </c>
      <c r="Q17" s="1">
        <v>0.00284775300897527</v>
      </c>
      <c r="R17" s="1">
        <v>0.00240417373423727</v>
      </c>
      <c r="S17" s="5"/>
    </row>
    <row r="18" spans="1:19">
      <c r="A18" s="5"/>
      <c r="B18" s="5">
        <v>4</v>
      </c>
      <c r="C18" s="1">
        <v>6.93189014900771</v>
      </c>
      <c r="D18" s="1">
        <v>7.34220317865111</v>
      </c>
      <c r="E18" s="1">
        <v>8.13256531293123</v>
      </c>
      <c r="F18" s="1">
        <v>7.30643394890473</v>
      </c>
      <c r="G18" s="1">
        <v>5.57042955259341</v>
      </c>
      <c r="H18" s="1">
        <v>3.62699285786109</v>
      </c>
      <c r="I18" s="1">
        <v>1.72752957597779</v>
      </c>
      <c r="J18" s="1">
        <v>0.64979771368193</v>
      </c>
      <c r="K18" s="1">
        <v>0.265944329843973</v>
      </c>
      <c r="L18" s="1">
        <v>0.119172454413433</v>
      </c>
      <c r="M18" s="1">
        <v>0.0328543271007128</v>
      </c>
      <c r="N18" s="1">
        <v>0.0114679028468246</v>
      </c>
      <c r="O18" s="1">
        <v>0.00603799004830776</v>
      </c>
      <c r="P18" s="1">
        <v>0.00419608137258351</v>
      </c>
      <c r="Q18" s="1">
        <v>0.00330495300897527</v>
      </c>
      <c r="R18" s="1">
        <v>0.00279137373423727</v>
      </c>
      <c r="S18" s="5"/>
    </row>
    <row r="19" spans="1:19">
      <c r="A19" s="5"/>
      <c r="B19" s="5">
        <v>5</v>
      </c>
      <c r="C19" s="1">
        <v>8.37169014900771</v>
      </c>
      <c r="D19" s="1">
        <v>8.88200317865111</v>
      </c>
      <c r="E19" s="1">
        <v>9.87236531293123</v>
      </c>
      <c r="F19" s="1">
        <v>8.85623394890473</v>
      </c>
      <c r="G19" s="1">
        <v>6.71022955259341</v>
      </c>
      <c r="H19" s="1">
        <v>4.36679285786109</v>
      </c>
      <c r="I19" s="1">
        <v>2.01732957597779</v>
      </c>
      <c r="J19" s="1">
        <v>0.78877771368193</v>
      </c>
      <c r="K19" s="1">
        <v>0.314924329843973</v>
      </c>
      <c r="L19" s="1">
        <v>0.123070454413433</v>
      </c>
      <c r="M19" s="1">
        <v>0.0387523271007128</v>
      </c>
      <c r="N19" s="1">
        <v>0.0133789028468246</v>
      </c>
      <c r="O19" s="1">
        <v>0.00695779004830776</v>
      </c>
      <c r="P19" s="1">
        <v>0.00471588137258351</v>
      </c>
      <c r="Q19" s="1">
        <v>0.00362475300897527</v>
      </c>
      <c r="R19" s="1">
        <v>0.00304117373423727</v>
      </c>
      <c r="S19" s="5"/>
    </row>
    <row r="20" spans="1:19">
      <c r="A20" s="1" t="s">
        <v>21</v>
      </c>
      <c r="B20" s="5">
        <v>0.05</v>
      </c>
      <c r="C20" s="1">
        <v>0.0382871578525898</v>
      </c>
      <c r="D20" s="1">
        <v>0.0266315574719321</v>
      </c>
      <c r="E20" s="1">
        <v>0.0242416255192658</v>
      </c>
      <c r="F20" s="1">
        <v>0.0265206028785045</v>
      </c>
      <c r="G20" s="1">
        <v>0.0300912729521565</v>
      </c>
      <c r="H20" s="1">
        <v>0.0380782477817983</v>
      </c>
      <c r="I20" s="1">
        <v>0.0497090938318071</v>
      </c>
      <c r="J20" s="1">
        <v>0.0672648397780014</v>
      </c>
      <c r="K20" s="1">
        <v>0.0896241773869971</v>
      </c>
      <c r="L20" s="1">
        <v>0.116557760721028</v>
      </c>
      <c r="M20" s="1">
        <v>0.13385669963004</v>
      </c>
      <c r="N20" s="1">
        <v>0.141658934507572</v>
      </c>
      <c r="O20" s="1">
        <v>0.130499048386505</v>
      </c>
      <c r="P20" s="1">
        <v>0.0828745739886056</v>
      </c>
      <c r="Q20" s="1">
        <v>0.0347271081164956</v>
      </c>
      <c r="R20" s="1">
        <v>0.0141678112158839</v>
      </c>
      <c r="S20" s="5"/>
    </row>
    <row r="21" spans="1:19">
      <c r="A21" s="1"/>
      <c r="B21" s="5">
        <v>0.1</v>
      </c>
      <c r="C21" s="1">
        <v>0.0549471578525898</v>
      </c>
      <c r="D21" s="1">
        <v>0.0408915574719321</v>
      </c>
      <c r="E21" s="1">
        <v>0.0380016255192658</v>
      </c>
      <c r="F21" s="1">
        <v>0.0442806028785045</v>
      </c>
      <c r="G21" s="1">
        <v>0.0493512729521565</v>
      </c>
      <c r="H21" s="1">
        <v>0.0653382477817984</v>
      </c>
      <c r="I21" s="1">
        <v>0.0839690938318071</v>
      </c>
      <c r="J21" s="1">
        <v>0.111524839778001</v>
      </c>
      <c r="K21" s="1">
        <v>0.153884177386997</v>
      </c>
      <c r="L21" s="1">
        <v>0.194157760721028</v>
      </c>
      <c r="M21" s="1">
        <v>0.22145669963004</v>
      </c>
      <c r="N21" s="1">
        <v>0.234258934507572</v>
      </c>
      <c r="O21" s="1">
        <v>0.219099048386505</v>
      </c>
      <c r="P21" s="1">
        <v>0.147134573988606</v>
      </c>
      <c r="Q21" s="1">
        <v>0.0589871081164956</v>
      </c>
      <c r="R21" s="1">
        <v>0.0309278112158839</v>
      </c>
      <c r="S21" s="5"/>
    </row>
    <row r="22" spans="1:19">
      <c r="A22" s="1"/>
      <c r="B22" s="5">
        <v>0.5</v>
      </c>
      <c r="C22" s="1">
        <v>0.220852715785259</v>
      </c>
      <c r="D22" s="1">
        <v>0.175631557471932</v>
      </c>
      <c r="E22" s="1">
        <v>0.168741625519266</v>
      </c>
      <c r="F22" s="1">
        <v>0.207020602878504</v>
      </c>
      <c r="G22" s="1">
        <v>0.224091272952157</v>
      </c>
      <c r="H22" s="1">
        <v>0.324078247781798</v>
      </c>
      <c r="I22" s="1">
        <v>0.398709093831807</v>
      </c>
      <c r="J22" s="1">
        <v>0.506264839778001</v>
      </c>
      <c r="K22" s="1">
        <v>0.708624177386997</v>
      </c>
      <c r="L22" s="1">
        <v>0.925557760721028</v>
      </c>
      <c r="M22" s="1">
        <v>1.03285669963004</v>
      </c>
      <c r="N22" s="1">
        <v>1.08565893450757</v>
      </c>
      <c r="O22" s="1">
        <v>1.0384990483865</v>
      </c>
      <c r="P22" s="1">
        <v>0.701874573988606</v>
      </c>
      <c r="Q22" s="1">
        <v>0.273727108116496</v>
      </c>
      <c r="R22" s="1">
        <v>0.185667811215884</v>
      </c>
      <c r="S22" s="5"/>
    </row>
    <row r="23" s="10" customFormat="1" spans="1:19">
      <c r="A23" s="2"/>
      <c r="B23" s="13">
        <v>1</v>
      </c>
      <c r="C23" s="2">
        <v>0.42724715785259</v>
      </c>
      <c r="D23" s="2">
        <v>0.302591557471932</v>
      </c>
      <c r="E23" s="2">
        <v>0.290701625519266</v>
      </c>
      <c r="F23" s="2">
        <v>0.368980602878504</v>
      </c>
      <c r="G23" s="2">
        <v>0.401051272952157</v>
      </c>
      <c r="H23" s="2">
        <v>0.561038247781798</v>
      </c>
      <c r="I23" s="2">
        <v>0.705669093831807</v>
      </c>
      <c r="J23" s="2">
        <v>0.831864839778001</v>
      </c>
      <c r="K23" s="2">
        <v>1.234224177387</v>
      </c>
      <c r="L23" s="2">
        <v>1.62755776072103</v>
      </c>
      <c r="M23" s="2">
        <v>1.83485669963004</v>
      </c>
      <c r="N23" s="2">
        <v>1.93765893450757</v>
      </c>
      <c r="O23" s="2">
        <v>1.8504990483865</v>
      </c>
      <c r="P23" s="2">
        <v>1.22747457398861</v>
      </c>
      <c r="Q23" s="2">
        <v>0.500687108116496</v>
      </c>
      <c r="R23" s="2">
        <v>0.337627811215884</v>
      </c>
      <c r="S23" s="13"/>
    </row>
    <row r="24" spans="1:19">
      <c r="A24" s="1"/>
      <c r="B24" s="5">
        <v>2</v>
      </c>
      <c r="C24" s="1">
        <v>0.80068715785259</v>
      </c>
      <c r="D24" s="1">
        <v>0.625631557471932</v>
      </c>
      <c r="E24" s="1">
        <v>0.603741625519266</v>
      </c>
      <c r="F24" s="1">
        <v>0.762020602878504</v>
      </c>
      <c r="G24" s="1">
        <v>0.824091272952157</v>
      </c>
      <c r="H24" s="1">
        <v>1.1540782477818</v>
      </c>
      <c r="I24" s="1">
        <v>1.43870909383181</v>
      </c>
      <c r="J24" s="1">
        <v>1.866264839778</v>
      </c>
      <c r="K24" s="1">
        <v>2.668624177387</v>
      </c>
      <c r="L24" s="1">
        <v>3.57555776072103</v>
      </c>
      <c r="M24" s="1">
        <v>3.98285669963004</v>
      </c>
      <c r="N24" s="1">
        <v>4.18565893450757</v>
      </c>
      <c r="O24" s="1">
        <v>4.0184990483865</v>
      </c>
      <c r="P24" s="1">
        <v>2.66187457398861</v>
      </c>
      <c r="Q24" s="1">
        <v>1.0237271081165</v>
      </c>
      <c r="R24" s="1">
        <v>0.710667811215884</v>
      </c>
      <c r="S24" s="5"/>
    </row>
    <row r="25" spans="1:19">
      <c r="A25" s="1"/>
      <c r="B25" s="5">
        <v>3</v>
      </c>
      <c r="C25" s="1">
        <v>1.31794715785259</v>
      </c>
      <c r="D25" s="1">
        <v>0.898231557471932</v>
      </c>
      <c r="E25" s="1">
        <v>0.866341625519266</v>
      </c>
      <c r="F25" s="1">
        <v>1.1046206028785</v>
      </c>
      <c r="G25" s="1">
        <v>1.19669127295216</v>
      </c>
      <c r="H25" s="1">
        <v>1.6766782477818</v>
      </c>
      <c r="I25" s="1">
        <v>2.10130909383181</v>
      </c>
      <c r="J25" s="1">
        <v>2.708864839778</v>
      </c>
      <c r="K25" s="1">
        <v>3.911224177387</v>
      </c>
      <c r="L25" s="1">
        <v>5.11815776072103</v>
      </c>
      <c r="M25" s="1">
        <v>5.72545669963004</v>
      </c>
      <c r="N25" s="1">
        <v>6.02825893450757</v>
      </c>
      <c r="O25" s="1">
        <v>5.7810990483865</v>
      </c>
      <c r="P25" s="1">
        <v>3.90447457398861</v>
      </c>
      <c r="Q25" s="1">
        <v>1.4963271081165</v>
      </c>
      <c r="R25" s="1">
        <v>1.03326781121588</v>
      </c>
      <c r="S25" s="5"/>
    </row>
    <row r="26" spans="1:19">
      <c r="A26" s="1"/>
      <c r="B26" s="5">
        <v>4</v>
      </c>
      <c r="C26" s="1">
        <v>1.51784715785259</v>
      </c>
      <c r="D26" s="1">
        <v>1.19723155747193</v>
      </c>
      <c r="E26" s="1">
        <v>1.15534162551927</v>
      </c>
      <c r="F26" s="1">
        <v>1.4736206028785</v>
      </c>
      <c r="G26" s="1">
        <v>1.59569127295216</v>
      </c>
      <c r="H26" s="1">
        <v>2.2056782477818</v>
      </c>
      <c r="I26" s="1">
        <v>2.77030909383181</v>
      </c>
      <c r="J26" s="1">
        <v>3.557864839778</v>
      </c>
      <c r="K26" s="1">
        <v>5.160224177387</v>
      </c>
      <c r="L26" s="1">
        <v>6.72755776072103</v>
      </c>
      <c r="M26" s="1">
        <v>7.53485669963004</v>
      </c>
      <c r="N26" s="1">
        <v>7.88765893450757</v>
      </c>
      <c r="O26" s="1">
        <v>7.6104990483865</v>
      </c>
      <c r="P26" s="1">
        <v>5.15347457398861</v>
      </c>
      <c r="Q26" s="1">
        <v>1.9953271081165</v>
      </c>
      <c r="R26" s="1">
        <v>1.38226781121588</v>
      </c>
      <c r="S26" s="5"/>
    </row>
    <row r="27" spans="1:19">
      <c r="A27" s="1"/>
      <c r="B27" s="5">
        <v>5</v>
      </c>
      <c r="C27" s="1">
        <v>1.81604715785259</v>
      </c>
      <c r="D27" s="1">
        <v>1.46923155747193</v>
      </c>
      <c r="E27" s="1">
        <v>1.41734162551927</v>
      </c>
      <c r="F27" s="1">
        <v>1.8156206028785</v>
      </c>
      <c r="G27" s="1">
        <v>1.96769127295216</v>
      </c>
      <c r="H27" s="1">
        <v>2.6860782477818</v>
      </c>
      <c r="I27" s="1">
        <v>3.39070909383181</v>
      </c>
      <c r="J27" s="1">
        <v>4.398264839778</v>
      </c>
      <c r="K27" s="1">
        <v>6.400624177387</v>
      </c>
      <c r="L27" s="1">
        <v>8.38755776072103</v>
      </c>
      <c r="M27" s="1">
        <v>9.39485669963004</v>
      </c>
      <c r="N27" s="1">
        <v>9.89765893450757</v>
      </c>
      <c r="O27" s="1">
        <v>9.49049904838651</v>
      </c>
      <c r="P27" s="1">
        <v>6.39387457398861</v>
      </c>
      <c r="Q27" s="1">
        <v>2.4673271081165</v>
      </c>
      <c r="R27" s="1">
        <v>1.70426781121588</v>
      </c>
      <c r="S27" s="5"/>
    </row>
    <row r="28" spans="1:1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5"/>
      <c r="S29" s="5"/>
    </row>
    <row r="30" spans="1:19">
      <c r="A30" s="5"/>
      <c r="B30" s="14"/>
      <c r="C30" s="14">
        <f>ks!$C$3+ks!$B$4*ks!$C$7+ks!B19*ks!$C$15</f>
        <v>10.5610391922349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5"/>
      <c r="S30" s="5"/>
    </row>
    <row r="31" spans="1:19">
      <c r="A31" s="5"/>
      <c r="B31" s="14"/>
      <c r="C31" s="14">
        <f>ks!$C$3+ks!$B$5*ks!$C$7+ks!B12*ks!$C$15</f>
        <v>0.289174054646785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5"/>
      <c r="S31" s="5"/>
    </row>
    <row r="32" spans="1:19">
      <c r="A32" s="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5"/>
      <c r="S32" s="5"/>
    </row>
    <row r="33" spans="1:18">
      <c r="A33" s="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5"/>
    </row>
    <row r="34" spans="1:18">
      <c r="A34" s="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5"/>
    </row>
    <row r="35" spans="1:18">
      <c r="A35" s="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5"/>
    </row>
    <row r="36" spans="1:17">
      <c r="A36" s="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>
      <c r="A37" s="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>
      <c r="A38" s="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>
      <c r="A39" s="5"/>
      <c r="B39" s="14"/>
      <c r="C39" s="14"/>
      <c r="D39" s="14"/>
      <c r="E39" s="14"/>
      <c r="F39" s="14"/>
      <c r="G39" s="14"/>
      <c r="H39" s="14"/>
      <c r="I39" s="14"/>
      <c r="J39" s="14" t="s">
        <v>22</v>
      </c>
      <c r="K39" s="14"/>
      <c r="L39" s="14"/>
      <c r="M39" s="14"/>
      <c r="N39" s="14"/>
      <c r="O39" s="14"/>
      <c r="P39" s="14"/>
      <c r="Q39" s="14"/>
    </row>
    <row r="40" spans="1:17">
      <c r="A40" s="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>
      <c r="A41" s="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>
      <c r="A42" s="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>
      <c r="A43" s="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>
      <c r="A44" s="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>
      <c r="A45" s="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>
      <c r="A46" s="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>
      <c r="A48" s="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>
      <c r="A49" s="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>
      <c r="A50" s="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>
      <c r="A51" s="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>
      <c r="A52" s="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</sheetData>
  <mergeCells count="7">
    <mergeCell ref="C1:R1"/>
    <mergeCell ref="A4:A11"/>
    <mergeCell ref="A12:A19"/>
    <mergeCell ref="A20:A27"/>
    <mergeCell ref="A36:A43"/>
    <mergeCell ref="A44:A51"/>
    <mergeCell ref="A52:A5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19" sqref="C19"/>
    </sheetView>
  </sheetViews>
  <sheetFormatPr defaultColWidth="8.88888888888889" defaultRowHeight="14.4"/>
  <cols>
    <col min="1" max="1" width="12.9722222222222" customWidth="1"/>
    <col min="2" max="2" width="13.1574074074074" customWidth="1"/>
    <col min="3" max="4" width="13.3425925925926" customWidth="1"/>
    <col min="5" max="5" width="13.1574074074074" customWidth="1"/>
    <col min="6" max="6" width="12.9722222222222" customWidth="1"/>
    <col min="7" max="8" width="13.712962962963" customWidth="1"/>
    <col min="9" max="9" width="13.5277777777778" customWidth="1"/>
    <col min="10" max="10" width="12.9722222222222" customWidth="1"/>
    <col min="11" max="11" width="13.3425925925926" customWidth="1"/>
    <col min="12" max="12" width="13.5277777777778" customWidth="1"/>
    <col min="13" max="14" width="13.3425925925926" customWidth="1"/>
    <col min="15" max="15" width="13.712962962963" customWidth="1"/>
    <col min="16" max="16" width="13.3425925925926" customWidth="1"/>
  </cols>
  <sheetData>
    <row r="1" s="3" customFormat="1" spans="1:17">
      <c r="A1" s="4">
        <v>1.451922</v>
      </c>
      <c r="B1" s="4">
        <v>0.904126769850357</v>
      </c>
      <c r="C1" s="4">
        <v>0.75627264174515</v>
      </c>
      <c r="D1" s="4">
        <v>0.779024089773035</v>
      </c>
      <c r="E1" s="4">
        <v>1.27960359556047</v>
      </c>
      <c r="F1" s="4">
        <v>1.9388121260727</v>
      </c>
      <c r="G1" s="4">
        <v>2.80536884239539</v>
      </c>
      <c r="H1" s="4">
        <v>2.98098627125346</v>
      </c>
      <c r="I1" s="4">
        <v>2.92563698927628</v>
      </c>
      <c r="J1" s="4">
        <v>1.09651296908167</v>
      </c>
      <c r="K1" s="4">
        <v>0.249195708826969</v>
      </c>
      <c r="L1" s="4">
        <v>0.0573902613071699</v>
      </c>
      <c r="M1" s="4">
        <v>0.0154599711477775</v>
      </c>
      <c r="N1" s="4">
        <v>0.00991449099669175</v>
      </c>
      <c r="O1" s="4">
        <v>0.00820895311010152</v>
      </c>
      <c r="P1" s="4">
        <v>0.00691027807289279</v>
      </c>
      <c r="Q1" s="8"/>
    </row>
    <row r="2" s="3" customFormat="1" spans="1:17">
      <c r="A2" s="4">
        <v>2.08979014900771</v>
      </c>
      <c r="B2" s="4">
        <v>2.20010317865111</v>
      </c>
      <c r="C2" s="4">
        <v>2.39046531293123</v>
      </c>
      <c r="D2" s="4">
        <v>2.13433394890473</v>
      </c>
      <c r="E2" s="4">
        <v>1.62832955259341</v>
      </c>
      <c r="F2" s="4">
        <v>1.06489285786109</v>
      </c>
      <c r="G2" s="4">
        <v>0.515429575977791</v>
      </c>
      <c r="H2" s="4">
        <v>0.19888771368193</v>
      </c>
      <c r="I2" s="4">
        <v>0.0847343298439725</v>
      </c>
      <c r="J2" s="4">
        <v>0.0300514544134331</v>
      </c>
      <c r="K2" s="4">
        <v>0.0116434271007128</v>
      </c>
      <c r="L2" s="4">
        <v>0.00465700284682464</v>
      </c>
      <c r="M2" s="4">
        <v>0.00303589004830776</v>
      </c>
      <c r="N2" s="4">
        <v>0.00239398137258351</v>
      </c>
      <c r="O2" s="4">
        <v>0.00210285300897527</v>
      </c>
      <c r="P2" s="4">
        <v>0.00179927373423727</v>
      </c>
      <c r="Q2" s="8"/>
    </row>
    <row r="3" s="3" customFormat="1" spans="1:17">
      <c r="A3" s="4">
        <v>0.42724715785259</v>
      </c>
      <c r="B3" s="4">
        <v>0.302591557471932</v>
      </c>
      <c r="C3" s="4">
        <v>0.290701625519266</v>
      </c>
      <c r="D3" s="4">
        <v>0.368980602878504</v>
      </c>
      <c r="E3" s="4">
        <v>0.401051272952157</v>
      </c>
      <c r="F3" s="4">
        <v>0.561038247781798</v>
      </c>
      <c r="G3" s="4">
        <v>0.705669093831807</v>
      </c>
      <c r="H3" s="4">
        <v>0.831864839778001</v>
      </c>
      <c r="I3" s="4">
        <v>1.234224177387</v>
      </c>
      <c r="J3" s="4">
        <v>1.62755776072103</v>
      </c>
      <c r="K3" s="4">
        <v>1.83485669963004</v>
      </c>
      <c r="L3" s="4">
        <v>1.93765893450757</v>
      </c>
      <c r="M3" s="4">
        <v>1.8504990483865</v>
      </c>
      <c r="N3" s="4">
        <v>1.22747457398861</v>
      </c>
      <c r="O3" s="4">
        <v>0.500687108116496</v>
      </c>
      <c r="P3" s="4">
        <v>0.337627811215884</v>
      </c>
      <c r="Q3" s="8"/>
    </row>
    <row r="4" s="3" customFormat="1" spans="1:17">
      <c r="A4" s="5"/>
      <c r="B4" s="5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8"/>
    </row>
    <row r="5" spans="1:8">
      <c r="A5" s="5">
        <v>0.05</v>
      </c>
      <c r="B5" s="5">
        <v>0.1</v>
      </c>
      <c r="C5" s="5">
        <v>0.5</v>
      </c>
      <c r="D5">
        <v>1</v>
      </c>
      <c r="E5">
        <v>2</v>
      </c>
      <c r="F5">
        <v>3</v>
      </c>
      <c r="G5">
        <v>4</v>
      </c>
      <c r="H5">
        <v>5</v>
      </c>
    </row>
    <row r="6" spans="1:3">
      <c r="A6" s="6">
        <f>ks!$C$3+ks!$B$4*ks!$C$7+ks!B12*ks!$C$15</f>
        <v>0.216577954646785</v>
      </c>
      <c r="B6" s="5"/>
      <c r="C6" s="5"/>
    </row>
    <row r="7" spans="1:3">
      <c r="A7" s="6">
        <f>ks!$C$3+ks!$B$4*ks!$C$7+ks!B13*ks!$C$15</f>
        <v>0.321067462097171</v>
      </c>
      <c r="B7" s="5"/>
      <c r="C7" s="5"/>
    </row>
    <row r="8" spans="1:3">
      <c r="A8" s="6">
        <f>ks!$C$3+ks!$B$4*ks!$C$7+ks!B14*ks!$C$15</f>
        <v>1.15698352170025</v>
      </c>
      <c r="B8" s="5"/>
      <c r="C8" s="5"/>
    </row>
    <row r="9" spans="1:3">
      <c r="A9" s="6">
        <f>ks!$C$3+ks!$B$4*ks!$C$7+ks!B15*ks!$C$15</f>
        <v>2.20187859620411</v>
      </c>
      <c r="B9" s="5"/>
      <c r="C9" s="5"/>
    </row>
    <row r="10" spans="1:3">
      <c r="A10" s="6">
        <f>ks!$C$3+ks!$B$4*ks!$C$7+ks!B16*ks!$C$15</f>
        <v>4.29166874521182</v>
      </c>
      <c r="B10" s="5"/>
      <c r="C10" s="5"/>
    </row>
    <row r="11" spans="1:3">
      <c r="A11" s="6">
        <f>ks!$C$3+ks!$B$4*ks!$C$7+ks!B17*ks!$C$15</f>
        <v>6.38145889421953</v>
      </c>
      <c r="B11" s="5"/>
      <c r="C11" s="5"/>
    </row>
    <row r="12" spans="1:2">
      <c r="A12" s="6">
        <f>ks!$C$3+ks!$B$4*ks!$C$7+ks!B18*ks!$C$15</f>
        <v>8.47124904322724</v>
      </c>
      <c r="B12" s="5"/>
    </row>
    <row r="13" spans="1:2">
      <c r="A13" s="6">
        <f>ks!$C$3+ks!$B$4*ks!$C$7+ks!B19*ks!$C$15</f>
        <v>10.5610391922349</v>
      </c>
      <c r="B13" s="5"/>
    </row>
    <row r="14" spans="1:2">
      <c r="A14" s="7">
        <f>ks!$C$3+ks!$B$5*ks!$C$7+ks!B12*ks!$C$15</f>
        <v>0.289174054646785</v>
      </c>
      <c r="B14" s="5"/>
    </row>
    <row r="15" spans="1:2">
      <c r="A15" s="7">
        <f>ks!$C$3+ks!$B$5*ks!$C$7+ks!B13*ks!$C$15</f>
        <v>0.393663562097171</v>
      </c>
      <c r="B15" s="5"/>
    </row>
    <row r="16" spans="1:2">
      <c r="A16" s="7">
        <f>ks!$C$3+ks!$B$5*ks!$C$7+ks!B14*ks!$C$15</f>
        <v>1.22957962170025</v>
      </c>
      <c r="B16" s="5"/>
    </row>
    <row r="17" spans="1:2">
      <c r="A17" s="7">
        <f>ks!$C$3+ks!$B$5*ks!$C$7+ks!B15*ks!$C$15</f>
        <v>2.27447469620411</v>
      </c>
      <c r="B17" s="5"/>
    </row>
    <row r="18" spans="1:2">
      <c r="A18" s="7">
        <f>ks!$C$3+ks!$B$5*ks!$C$7+ks!B16*ks!$C$15</f>
        <v>4.36426484521182</v>
      </c>
      <c r="B18" s="5"/>
    </row>
    <row r="19" spans="1:2">
      <c r="A19" s="7">
        <f>ks!$C$3+ks!$B$5*ks!$C$7+ks!B17*ks!$C$15</f>
        <v>6.45405499421953</v>
      </c>
      <c r="B19" s="5"/>
    </row>
    <row r="20" spans="1:2">
      <c r="A20" s="7">
        <f>ks!$C$3+ks!$B$5*ks!$C$7+ks!B18*ks!$C$15</f>
        <v>8.54384514322724</v>
      </c>
      <c r="B20" s="5"/>
    </row>
    <row r="21" spans="1:2">
      <c r="A21" s="7">
        <f>ks!$C$3+ks!$B$5*ks!$C$7+ks!B19*ks!$C$15</f>
        <v>10.6336352922349</v>
      </c>
      <c r="B21" s="5"/>
    </row>
    <row r="22" spans="1:2">
      <c r="A22" s="5">
        <f>ks!$C$3+ks!$B$6*ks!$C$7+ks!B20*ks!$C$15</f>
        <v>0.869942854646785</v>
      </c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H24" sqref="H24"/>
    </sheetView>
  </sheetViews>
  <sheetFormatPr defaultColWidth="8.88888888888889" defaultRowHeight="14.4" outlineLevelRow="7"/>
  <cols>
    <col min="1" max="1" width="10.7777777777778"/>
    <col min="2" max="2" width="10.7777777777778" customWidth="1"/>
    <col min="3" max="6" width="10.7777777777778"/>
    <col min="7" max="9" width="11.8888888888889"/>
    <col min="10" max="16" width="10.7777777777778"/>
  </cols>
  <sheetData>
    <row r="1" spans="1:16">
      <c r="A1" s="1">
        <v>0.636965687784133</v>
      </c>
      <c r="B1" s="1">
        <v>0.253243569850357</v>
      </c>
      <c r="C1" s="1">
        <v>0.13246444174515</v>
      </c>
      <c r="D1" s="1">
        <v>0.180715889773035</v>
      </c>
      <c r="E1" s="1">
        <v>0.253319445560466</v>
      </c>
      <c r="F1" s="1">
        <v>0.345812126072696</v>
      </c>
      <c r="G1" s="1">
        <v>0.45236884239539</v>
      </c>
      <c r="H1" s="1">
        <v>0.43798627125346</v>
      </c>
      <c r="I1" s="1">
        <v>0.477636989276277</v>
      </c>
      <c r="J1" s="1">
        <v>0.073512969081673</v>
      </c>
      <c r="K1" s="1">
        <v>0.0138957088269687</v>
      </c>
      <c r="L1" s="1">
        <v>0.01014026130717</v>
      </c>
      <c r="M1" s="1">
        <v>0.00715997114777748</v>
      </c>
      <c r="N1" s="1">
        <v>0.00546449099669175</v>
      </c>
      <c r="O1" s="1">
        <v>0.00660895311010152</v>
      </c>
      <c r="P1" s="1">
        <v>0.00626027807289279</v>
      </c>
    </row>
    <row r="2" spans="1:16">
      <c r="A2" s="1">
        <v>0.7047116</v>
      </c>
      <c r="B2" s="1">
        <v>0.249816369850357</v>
      </c>
      <c r="C2" s="1">
        <v>0.12761224174515</v>
      </c>
      <c r="D2" s="1">
        <v>0.193363689773036</v>
      </c>
      <c r="E2" s="1">
        <v>0.288492295560466</v>
      </c>
      <c r="F2" s="1">
        <v>0.410812126072696</v>
      </c>
      <c r="G2" s="1">
        <v>0.55736884239539</v>
      </c>
      <c r="H2" s="1">
        <v>0.55298627125346</v>
      </c>
      <c r="I2" s="1">
        <v>0.587636989276277</v>
      </c>
      <c r="J2" s="1">
        <v>0.108512969081673</v>
      </c>
      <c r="K2" s="1">
        <v>0.0243957088269687</v>
      </c>
      <c r="L2" s="1">
        <v>0.01249026130717</v>
      </c>
      <c r="M2" s="1">
        <v>0.00745997114777748</v>
      </c>
      <c r="N2" s="1">
        <v>0.00551449099669175</v>
      </c>
      <c r="O2" s="1">
        <v>0.00650895311010152</v>
      </c>
      <c r="P2" s="1">
        <v>0.0061102780728928</v>
      </c>
    </row>
    <row r="3" spans="1:16">
      <c r="A3" s="1">
        <v>0.905694</v>
      </c>
      <c r="B3" s="1">
        <v>0.682398769850357</v>
      </c>
      <c r="C3" s="1">
        <v>0.54879464174515</v>
      </c>
      <c r="D3" s="1">
        <v>0.524546089773036</v>
      </c>
      <c r="E3" s="1">
        <v>0.799875095560466</v>
      </c>
      <c r="F3" s="1">
        <v>1.1608121260727</v>
      </c>
      <c r="G3" s="1">
        <v>1.62736884239539</v>
      </c>
      <c r="H3" s="1">
        <v>1.70298627125346</v>
      </c>
      <c r="I3" s="1">
        <v>1.69763698927628</v>
      </c>
      <c r="J3" s="1">
        <v>0.618512969081673</v>
      </c>
      <c r="K3" s="1">
        <v>0.131395708826969</v>
      </c>
      <c r="L3" s="1">
        <v>0.03509026130717</v>
      </c>
      <c r="M3" s="1">
        <v>0.0121599711477775</v>
      </c>
      <c r="N3" s="1">
        <v>0.00773449099669175</v>
      </c>
      <c r="O3" s="1">
        <v>0.00752895311010152</v>
      </c>
      <c r="P3" s="1">
        <v>0.00673027807289279</v>
      </c>
    </row>
    <row r="4" spans="1:16">
      <c r="A4" s="2">
        <v>1.451922</v>
      </c>
      <c r="B4" s="2">
        <v>0.904126769850357</v>
      </c>
      <c r="C4" s="2">
        <v>0.75627264174515</v>
      </c>
      <c r="D4" s="2">
        <v>0.779024089773035</v>
      </c>
      <c r="E4" s="2">
        <v>1.27960359556047</v>
      </c>
      <c r="F4" s="2">
        <v>1.9388121260727</v>
      </c>
      <c r="G4" s="2">
        <v>2.80536884239539</v>
      </c>
      <c r="H4" s="2">
        <v>2.98098627125346</v>
      </c>
      <c r="I4" s="2">
        <v>2.92563698927628</v>
      </c>
      <c r="J4" s="2">
        <v>1.09651296908167</v>
      </c>
      <c r="K4" s="2">
        <v>0.249195708826969</v>
      </c>
      <c r="L4" s="2">
        <v>0.0573902613071699</v>
      </c>
      <c r="M4" s="2">
        <v>0.0154599711477775</v>
      </c>
      <c r="N4" s="2">
        <v>0.00991449099669175</v>
      </c>
      <c r="O4" s="2">
        <v>0.00820895311010152</v>
      </c>
      <c r="P4" s="2">
        <v>0.00691027807289279</v>
      </c>
    </row>
    <row r="5" spans="1:16">
      <c r="A5" s="1">
        <v>2.204378</v>
      </c>
      <c r="B5" s="1">
        <v>1.89958276985036</v>
      </c>
      <c r="C5" s="1">
        <v>1.72322864174515</v>
      </c>
      <c r="D5" s="1">
        <v>1.56398008977304</v>
      </c>
      <c r="E5" s="1">
        <v>2.51506059556047</v>
      </c>
      <c r="F5" s="1">
        <v>3.7708121260727</v>
      </c>
      <c r="G5" s="1">
        <v>5.43736884239539</v>
      </c>
      <c r="H5" s="1">
        <v>5.81298627125346</v>
      </c>
      <c r="I5" s="1">
        <v>5.65763698927628</v>
      </c>
      <c r="J5" s="1">
        <v>2.31851296908167</v>
      </c>
      <c r="K5" s="1">
        <v>0.531395708826969</v>
      </c>
      <c r="L5" s="1">
        <v>0.11259026130717</v>
      </c>
      <c r="M5" s="1">
        <v>0.0268599711477775</v>
      </c>
      <c r="N5" s="1">
        <v>0.0153144909966918</v>
      </c>
      <c r="O5" s="1">
        <v>0.0106089531101015</v>
      </c>
      <c r="P5" s="1">
        <v>0.00831027807289279</v>
      </c>
    </row>
    <row r="6" spans="1:16">
      <c r="A6" s="1">
        <v>2.956834</v>
      </c>
      <c r="B6" s="1">
        <v>2.19103876985036</v>
      </c>
      <c r="C6" s="1">
        <v>1.98618464174515</v>
      </c>
      <c r="D6" s="1">
        <v>1.99693608977304</v>
      </c>
      <c r="E6" s="1">
        <v>3.39851759556047</v>
      </c>
      <c r="F6" s="1">
        <v>5.2508121260727</v>
      </c>
      <c r="G6" s="1">
        <v>7.71736884239539</v>
      </c>
      <c r="H6" s="1">
        <v>8.29298627125346</v>
      </c>
      <c r="I6" s="1">
        <v>8.03763698927628</v>
      </c>
      <c r="J6" s="1">
        <v>3.22851296908167</v>
      </c>
      <c r="K6" s="1">
        <v>0.661395708826969</v>
      </c>
      <c r="L6" s="1">
        <v>0.15759026130717</v>
      </c>
      <c r="M6" s="1">
        <v>0.0361599711477775</v>
      </c>
      <c r="N6" s="1">
        <v>0.0197144909966918</v>
      </c>
      <c r="O6" s="1">
        <v>0.0120089531101015</v>
      </c>
      <c r="P6" s="1">
        <v>0.00871027807289279</v>
      </c>
    </row>
    <row r="7" spans="1:16">
      <c r="A7" s="1">
        <v>3.40929</v>
      </c>
      <c r="B7" s="1">
        <v>2.90249476985036</v>
      </c>
      <c r="C7" s="1">
        <v>2.66914064174515</v>
      </c>
      <c r="D7" s="1">
        <v>2.63989208977304</v>
      </c>
      <c r="E7" s="1">
        <v>4.49197459556046</v>
      </c>
      <c r="F7" s="1">
        <v>6.9408121260727</v>
      </c>
      <c r="G7" s="1">
        <v>10.2073688423954</v>
      </c>
      <c r="H7" s="1">
        <v>10.9829862712535</v>
      </c>
      <c r="I7" s="1">
        <v>10.6276369892763</v>
      </c>
      <c r="J7" s="1">
        <v>4.32851296908167</v>
      </c>
      <c r="K7" s="1">
        <v>0.951395708826969</v>
      </c>
      <c r="L7" s="1">
        <v>0.20759026130717</v>
      </c>
      <c r="M7" s="1">
        <v>0.0456599711477775</v>
      </c>
      <c r="N7" s="1">
        <v>0.0249144909966918</v>
      </c>
      <c r="O7" s="1">
        <v>0.0135089531101015</v>
      </c>
      <c r="P7" s="1">
        <v>0.00921027807289279</v>
      </c>
    </row>
    <row r="8" spans="1:16">
      <c r="A8" s="1">
        <v>4.161746</v>
      </c>
      <c r="B8" s="1">
        <v>3.59395076985036</v>
      </c>
      <c r="C8" s="1">
        <v>3.33209664174515</v>
      </c>
      <c r="D8" s="1">
        <v>3.27284808977303</v>
      </c>
      <c r="E8" s="1">
        <v>5.57543159556046</v>
      </c>
      <c r="F8" s="1">
        <v>8.6208121260727</v>
      </c>
      <c r="G8" s="1">
        <v>12.6873688423954</v>
      </c>
      <c r="H8" s="1">
        <v>13.6629862712535</v>
      </c>
      <c r="I8" s="1">
        <v>13.2076369892763</v>
      </c>
      <c r="J8" s="1">
        <v>5.39851296908167</v>
      </c>
      <c r="K8" s="1">
        <v>1.18139570882697</v>
      </c>
      <c r="L8" s="1">
        <v>0.25559026130717</v>
      </c>
      <c r="M8" s="1">
        <v>0.0546599711477775</v>
      </c>
      <c r="N8" s="1">
        <v>0.0298144909966918</v>
      </c>
      <c r="O8" s="1">
        <v>0.0145089531101015</v>
      </c>
      <c r="P8" s="1">
        <v>0.00921027807289279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A1" sqref="A1:P8"/>
    </sheetView>
  </sheetViews>
  <sheetFormatPr defaultColWidth="8.88888888888889" defaultRowHeight="14.4" outlineLevelRow="7"/>
  <cols>
    <col min="1" max="16" width="10.7777777777778"/>
  </cols>
  <sheetData>
    <row r="1" spans="1:16">
      <c r="A1" s="1">
        <v>0.558690149007712</v>
      </c>
      <c r="B1" s="1">
        <v>0.574003178651106</v>
      </c>
      <c r="C1" s="1">
        <v>0.574365312931229</v>
      </c>
      <c r="D1" s="1">
        <v>0.498733948904732</v>
      </c>
      <c r="E1" s="1">
        <v>0.382229552593412</v>
      </c>
      <c r="F1" s="1">
        <v>0.246292857861088</v>
      </c>
      <c r="G1" s="1">
        <v>0.124329575977792</v>
      </c>
      <c r="H1" s="1">
        <v>0.0549777136819299</v>
      </c>
      <c r="I1" s="1">
        <v>0.0266243298439725</v>
      </c>
      <c r="J1" s="1">
        <v>0.0101904544134331</v>
      </c>
      <c r="K1" s="1">
        <v>0.00497232710071278</v>
      </c>
      <c r="L1" s="1">
        <v>0.00254590284682464</v>
      </c>
      <c r="M1" s="1">
        <v>0.00206479004830776</v>
      </c>
      <c r="N1" s="1">
        <v>0.00180288137258351</v>
      </c>
      <c r="O1" s="1">
        <v>0.00170175300897527</v>
      </c>
      <c r="P1" s="1">
        <v>0.00146467373423727</v>
      </c>
    </row>
    <row r="2" spans="1:16">
      <c r="A2" s="1">
        <v>0.637690149007712</v>
      </c>
      <c r="B2" s="1">
        <v>0.658003178651105</v>
      </c>
      <c r="C2" s="1">
        <v>0.668365312931229</v>
      </c>
      <c r="D2" s="1">
        <v>0.583233948904732</v>
      </c>
      <c r="E2" s="1">
        <v>0.446229552593412</v>
      </c>
      <c r="F2" s="1">
        <v>0.287792857861088</v>
      </c>
      <c r="G2" s="1">
        <v>0.143329575977792</v>
      </c>
      <c r="H2" s="1">
        <v>0.0614777136819299</v>
      </c>
      <c r="I2" s="1">
        <v>0.0286243298439725</v>
      </c>
      <c r="J2" s="1">
        <v>0.0143404544134331</v>
      </c>
      <c r="K2" s="1">
        <v>0.00530232710071278</v>
      </c>
      <c r="L2" s="1">
        <v>0.00263590284682464</v>
      </c>
      <c r="M2" s="1">
        <v>0.00210389004830776</v>
      </c>
      <c r="N2" s="1">
        <v>0.00182198137258351</v>
      </c>
      <c r="O2" s="1">
        <v>0.00171085300897527</v>
      </c>
      <c r="P2" s="1">
        <v>0.00147027373423727</v>
      </c>
    </row>
    <row r="3" spans="1:16">
      <c r="A3" s="1">
        <v>1.26869014900771</v>
      </c>
      <c r="B3" s="1">
        <v>1.32900317865111</v>
      </c>
      <c r="C3" s="1">
        <v>1.41936531293123</v>
      </c>
      <c r="D3" s="1">
        <v>1.25823394890473</v>
      </c>
      <c r="E3" s="1">
        <v>0.957229552593412</v>
      </c>
      <c r="F3" s="1">
        <v>0.618792857861088</v>
      </c>
      <c r="G3" s="1">
        <v>0.294329575977792</v>
      </c>
      <c r="H3" s="1">
        <v>0.12047771368193</v>
      </c>
      <c r="I3" s="1">
        <v>0.0523943298439725</v>
      </c>
      <c r="J3" s="1">
        <v>0.0213174544134331</v>
      </c>
      <c r="K3" s="1">
        <v>0.00809002710071278</v>
      </c>
      <c r="L3" s="1">
        <v>0.00350360284682464</v>
      </c>
      <c r="M3" s="1">
        <v>0.00250249004830776</v>
      </c>
      <c r="N3" s="1">
        <v>0.00206058137258351</v>
      </c>
      <c r="O3" s="1">
        <v>0.00186945300897527</v>
      </c>
      <c r="P3" s="1">
        <v>0.00160894373423727</v>
      </c>
    </row>
    <row r="4" spans="1:16">
      <c r="A4" s="2">
        <v>2.08979014900771</v>
      </c>
      <c r="B4" s="2">
        <v>2.20010317865111</v>
      </c>
      <c r="C4" s="2">
        <v>2.39046531293123</v>
      </c>
      <c r="D4" s="2">
        <v>2.13433394890473</v>
      </c>
      <c r="E4" s="2">
        <v>1.62832955259341</v>
      </c>
      <c r="F4" s="2">
        <v>1.06489285786109</v>
      </c>
      <c r="G4" s="2">
        <v>0.515429575977791</v>
      </c>
      <c r="H4" s="2">
        <v>0.19888771368193</v>
      </c>
      <c r="I4" s="2">
        <v>0.0847343298439725</v>
      </c>
      <c r="J4" s="2">
        <v>0.0300514544134331</v>
      </c>
      <c r="K4" s="2">
        <v>0.0116434271007128</v>
      </c>
      <c r="L4" s="2">
        <v>0.00465700284682464</v>
      </c>
      <c r="M4" s="2">
        <v>0.00303589004830776</v>
      </c>
      <c r="N4" s="2">
        <v>0.00239398137258351</v>
      </c>
      <c r="O4" s="2">
        <v>0.00210285300897527</v>
      </c>
      <c r="P4" s="2">
        <v>0.00179927373423727</v>
      </c>
    </row>
    <row r="5" spans="1:16">
      <c r="A5" s="1">
        <v>3.67769014900771</v>
      </c>
      <c r="B5" s="1">
        <v>3.88800317865111</v>
      </c>
      <c r="C5" s="1">
        <v>4.27836531293123</v>
      </c>
      <c r="D5" s="1">
        <v>3.83223394890473</v>
      </c>
      <c r="E5" s="1">
        <v>2.91622955259341</v>
      </c>
      <c r="F5" s="1">
        <v>1.90279285786109</v>
      </c>
      <c r="G5" s="1">
        <v>0.903329575977792</v>
      </c>
      <c r="H5" s="1">
        <v>0.34647771368193</v>
      </c>
      <c r="I5" s="1">
        <v>0.142624329843973</v>
      </c>
      <c r="J5" s="1">
        <v>0.0608404544134331</v>
      </c>
      <c r="K5" s="1">
        <v>0.0185223271007128</v>
      </c>
      <c r="L5" s="1">
        <v>0.00673590284682464</v>
      </c>
      <c r="M5" s="1">
        <v>0.00399139004830776</v>
      </c>
      <c r="N5" s="1">
        <v>0.00294948137258351</v>
      </c>
      <c r="O5" s="1">
        <v>0.00245835300897527</v>
      </c>
      <c r="P5" s="1">
        <v>0.00208477373423727</v>
      </c>
    </row>
    <row r="6" spans="1:16">
      <c r="A6" s="1">
        <v>5.26869014900771</v>
      </c>
      <c r="B6" s="1">
        <v>5.5790031786511</v>
      </c>
      <c r="C6" s="1">
        <v>6.16936531293123</v>
      </c>
      <c r="D6" s="1">
        <v>5.53323394890473</v>
      </c>
      <c r="E6" s="1">
        <v>4.20722955259341</v>
      </c>
      <c r="F6" s="1">
        <v>2.74379285786109</v>
      </c>
      <c r="G6" s="1">
        <v>1.29432957597779</v>
      </c>
      <c r="H6" s="1">
        <v>0.49647771368193</v>
      </c>
      <c r="I6" s="1">
        <v>0.202624329843973</v>
      </c>
      <c r="J6" s="1">
        <v>0.0778404544134331</v>
      </c>
      <c r="K6" s="1">
        <v>0.0255223271007128</v>
      </c>
      <c r="L6" s="1">
        <v>0.00893590284682464</v>
      </c>
      <c r="M6" s="1">
        <v>0.00498079004830776</v>
      </c>
      <c r="N6" s="1">
        <v>0.00353888137258351</v>
      </c>
      <c r="O6" s="1">
        <v>0.00284775300897527</v>
      </c>
      <c r="P6" s="1">
        <v>0.00240417373423727</v>
      </c>
    </row>
    <row r="7" spans="1:16">
      <c r="A7" s="1">
        <v>6.93189014900771</v>
      </c>
      <c r="B7" s="1">
        <v>7.34220317865111</v>
      </c>
      <c r="C7" s="1">
        <v>8.13256531293123</v>
      </c>
      <c r="D7" s="1">
        <v>7.30643394890473</v>
      </c>
      <c r="E7" s="1">
        <v>5.57042955259341</v>
      </c>
      <c r="F7" s="1">
        <v>3.62699285786109</v>
      </c>
      <c r="G7" s="1">
        <v>1.72752957597779</v>
      </c>
      <c r="H7" s="1">
        <v>0.64979771368193</v>
      </c>
      <c r="I7" s="1">
        <v>0.265944329843973</v>
      </c>
      <c r="J7" s="1">
        <v>0.119172454413433</v>
      </c>
      <c r="K7" s="1">
        <v>0.0328543271007128</v>
      </c>
      <c r="L7" s="1">
        <v>0.0114679028468246</v>
      </c>
      <c r="M7" s="1">
        <v>0.00603799004830776</v>
      </c>
      <c r="N7" s="1">
        <v>0.00419608137258351</v>
      </c>
      <c r="O7" s="1">
        <v>0.00330495300897527</v>
      </c>
      <c r="P7" s="1">
        <v>0.00279137373423727</v>
      </c>
    </row>
    <row r="8" spans="1:16">
      <c r="A8" s="1">
        <v>8.37169014900771</v>
      </c>
      <c r="B8" s="1">
        <v>8.88200317865111</v>
      </c>
      <c r="C8" s="1">
        <v>9.87236531293123</v>
      </c>
      <c r="D8" s="1">
        <v>8.85623394890473</v>
      </c>
      <c r="E8" s="1">
        <v>6.71022955259341</v>
      </c>
      <c r="F8" s="1">
        <v>4.36679285786109</v>
      </c>
      <c r="G8" s="1">
        <v>2.01732957597779</v>
      </c>
      <c r="H8" s="1">
        <v>0.78877771368193</v>
      </c>
      <c r="I8" s="1">
        <v>0.314924329843973</v>
      </c>
      <c r="J8" s="1">
        <v>0.123070454413433</v>
      </c>
      <c r="K8" s="1">
        <v>0.0387523271007128</v>
      </c>
      <c r="L8" s="1">
        <v>0.0133789028468246</v>
      </c>
      <c r="M8" s="1">
        <v>0.00695779004830776</v>
      </c>
      <c r="N8" s="1">
        <v>0.00471588137258351</v>
      </c>
      <c r="O8" s="1">
        <v>0.00362475300897527</v>
      </c>
      <c r="P8" s="1">
        <v>0.00304117373423727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K14" sqref="K14"/>
    </sheetView>
  </sheetViews>
  <sheetFormatPr defaultColWidth="8.88888888888889" defaultRowHeight="14.4" outlineLevelRow="7"/>
  <cols>
    <col min="1" max="2" width="10.7777777777778" customWidth="1"/>
  </cols>
  <sheetData>
    <row r="1" spans="1:16">
      <c r="A1" s="1">
        <v>0.0382871578525898</v>
      </c>
      <c r="B1" s="1">
        <v>0.0266315574719321</v>
      </c>
      <c r="C1" s="1">
        <v>0.0242416255192658</v>
      </c>
      <c r="D1" s="1">
        <v>0.0265206028785045</v>
      </c>
      <c r="E1" s="1">
        <v>0.0300912729521565</v>
      </c>
      <c r="F1" s="1">
        <v>0.0380782477817983</v>
      </c>
      <c r="G1" s="1">
        <v>0.0497090938318071</v>
      </c>
      <c r="H1" s="1">
        <v>0.0672648397780014</v>
      </c>
      <c r="I1" s="1">
        <v>0.0896241773869971</v>
      </c>
      <c r="J1" s="1">
        <v>0.116557760721028</v>
      </c>
      <c r="K1" s="1">
        <v>0.13385669963004</v>
      </c>
      <c r="L1" s="1">
        <v>0.141658934507572</v>
      </c>
      <c r="M1" s="1">
        <v>0.130499048386505</v>
      </c>
      <c r="N1" s="1">
        <v>0.0828745739886056</v>
      </c>
      <c r="O1" s="1">
        <v>0.0347271081164956</v>
      </c>
      <c r="P1" s="1">
        <v>0.0141678112158839</v>
      </c>
    </row>
    <row r="2" spans="1:16">
      <c r="A2" s="1">
        <v>0.0549471578525898</v>
      </c>
      <c r="B2" s="1">
        <v>0.0408915574719321</v>
      </c>
      <c r="C2" s="1">
        <v>0.0380016255192658</v>
      </c>
      <c r="D2" s="1">
        <v>0.0442806028785045</v>
      </c>
      <c r="E2" s="1">
        <v>0.0493512729521565</v>
      </c>
      <c r="F2" s="1">
        <v>0.0653382477817984</v>
      </c>
      <c r="G2" s="1">
        <v>0.0839690938318071</v>
      </c>
      <c r="H2" s="1">
        <v>0.111524839778001</v>
      </c>
      <c r="I2" s="1">
        <v>0.153884177386997</v>
      </c>
      <c r="J2" s="1">
        <v>0.194157760721028</v>
      </c>
      <c r="K2" s="1">
        <v>0.22145669963004</v>
      </c>
      <c r="L2" s="1">
        <v>0.234258934507572</v>
      </c>
      <c r="M2" s="1">
        <v>0.219099048386505</v>
      </c>
      <c r="N2" s="1">
        <v>0.147134573988606</v>
      </c>
      <c r="O2" s="1">
        <v>0.0589871081164956</v>
      </c>
      <c r="P2" s="1">
        <v>0.0309278112158839</v>
      </c>
    </row>
    <row r="3" spans="1:16">
      <c r="A3" s="1">
        <v>0.220852715785259</v>
      </c>
      <c r="B3" s="1">
        <v>0.175631557471932</v>
      </c>
      <c r="C3" s="1">
        <v>0.168741625519266</v>
      </c>
      <c r="D3" s="1">
        <v>0.207020602878504</v>
      </c>
      <c r="E3" s="1">
        <v>0.224091272952157</v>
      </c>
      <c r="F3" s="1">
        <v>0.324078247781798</v>
      </c>
      <c r="G3" s="1">
        <v>0.398709093831807</v>
      </c>
      <c r="H3" s="1">
        <v>0.506264839778001</v>
      </c>
      <c r="I3" s="1">
        <v>0.708624177386997</v>
      </c>
      <c r="J3" s="1">
        <v>0.925557760721028</v>
      </c>
      <c r="K3" s="1">
        <v>1.03285669963004</v>
      </c>
      <c r="L3" s="1">
        <v>1.08565893450757</v>
      </c>
      <c r="M3" s="1">
        <v>1.0384990483865</v>
      </c>
      <c r="N3" s="1">
        <v>0.701874573988606</v>
      </c>
      <c r="O3" s="1">
        <v>0.273727108116496</v>
      </c>
      <c r="P3" s="1">
        <v>0.185667811215884</v>
      </c>
    </row>
    <row r="4" spans="1:16">
      <c r="A4" s="2">
        <v>0.42724715785259</v>
      </c>
      <c r="B4" s="2">
        <v>0.302591557471932</v>
      </c>
      <c r="C4" s="2">
        <v>0.290701625519266</v>
      </c>
      <c r="D4" s="2">
        <v>0.368980602878504</v>
      </c>
      <c r="E4" s="2">
        <v>0.401051272952157</v>
      </c>
      <c r="F4" s="2">
        <v>0.561038247781798</v>
      </c>
      <c r="G4" s="2">
        <v>0.705669093831807</v>
      </c>
      <c r="H4" s="2">
        <v>0.831864839778001</v>
      </c>
      <c r="I4" s="2">
        <v>1.234224177387</v>
      </c>
      <c r="J4" s="2">
        <v>1.62755776072103</v>
      </c>
      <c r="K4" s="2">
        <v>1.83485669963004</v>
      </c>
      <c r="L4" s="2">
        <v>1.93765893450757</v>
      </c>
      <c r="M4" s="2">
        <v>1.8504990483865</v>
      </c>
      <c r="N4" s="2">
        <v>1.22747457398861</v>
      </c>
      <c r="O4" s="2">
        <v>0.500687108116496</v>
      </c>
      <c r="P4" s="2">
        <v>0.337627811215884</v>
      </c>
    </row>
    <row r="5" spans="1:16">
      <c r="A5" s="1">
        <v>0.80068715785259</v>
      </c>
      <c r="B5" s="1">
        <v>0.625631557471932</v>
      </c>
      <c r="C5" s="1">
        <v>0.603741625519266</v>
      </c>
      <c r="D5" s="1">
        <v>0.762020602878504</v>
      </c>
      <c r="E5" s="1">
        <v>0.824091272952157</v>
      </c>
      <c r="F5" s="1">
        <v>1.1540782477818</v>
      </c>
      <c r="G5" s="1">
        <v>1.43870909383181</v>
      </c>
      <c r="H5" s="1">
        <v>1.866264839778</v>
      </c>
      <c r="I5" s="1">
        <v>2.668624177387</v>
      </c>
      <c r="J5" s="1">
        <v>3.57555776072103</v>
      </c>
      <c r="K5" s="1">
        <v>3.98285669963004</v>
      </c>
      <c r="L5" s="1">
        <v>4.18565893450757</v>
      </c>
      <c r="M5" s="1">
        <v>4.0184990483865</v>
      </c>
      <c r="N5" s="1">
        <v>2.66187457398861</v>
      </c>
      <c r="O5" s="1">
        <v>1.0237271081165</v>
      </c>
      <c r="P5" s="1">
        <v>0.710667811215884</v>
      </c>
    </row>
    <row r="6" spans="1:16">
      <c r="A6" s="1">
        <v>1.31794715785259</v>
      </c>
      <c r="B6" s="1">
        <v>0.898231557471932</v>
      </c>
      <c r="C6" s="1">
        <v>0.866341625519266</v>
      </c>
      <c r="D6" s="1">
        <v>1.1046206028785</v>
      </c>
      <c r="E6" s="1">
        <v>1.19669127295216</v>
      </c>
      <c r="F6" s="1">
        <v>1.6766782477818</v>
      </c>
      <c r="G6" s="1">
        <v>2.10130909383181</v>
      </c>
      <c r="H6" s="1">
        <v>2.708864839778</v>
      </c>
      <c r="I6" s="1">
        <v>3.911224177387</v>
      </c>
      <c r="J6" s="1">
        <v>5.11815776072103</v>
      </c>
      <c r="K6" s="1">
        <v>5.72545669963004</v>
      </c>
      <c r="L6" s="1">
        <v>6.02825893450757</v>
      </c>
      <c r="M6" s="1">
        <v>5.7810990483865</v>
      </c>
      <c r="N6" s="1">
        <v>3.90447457398861</v>
      </c>
      <c r="O6" s="1">
        <v>1.4963271081165</v>
      </c>
      <c r="P6" s="1">
        <v>1.03326781121588</v>
      </c>
    </row>
    <row r="7" spans="1:16">
      <c r="A7" s="1">
        <v>1.51784715785259</v>
      </c>
      <c r="B7" s="1">
        <v>1.19723155747193</v>
      </c>
      <c r="C7" s="1">
        <v>1.15534162551927</v>
      </c>
      <c r="D7" s="1">
        <v>1.4736206028785</v>
      </c>
      <c r="E7" s="1">
        <v>1.59569127295216</v>
      </c>
      <c r="F7" s="1">
        <v>2.2056782477818</v>
      </c>
      <c r="G7" s="1">
        <v>2.77030909383181</v>
      </c>
      <c r="H7" s="1">
        <v>3.557864839778</v>
      </c>
      <c r="I7" s="1">
        <v>5.160224177387</v>
      </c>
      <c r="J7" s="1">
        <v>6.72755776072103</v>
      </c>
      <c r="K7" s="1">
        <v>7.53485669963004</v>
      </c>
      <c r="L7" s="1">
        <v>7.88765893450757</v>
      </c>
      <c r="M7" s="1">
        <v>7.6104990483865</v>
      </c>
      <c r="N7" s="1">
        <v>5.15347457398861</v>
      </c>
      <c r="O7" s="1">
        <v>1.9953271081165</v>
      </c>
      <c r="P7" s="1">
        <v>1.38226781121588</v>
      </c>
    </row>
    <row r="8" spans="1:16">
      <c r="A8" s="1">
        <v>1.81604715785259</v>
      </c>
      <c r="B8" s="1">
        <v>1.46923155747193</v>
      </c>
      <c r="C8" s="1">
        <v>1.41734162551927</v>
      </c>
      <c r="D8" s="1">
        <v>1.8156206028785</v>
      </c>
      <c r="E8" s="1">
        <v>1.96769127295216</v>
      </c>
      <c r="F8" s="1">
        <v>2.6860782477818</v>
      </c>
      <c r="G8" s="1">
        <v>3.39070909383181</v>
      </c>
      <c r="H8" s="1">
        <v>4.398264839778</v>
      </c>
      <c r="I8" s="1">
        <v>6.400624177387</v>
      </c>
      <c r="J8" s="1">
        <v>8.38755776072103</v>
      </c>
      <c r="K8" s="1">
        <v>9.39485669963004</v>
      </c>
      <c r="L8" s="1">
        <v>9.89765893450757</v>
      </c>
      <c r="M8" s="1">
        <v>9.49049904838651</v>
      </c>
      <c r="N8" s="1">
        <v>6.39387457398861</v>
      </c>
      <c r="O8" s="1">
        <v>2.4673271081165</v>
      </c>
      <c r="P8" s="1">
        <v>1.70426781121588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ks</vt:lpstr>
      <vt:lpstr>标准ks</vt:lpstr>
      <vt:lpstr>红ks</vt:lpstr>
      <vt:lpstr>黄ks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2023-07-15T07:59:00Z</dcterms:created>
  <dcterms:modified xsi:type="dcterms:W3CDTF">2023-08-21T11:42:31Z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CD156C6855A640489B34F00419361DFD_13</vt:lpwstr>
  </property>
  <property fmtid="{D5CDD505-2E9C-101B-9397-08002B2CF9AE}" pid="3" name="KSOProductBuildVer">
    <vt:lpwstr>2052-11.1.0.14309</vt:lpwstr>
  </property>
</Properties>
</file>