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<sst xmlns="http://schemas.openxmlformats.org/spreadsheetml/2006/main" count="84" uniqueCount="28">
  <si>
    <t xml:space="preserve"> Datos Iniciales</t>
  </si>
  <si>
    <t xml:space="preserve">Funcion</t>
  </si>
  <si>
    <t xml:space="preserve">x0</t>
  </si>
  <si>
    <t xml:space="preserve">f(x)=x^3-x^2-3x-5</t>
  </si>
  <si>
    <t xml:space="preserve">x1</t>
  </si>
  <si>
    <t xml:space="preserve">x2</t>
  </si>
  <si>
    <t xml:space="preserve">iteraccion</t>
  </si>
  <si>
    <t xml:space="preserve">x</t>
  </si>
  <si>
    <t xml:space="preserve">Ea</t>
  </si>
  <si>
    <t xml:space="preserve">Iteraccion 1</t>
  </si>
  <si>
    <t xml:space="preserve"> </t>
  </si>
  <si>
    <t xml:space="preserve">h0</t>
  </si>
  <si>
    <t xml:space="preserve">h1</t>
  </si>
  <si>
    <t xml:space="preserve">d0</t>
  </si>
  <si>
    <t xml:space="preserve">d1</t>
  </si>
  <si>
    <t xml:space="preserve">Funciones</t>
  </si>
  <si>
    <t xml:space="preserve">a</t>
  </si>
  <si>
    <t xml:space="preserve">f(x0)</t>
  </si>
  <si>
    <t xml:space="preserve">b</t>
  </si>
  <si>
    <t xml:space="preserve">f(x1)</t>
  </si>
  <si>
    <t xml:space="preserve">c</t>
  </si>
  <si>
    <t xml:space="preserve">f(x2)</t>
  </si>
  <si>
    <t xml:space="preserve">Raiz +</t>
  </si>
  <si>
    <t xml:space="preserve">Raiz -</t>
  </si>
  <si>
    <t xml:space="preserve">x3</t>
  </si>
  <si>
    <t xml:space="preserve">Iteraccion 2</t>
  </si>
  <si>
    <t xml:space="preserve">Iteraccion 3</t>
  </si>
  <si>
    <t xml:space="preserve">Iteraccion 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</si>
</sst>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\ %"/>
    <numFmt numFmtId="166" formatCode="0.00\ %"/>
    <numFmt numFmtId="167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C9211E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thin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K6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2" activeCellId="0" sqref="C22"/>
    </sheetView>
  </sheetViews>
  <sheetFormatPr defaultColWidth="11.55078125" defaultRowHeight="12.8" zeroHeight="false" outlineLevelRow="0" outlineLevelCol="0"/>
  <sheetData>
    <row r="3" customFormat="false" ht="12.8" hidden="false" customHeight="false" outlineLevel="0" collapsed="false">
      <c r="B3" s="1" t="s">
        <v>0</v>
      </c>
      <c r="C3" s="1"/>
      <c r="F3" s="1" t="s">
        <v>1</v>
      </c>
      <c r="G3" s="1"/>
    </row>
    <row r="4" customFormat="false" ht="12.8" hidden="false" customHeight="false" outlineLevel="0" collapsed="false">
      <c r="B4" s="2" t="s">
        <v>2</v>
      </c>
      <c r="C4" s="2" t="n">
        <v>0</v>
      </c>
      <c r="F4" s="3" t="s">
        <v>3</v>
      </c>
      <c r="G4" s="3"/>
    </row>
    <row r="5" customFormat="false" ht="12.8" hidden="false" customHeight="false" outlineLevel="0" collapsed="false">
      <c r="B5" s="2" t="s">
        <v>4</v>
      </c>
      <c r="C5" s="2" t="n">
        <v>1</v>
      </c>
    </row>
    <row r="6" customFormat="false" ht="12.8" hidden="false" customHeight="false" outlineLevel="0" collapsed="false">
      <c r="B6" s="2" t="s">
        <v>5</v>
      </c>
      <c r="C6" s="2" t="n">
        <v>2</v>
      </c>
    </row>
    <row r="8" customFormat="false" ht="12.8" hidden="false" customHeight="false" outlineLevel="0" collapsed="false">
      <c r="F8" s="4" t="s">
        <v>6</v>
      </c>
      <c r="G8" s="4" t="s">
        <v>7</v>
      </c>
      <c r="I8" s="4" t="s">
        <v>4</v>
      </c>
      <c r="J8" s="4" t="s">
        <v>8</v>
      </c>
    </row>
    <row r="9" customFormat="false" ht="12.8" hidden="false" customHeight="false" outlineLevel="0" collapsed="false">
      <c r="F9" s="2"/>
      <c r="G9" s="2" t="n">
        <v>2</v>
      </c>
      <c r="I9" s="2" t="n">
        <v>2</v>
      </c>
      <c r="J9" s="2"/>
    </row>
    <row r="10" customFormat="false" ht="12.8" hidden="false" customHeight="false" outlineLevel="0" collapsed="false">
      <c r="B10" s="1" t="s">
        <v>9</v>
      </c>
      <c r="C10" s="1"/>
      <c r="F10" s="2" t="n">
        <v>1</v>
      </c>
      <c r="G10" s="2" t="e">
        <f aca="false">C23</f>
        <v>#VALUE!</v>
      </c>
      <c r="I10" s="2" t="e">
        <f aca="false">G10</f>
        <v>#VALUE!</v>
      </c>
      <c r="J10" s="5" t="e">
        <f aca="false">ABS(((I10-I9)/I10)*100)</f>
        <v>#VALUE!</v>
      </c>
    </row>
    <row r="11" customFormat="false" ht="12.8" hidden="false" customHeight="false" outlineLevel="0" collapsed="false">
      <c r="B11" s="2" t="s">
        <v>2</v>
      </c>
      <c r="C11" s="2" t="n">
        <f aca="false">C4</f>
        <v>0</v>
      </c>
      <c r="F11" s="2" t="n">
        <v>2</v>
      </c>
      <c r="G11" s="2" t="e">
        <f aca="false">C38</f>
        <v>#VALUE!</v>
      </c>
      <c r="I11" s="2" t="e">
        <f aca="false">G11</f>
        <v>#VALUE!</v>
      </c>
      <c r="J11" s="6" t="e">
        <f aca="false">ABS(((I11-I10)/I11)*100)</f>
        <v>#VALUE!</v>
      </c>
    </row>
    <row r="12" customFormat="false" ht="12.8" hidden="false" customHeight="false" outlineLevel="0" collapsed="false">
      <c r="B12" s="2" t="s">
        <v>4</v>
      </c>
      <c r="C12" s="2" t="n">
        <f aca="false">C5</f>
        <v>1</v>
      </c>
      <c r="F12" s="2" t="n">
        <v>3</v>
      </c>
      <c r="G12" s="2" t="e">
        <f aca="false">C53</f>
        <v>#VALUE!</v>
      </c>
      <c r="I12" s="7" t="e">
        <f aca="false">G12</f>
        <v>#VALUE!</v>
      </c>
      <c r="J12" s="5" t="e">
        <f aca="false">ABS(((I12-I11)/I12)*100%)</f>
        <v>#VALUE!</v>
      </c>
      <c r="K12" s="8" t="s">
        <v>10</v>
      </c>
    </row>
    <row r="13" customFormat="false" ht="12.8" hidden="false" customHeight="false" outlineLevel="0" collapsed="false">
      <c r="B13" s="2" t="s">
        <v>5</v>
      </c>
      <c r="C13" s="2" t="n">
        <f aca="false">C6</f>
        <v>2</v>
      </c>
      <c r="F13" s="2" t="n">
        <v>4</v>
      </c>
      <c r="G13" s="2" t="e">
        <f aca="false">C68</f>
        <v>#VALUE!</v>
      </c>
      <c r="I13" s="2" t="e">
        <f aca="false">G13</f>
        <v>#VALUE!</v>
      </c>
      <c r="J13" s="9" t="e">
        <f aca="false">ABS(((I13-I12)/I13)*100)</f>
        <v>#VALUE!</v>
      </c>
    </row>
    <row r="14" customFormat="false" ht="12.8" hidden="false" customHeight="false" outlineLevel="0" collapsed="false">
      <c r="B14" s="2" t="s">
        <v>11</v>
      </c>
      <c r="C14" s="2" t="n">
        <f aca="false">C12-C11</f>
        <v>1</v>
      </c>
    </row>
    <row r="15" customFormat="false" ht="12.8" hidden="false" customHeight="false" outlineLevel="0" collapsed="false">
      <c r="B15" s="2" t="s">
        <v>12</v>
      </c>
      <c r="C15" s="2" t="n">
        <f aca="false">C13-C12</f>
        <v>1</v>
      </c>
    </row>
    <row r="16" customFormat="false" ht="12.8" hidden="false" customHeight="false" outlineLevel="0" collapsed="false">
      <c r="B16" s="2" t="s">
        <v>13</v>
      </c>
      <c r="C16" s="2" t="n">
        <f aca="false">(G19-G18)/C14</f>
        <v>-1</v>
      </c>
    </row>
    <row r="17" customFormat="false" ht="12.8" hidden="false" customHeight="false" outlineLevel="0" collapsed="false">
      <c r="B17" s="2" t="s">
        <v>14</v>
      </c>
      <c r="C17" s="2" t="n">
        <f aca="false">(G20-G19)/C15</f>
        <v>7</v>
      </c>
      <c r="F17" s="1" t="s">
        <v>15</v>
      </c>
      <c r="G17" s="1"/>
    </row>
    <row r="18" customFormat="false" ht="12.8" hidden="false" customHeight="false" outlineLevel="0" collapsed="false">
      <c r="B18" s="2" t="s">
        <v>16</v>
      </c>
      <c r="C18" s="2" t="n">
        <f aca="false">(C17-C16)/(C15+C14)</f>
        <v>4</v>
      </c>
      <c r="F18" s="2" t="s">
        <v>17</v>
      </c>
      <c r="G18" s="2" t="n">
        <f aca="false">(C11^3)+(C11^2)-((3*C11)-5)</f>
        <v>5</v>
      </c>
    </row>
    <row r="19" customFormat="false" ht="12.8" hidden="false" customHeight="false" outlineLevel="0" collapsed="false">
      <c r="B19" s="2" t="s">
        <v>18</v>
      </c>
      <c r="C19" s="2" t="n">
        <f aca="false">(C18*C15)+C17</f>
        <v>11</v>
      </c>
      <c r="F19" s="2" t="s">
        <v>19</v>
      </c>
      <c r="G19" s="2" t="n">
        <f aca="false">(C12^3)+(C12^2)-((3*C12)-5)</f>
        <v>4</v>
      </c>
    </row>
    <row r="20" customFormat="false" ht="12.8" hidden="false" customHeight="false" outlineLevel="0" collapsed="false">
      <c r="B20" s="2" t="s">
        <v>20</v>
      </c>
      <c r="C20" s="2" t="n">
        <f aca="false">G20</f>
        <v>11</v>
      </c>
      <c r="F20" s="2" t="s">
        <v>21</v>
      </c>
      <c r="G20" s="2" t="n">
        <f aca="false">(C13^3)+(C13^2)-((3*C13)-5)</f>
        <v>11</v>
      </c>
    </row>
    <row r="21" customFormat="false" ht="12.8" hidden="false" customHeight="false" outlineLevel="0" collapsed="false">
      <c r="B21" s="2" t="s">
        <v>22</v>
      </c>
      <c r="C21" s="2" t="e">
        <f aca="false">C19+(SQRT(C19^2-(4*C18*C20)))</f>
        <v>#VALUE!</v>
      </c>
    </row>
    <row r="22" customFormat="false" ht="12.8" hidden="false" customHeight="false" outlineLevel="0" collapsed="false">
      <c r="B22" s="2" t="s">
        <v>23</v>
      </c>
      <c r="C22" s="2" t="n">
        <f aca="false">C19-(SQRT(ABS(C19^2-(4*C18*C20))))</f>
        <v>3.58380151290434</v>
      </c>
    </row>
    <row r="23" customFormat="false" ht="12.8" hidden="false" customHeight="false" outlineLevel="0" collapsed="false">
      <c r="B23" s="2" t="s">
        <v>24</v>
      </c>
      <c r="C23" s="2" t="e">
        <f aca="false">C13+((-2*C20)/C21)</f>
        <v>#VALUE!</v>
      </c>
    </row>
    <row r="25" customFormat="false" ht="12.8" hidden="false" customHeight="false" outlineLevel="0" collapsed="false">
      <c r="B25" s="10" t="s">
        <v>25</v>
      </c>
      <c r="C25" s="10"/>
      <c r="F25" s="1" t="s">
        <v>15</v>
      </c>
      <c r="G25" s="1"/>
    </row>
    <row r="26" customFormat="false" ht="12.8" hidden="false" customHeight="false" outlineLevel="0" collapsed="false">
      <c r="B26" s="2" t="s">
        <v>2</v>
      </c>
      <c r="C26" s="2" t="n">
        <f aca="false">C12</f>
        <v>1</v>
      </c>
      <c r="F26" s="2" t="s">
        <v>17</v>
      </c>
      <c r="G26" s="2" t="n">
        <f aca="false">(C26^3)+(C26^2)-((3*C26)-5)</f>
        <v>4</v>
      </c>
    </row>
    <row r="27" customFormat="false" ht="12.8" hidden="false" customHeight="false" outlineLevel="0" collapsed="false">
      <c r="B27" s="2" t="s">
        <v>4</v>
      </c>
      <c r="C27" s="2" t="n">
        <f aca="false">C13</f>
        <v>2</v>
      </c>
      <c r="F27" s="2" t="s">
        <v>19</v>
      </c>
      <c r="G27" s="2" t="n">
        <f aca="false">(C27^3)+(C27^2)-((3*C27)-5)</f>
        <v>11</v>
      </c>
    </row>
    <row r="28" customFormat="false" ht="12.8" hidden="false" customHeight="false" outlineLevel="0" collapsed="false">
      <c r="B28" s="2" t="s">
        <v>5</v>
      </c>
      <c r="C28" s="2" t="e">
        <f aca="false">G10</f>
        <v>#VALUE!</v>
      </c>
      <c r="F28" s="2" t="s">
        <v>21</v>
      </c>
      <c r="G28" s="2" t="e">
        <f aca="false">(C28^3)+(C28^2)-((3*C28)-5)</f>
        <v>#VALUE!</v>
      </c>
    </row>
    <row r="29" customFormat="false" ht="12.8" hidden="false" customHeight="false" outlineLevel="0" collapsed="false">
      <c r="B29" s="2" t="s">
        <v>11</v>
      </c>
      <c r="C29" s="2" t="n">
        <f aca="false">C27-C26</f>
        <v>1</v>
      </c>
    </row>
    <row r="30" customFormat="false" ht="12.8" hidden="false" customHeight="false" outlineLevel="0" collapsed="false">
      <c r="B30" s="2" t="s">
        <v>12</v>
      </c>
      <c r="C30" s="2" t="e">
        <f aca="false">C28-C27</f>
        <v>#VALUE!</v>
      </c>
    </row>
    <row r="31" customFormat="false" ht="12.8" hidden="false" customHeight="false" outlineLevel="0" collapsed="false">
      <c r="B31" s="2" t="s">
        <v>13</v>
      </c>
      <c r="C31" s="2" t="n">
        <f aca="false">(G27-G26)/C29</f>
        <v>7</v>
      </c>
    </row>
    <row r="32" customFormat="false" ht="12.8" hidden="false" customHeight="false" outlineLevel="0" collapsed="false">
      <c r="B32" s="2" t="s">
        <v>14</v>
      </c>
      <c r="C32" s="2" t="e">
        <f aca="false">(G28-G27)/C30</f>
        <v>#VALUE!</v>
      </c>
    </row>
    <row r="33" customFormat="false" ht="12.8" hidden="false" customHeight="false" outlineLevel="0" collapsed="false">
      <c r="B33" s="2" t="s">
        <v>16</v>
      </c>
      <c r="C33" s="2" t="e">
        <f aca="false">(C32-C31)/(C30+C29)</f>
        <v>#VALUE!</v>
      </c>
    </row>
    <row r="34" customFormat="false" ht="12.8" hidden="false" customHeight="false" outlineLevel="0" collapsed="false">
      <c r="B34" s="2" t="s">
        <v>18</v>
      </c>
      <c r="C34" s="2" t="e">
        <f aca="false">(C33*C30)+C32</f>
        <v>#VALUE!</v>
      </c>
    </row>
    <row r="35" customFormat="false" ht="12.8" hidden="false" customHeight="false" outlineLevel="0" collapsed="false">
      <c r="B35" s="2" t="s">
        <v>20</v>
      </c>
      <c r="C35" s="2" t="e">
        <f aca="false">G28</f>
        <v>#VALUE!</v>
      </c>
    </row>
    <row r="36" customFormat="false" ht="12.8" hidden="false" customHeight="false" outlineLevel="0" collapsed="false">
      <c r="B36" s="2" t="s">
        <v>22</v>
      </c>
      <c r="C36" s="2" t="e">
        <f aca="false">C34+(SQRT(ABS(C34^2-(4*C33*C35))))</f>
        <v>#VALUE!</v>
      </c>
    </row>
    <row r="37" customFormat="false" ht="12.8" hidden="false" customHeight="false" outlineLevel="0" collapsed="false">
      <c r="B37" s="2" t="s">
        <v>23</v>
      </c>
      <c r="C37" s="2" t="e">
        <f aca="false">C34-(SQRT(ABS(C34^2-(4*C33*C35))))</f>
        <v>#VALUE!</v>
      </c>
    </row>
    <row r="38" customFormat="false" ht="12.8" hidden="false" customHeight="false" outlineLevel="0" collapsed="false">
      <c r="B38" s="2" t="s">
        <v>24</v>
      </c>
      <c r="C38" s="2" t="e">
        <f aca="false">C28+((-2*C35)/C36)</f>
        <v>#VALUE!</v>
      </c>
    </row>
    <row r="40" customFormat="false" ht="12.8" hidden="false" customHeight="false" outlineLevel="0" collapsed="false">
      <c r="B40" s="1" t="s">
        <v>26</v>
      </c>
      <c r="C40" s="1"/>
      <c r="F40" s="1" t="s">
        <v>15</v>
      </c>
      <c r="G40" s="1"/>
    </row>
    <row r="41" customFormat="false" ht="12.8" hidden="false" customHeight="false" outlineLevel="0" collapsed="false">
      <c r="B41" s="2" t="s">
        <v>2</v>
      </c>
      <c r="C41" s="2" t="n">
        <f aca="false">C27</f>
        <v>2</v>
      </c>
      <c r="F41" s="2" t="s">
        <v>17</v>
      </c>
      <c r="G41" s="2" t="n">
        <f aca="false">((C41^3)+(C41^2)-(3*C41)-5)</f>
        <v>1</v>
      </c>
    </row>
    <row r="42" customFormat="false" ht="12.8" hidden="false" customHeight="false" outlineLevel="0" collapsed="false">
      <c r="B42" s="2" t="s">
        <v>4</v>
      </c>
      <c r="C42" s="2" t="e">
        <f aca="false">C28</f>
        <v>#VALUE!</v>
      </c>
      <c r="F42" s="2" t="s">
        <v>19</v>
      </c>
      <c r="G42" s="2" t="e">
        <f aca="false">((C42^3)+(C42^2)-(3*C42)-5)</f>
        <v>#VALUE!</v>
      </c>
    </row>
    <row r="43" customFormat="false" ht="12.8" hidden="false" customHeight="false" outlineLevel="0" collapsed="false">
      <c r="B43" s="2" t="s">
        <v>5</v>
      </c>
      <c r="C43" s="11" t="e">
        <f aca="false">G11</f>
        <v>#VALUE!</v>
      </c>
      <c r="F43" s="2" t="s">
        <v>21</v>
      </c>
      <c r="G43" s="2" t="e">
        <f aca="false">((C43^3)+(C43^2)-(3*C43)-5)</f>
        <v>#VALUE!</v>
      </c>
    </row>
    <row r="44" customFormat="false" ht="12.8" hidden="false" customHeight="false" outlineLevel="0" collapsed="false">
      <c r="B44" s="2" t="s">
        <v>11</v>
      </c>
      <c r="C44" s="2" t="e">
        <f aca="false">C42-C41</f>
        <v>#VALUE!</v>
      </c>
    </row>
    <row r="45" customFormat="false" ht="12.8" hidden="false" customHeight="false" outlineLevel="0" collapsed="false">
      <c r="B45" s="2" t="s">
        <v>12</v>
      </c>
      <c r="C45" s="2" t="e">
        <f aca="false">C43-C42</f>
        <v>#VALUE!</v>
      </c>
    </row>
    <row r="46" customFormat="false" ht="12.8" hidden="false" customHeight="false" outlineLevel="0" collapsed="false">
      <c r="B46" s="2" t="s">
        <v>13</v>
      </c>
      <c r="C46" s="2" t="e">
        <f aca="false">(G42-G41)/C44</f>
        <v>#VALUE!</v>
      </c>
    </row>
    <row r="47" customFormat="false" ht="12.8" hidden="false" customHeight="false" outlineLevel="0" collapsed="false">
      <c r="B47" s="2" t="s">
        <v>14</v>
      </c>
      <c r="C47" s="2" t="e">
        <f aca="false">(G43-G42)/C45</f>
        <v>#VALUE!</v>
      </c>
    </row>
    <row r="48" customFormat="false" ht="12.8" hidden="false" customHeight="false" outlineLevel="0" collapsed="false">
      <c r="B48" s="2" t="s">
        <v>16</v>
      </c>
      <c r="C48" s="2" t="e">
        <f aca="false">(C47-C46)/(C45+C44)</f>
        <v>#VALUE!</v>
      </c>
    </row>
    <row r="49" customFormat="false" ht="12.8" hidden="false" customHeight="false" outlineLevel="0" collapsed="false">
      <c r="B49" s="2" t="s">
        <v>18</v>
      </c>
      <c r="C49" s="2" t="e">
        <f aca="false">(C48*C45)+C47</f>
        <v>#VALUE!</v>
      </c>
    </row>
    <row r="50" customFormat="false" ht="12.8" hidden="false" customHeight="false" outlineLevel="0" collapsed="false">
      <c r="B50" s="2" t="s">
        <v>20</v>
      </c>
      <c r="C50" s="2" t="e">
        <f aca="false">G43</f>
        <v>#VALUE!</v>
      </c>
    </row>
    <row r="51" customFormat="false" ht="12.8" hidden="false" customHeight="false" outlineLevel="0" collapsed="false">
      <c r="B51" s="2" t="s">
        <v>22</v>
      </c>
      <c r="C51" s="7" t="e">
        <f aca="false">C49+(SQRT(C49^2-(4*C48*C50)))</f>
        <v>#VALUE!</v>
      </c>
    </row>
    <row r="52" customFormat="false" ht="12.8" hidden="false" customHeight="false" outlineLevel="0" collapsed="false">
      <c r="B52" s="2" t="s">
        <v>23</v>
      </c>
      <c r="C52" s="2" t="e">
        <f aca="false">C49-(SQRT(C49^2-(4*C48*C50)))</f>
        <v>#VALUE!</v>
      </c>
    </row>
    <row r="53" customFormat="false" ht="12.8" hidden="false" customHeight="false" outlineLevel="0" collapsed="false">
      <c r="B53" s="2" t="s">
        <v>24</v>
      </c>
      <c r="C53" s="7" t="e">
        <f aca="false">C43+((-2*C50)/C51)</f>
        <v>#VALUE!</v>
      </c>
    </row>
    <row r="55" customFormat="false" ht="12.8" hidden="false" customHeight="false" outlineLevel="0" collapsed="false">
      <c r="B55" s="1" t="s">
        <v>27</v>
      </c>
      <c r="C55" s="1"/>
      <c r="F55" s="1" t="s">
        <v>15</v>
      </c>
      <c r="G55" s="1"/>
    </row>
    <row r="56" customFormat="false" ht="12.8" hidden="false" customHeight="false" outlineLevel="0" collapsed="false">
      <c r="B56" s="2" t="s">
        <v>2</v>
      </c>
      <c r="C56" s="2" t="e">
        <f aca="false">C42</f>
        <v>#VALUE!</v>
      </c>
      <c r="F56" s="2" t="s">
        <v>17</v>
      </c>
      <c r="G56" s="2" t="e">
        <f aca="false">((C56^3)+(C56^2)-(3*C56)-5)</f>
        <v>#VALUE!</v>
      </c>
    </row>
    <row r="57" customFormat="false" ht="12.8" hidden="false" customHeight="false" outlineLevel="0" collapsed="false">
      <c r="B57" s="2" t="s">
        <v>4</v>
      </c>
      <c r="C57" s="2" t="e">
        <f aca="false">C43</f>
        <v>#VALUE!</v>
      </c>
      <c r="F57" s="2" t="s">
        <v>19</v>
      </c>
      <c r="G57" s="2" t="e">
        <f aca="false">((C57^3)+(C57^2)-(3*C57)-5)</f>
        <v>#VALUE!</v>
      </c>
    </row>
    <row r="58" customFormat="false" ht="12.8" hidden="false" customHeight="false" outlineLevel="0" collapsed="false">
      <c r="B58" s="2" t="s">
        <v>5</v>
      </c>
      <c r="C58" s="2" t="e">
        <f aca="false">G12</f>
        <v>#VALUE!</v>
      </c>
      <c r="F58" s="2" t="s">
        <v>21</v>
      </c>
      <c r="G58" s="2" t="e">
        <f aca="false">((C58^3)+(C58^2)-(3*C58)-5)</f>
        <v>#VALUE!</v>
      </c>
    </row>
    <row r="59" customFormat="false" ht="12.8" hidden="false" customHeight="false" outlineLevel="0" collapsed="false">
      <c r="B59" s="2" t="s">
        <v>11</v>
      </c>
      <c r="C59" s="2" t="e">
        <f aca="false">C57-C56</f>
        <v>#VALUE!</v>
      </c>
    </row>
    <row r="60" customFormat="false" ht="12.8" hidden="false" customHeight="false" outlineLevel="0" collapsed="false">
      <c r="B60" s="2" t="s">
        <v>12</v>
      </c>
      <c r="C60" s="2" t="e">
        <f aca="false">C58-C57</f>
        <v>#VALUE!</v>
      </c>
    </row>
    <row r="61" customFormat="false" ht="12.8" hidden="false" customHeight="false" outlineLevel="0" collapsed="false">
      <c r="B61" s="2" t="s">
        <v>13</v>
      </c>
      <c r="C61" s="2" t="e">
        <f aca="false">(G57-G56)/C59</f>
        <v>#VALUE!</v>
      </c>
    </row>
    <row r="62" customFormat="false" ht="12.8" hidden="false" customHeight="false" outlineLevel="0" collapsed="false">
      <c r="B62" s="2" t="s">
        <v>14</v>
      </c>
      <c r="C62" s="2" t="e">
        <f aca="false">(G58-G57)/C60</f>
        <v>#VALUE!</v>
      </c>
    </row>
    <row r="63" customFormat="false" ht="12.8" hidden="false" customHeight="false" outlineLevel="0" collapsed="false">
      <c r="B63" s="2" t="s">
        <v>16</v>
      </c>
      <c r="C63" s="2" t="e">
        <f aca="false">(C62-C61)/(C60+C59)</f>
        <v>#VALUE!</v>
      </c>
    </row>
    <row r="64" customFormat="false" ht="12.8" hidden="false" customHeight="false" outlineLevel="0" collapsed="false">
      <c r="B64" s="2" t="s">
        <v>18</v>
      </c>
      <c r="C64" s="2" t="e">
        <f aca="false">(C63*C60)+C62</f>
        <v>#VALUE!</v>
      </c>
    </row>
    <row r="65" customFormat="false" ht="12.8" hidden="false" customHeight="false" outlineLevel="0" collapsed="false">
      <c r="B65" s="2" t="s">
        <v>20</v>
      </c>
      <c r="C65" s="2" t="e">
        <f aca="false">G58</f>
        <v>#VALUE!</v>
      </c>
    </row>
    <row r="66" customFormat="false" ht="12.8" hidden="false" customHeight="false" outlineLevel="0" collapsed="false">
      <c r="A66" s="8" t="s">
        <v>10</v>
      </c>
      <c r="B66" s="2" t="s">
        <v>22</v>
      </c>
      <c r="C66" s="2" t="e">
        <f aca="false">C64+(SQRT(C64^2-(4*C63*C65)))</f>
        <v>#VALUE!</v>
      </c>
    </row>
    <row r="67" customFormat="false" ht="12.8" hidden="false" customHeight="false" outlineLevel="0" collapsed="false">
      <c r="B67" s="2" t="s">
        <v>23</v>
      </c>
      <c r="C67" s="2" t="e">
        <f aca="false">C64-(SQRT(C64^2-(4*C63*C65)))</f>
        <v>#VALUE!</v>
      </c>
    </row>
    <row r="68" customFormat="false" ht="12.8" hidden="false" customHeight="false" outlineLevel="0" collapsed="false">
      <c r="B68" s="2" t="s">
        <v>24</v>
      </c>
      <c r="C68" s="2" t="e">
        <f aca="false">C58+((-2*C65)/C66)</f>
        <v>#VALUE!</v>
      </c>
    </row>
  </sheetData>
  <mergeCells count="11">
    <mergeCell ref="B3:C3"/>
    <mergeCell ref="F3:G3"/>
    <mergeCell ref="F4:G4"/>
    <mergeCell ref="B10:C10"/>
    <mergeCell ref="F17:G17"/>
    <mergeCell ref="B25:C25"/>
    <mergeCell ref="F25:G25"/>
    <mergeCell ref="B40:C40"/>
    <mergeCell ref="F40:G40"/>
    <mergeCell ref="B55:C55"/>
    <mergeCell ref="F55:G5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2021-04-18T12:14:13Z</dcterms:created>
  <dc:creator/>
  <dc:description/>
  <dc:language>es-SV</dc:language>
  <cp:lastModifiedBy/>
  <dcterms:modified xsi:type="dcterms:W3CDTF">2021-04-25T10:57:48Z</dcterms:modified>
  <cp:revision>5</cp:revision>
  <dc:subject/>
  <dc:title/>
</cp:coreProperties>
</file>