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K:\Beacon Decoder\Graphical Beacon Decoder\Beacon-Decoder-Git\"/>
    </mc:Choice>
  </mc:AlternateContent>
  <bookViews>
    <workbookView xWindow="0" yWindow="0" windowWidth="20490" windowHeight="7755"/>
  </bookViews>
  <sheets>
    <sheet name="example_beacon_excel" sheetId="1" r:id="rId1"/>
  </sheets>
  <calcPr calcId="0"/>
</workbook>
</file>

<file path=xl/calcChain.xml><?xml version="1.0" encoding="utf-8"?>
<calcChain xmlns="http://schemas.openxmlformats.org/spreadsheetml/2006/main">
  <c r="C51" i="1" l="1"/>
  <c r="B61" i="1"/>
</calcChain>
</file>

<file path=xl/sharedStrings.xml><?xml version="1.0" encoding="utf-8"?>
<sst xmlns="http://schemas.openxmlformats.org/spreadsheetml/2006/main" count="104" uniqueCount="95">
  <si>
    <t>Type Approval Certificate #:</t>
  </si>
  <si>
    <t>21-30</t>
  </si>
  <si>
    <t>Serial Number:</t>
  </si>
  <si>
    <t>31-40</t>
  </si>
  <si>
    <t>Country code:</t>
  </si>
  <si>
    <t>201 Albania</t>
  </si>
  <si>
    <t>Status of homing device:</t>
  </si>
  <si>
    <t>Beacon is equipped with at least one homing signal. If beacon has been activated, at least one homing device is functional and transmitting</t>
  </si>
  <si>
    <t>Self-test function:</t>
  </si>
  <si>
    <t>Normal beacon operation (transmitting a distress)</t>
  </si>
  <si>
    <t>User cancellation:</t>
  </si>
  <si>
    <t>Normal beacon operation (transmitting a distress or self-test message)</t>
  </si>
  <si>
    <t>44-66</t>
  </si>
  <si>
    <t>Latitude:</t>
  </si>
  <si>
    <t>48.79315 N</t>
  </si>
  <si>
    <t>67-90</t>
  </si>
  <si>
    <t>Longitude:</t>
  </si>
  <si>
    <t>69.00876 E</t>
  </si>
  <si>
    <t>91-93</t>
  </si>
  <si>
    <t>Vessel ID:</t>
  </si>
  <si>
    <t>No aircraft or maritime identity</t>
  </si>
  <si>
    <t>94-137</t>
  </si>
  <si>
    <t>Spare:</t>
  </si>
  <si>
    <t>All 0 - OK</t>
  </si>
  <si>
    <t>138-154</t>
  </si>
  <si>
    <t>OK</t>
  </si>
  <si>
    <t>155-158 (Rotating field 1-4)</t>
  </si>
  <si>
    <t>Rotating Field Type:</t>
  </si>
  <si>
    <t>(#0) C/S G.008 Objective Requirements</t>
  </si>
  <si>
    <t>159-164 (Rotating field 5-10)</t>
  </si>
  <si>
    <t>Elapsed time since activation:</t>
  </si>
  <si>
    <t>1 hours</t>
  </si>
  <si>
    <t>165-175 (Rotating field 11-21)</t>
  </si>
  <si>
    <t>Time from last encoded location:</t>
  </si>
  <si>
    <t>6 minutes</t>
  </si>
  <si>
    <t>176-185 (Rotating field 22-31)</t>
  </si>
  <si>
    <t xml:space="preserve">Altitude of encoded location: </t>
  </si>
  <si>
    <t>0 m</t>
  </si>
  <si>
    <t>186-189 (Rotating field 32-34)</t>
  </si>
  <si>
    <t>HDOP:</t>
  </si>
  <si>
    <t>DOP &lt;=1</t>
  </si>
  <si>
    <t>190-193 (Rotating field 35-39)</t>
  </si>
  <si>
    <t>VDOP:</t>
  </si>
  <si>
    <t>DOP &gt;1 and &lt;=2</t>
  </si>
  <si>
    <t>194-194 (Rotating field 40-41)</t>
  </si>
  <si>
    <t>Manual activation by user</t>
  </si>
  <si>
    <t>196-198 (Rotating field 42-44)</t>
  </si>
  <si>
    <t>&gt;50% and &lt;=75% remaining</t>
  </si>
  <si>
    <t>199-200 (Rotating field 45-46)</t>
  </si>
  <si>
    <t>3D location</t>
  </si>
  <si>
    <t>201-202 (Rotating field 47-48)</t>
  </si>
  <si>
    <t>99340039A3D000000000001</t>
  </si>
  <si>
    <t>203-250</t>
  </si>
  <si>
    <t>00039A3D32718658622811F000000000001FFFF004030320248C10209A3734C</t>
  </si>
  <si>
    <t>110000010000001000001001101000110111001101001100</t>
  </si>
  <si>
    <t>00000000110</t>
  </si>
  <si>
    <t>000001</t>
  </si>
  <si>
    <t>0000</t>
  </si>
  <si>
    <t>00000000000011100110</t>
  </si>
  <si>
    <t>1000111101</t>
  </si>
  <si>
    <t>0011001001</t>
  </si>
  <si>
    <t>1</t>
  </si>
  <si>
    <t>0</t>
  </si>
  <si>
    <t>00110000110010110000110</t>
  </si>
  <si>
    <t>000</t>
  </si>
  <si>
    <t>001000101000000100011111</t>
  </si>
  <si>
    <t>00000000000000000000000000000000000000000000</t>
  </si>
  <si>
    <t>11111111111111111</t>
  </si>
  <si>
    <t>0000011001</t>
  </si>
  <si>
    <t>0001</t>
  </si>
  <si>
    <t>100</t>
  </si>
  <si>
    <t>00</t>
  </si>
  <si>
    <t>10</t>
  </si>
  <si>
    <t/>
  </si>
  <si>
    <t>1-20</t>
  </si>
  <si>
    <t>BCH</t>
  </si>
  <si>
    <t>Bit range</t>
  </si>
  <si>
    <t>Bit value</t>
  </si>
  <si>
    <t>Field name</t>
  </si>
  <si>
    <t>Field value</t>
  </si>
  <si>
    <t>Automated/manual activation notification:</t>
  </si>
  <si>
    <t>Remaining battery capacity:</t>
  </si>
  <si>
    <t>GNSS status:</t>
  </si>
  <si>
    <t>Must add '00' to beginning of beacon message in order for number of bits to be divisible by 4</t>
  </si>
  <si>
    <t>Full beacon message (250 bits):</t>
  </si>
  <si>
    <t>New beacon message (252 bits):</t>
  </si>
  <si>
    <t>Convert to hex (63 characters):</t>
  </si>
  <si>
    <t>'00' + 00 0000 0000 0011 1001 1010 0011 1101 0011 0010 0111 0001 1000 0110 0101 1000 0110 0010 0010 1000 0001 0001 1111 0000 0000 0000 0000 0000 0000 0000 0000 0000 0000 0000 0001 1111 1111 1111 1111 0000 0000 0100 0000 0011 0000 0011 0010 0000 0010 0100 1000 1100 0001 0000 0010 0000 1001 1010 0011 0111 0011 0100 1100</t>
  </si>
  <si>
    <t>'1' + (31-40) + '101' + (1-20) + (21-30) + (91-93) + (94-137) + '1'</t>
  </si>
  <si>
    <t>1001 1001 0011 0100 0000 0000 0011 1001 1010 0011 1101 0000 0000 0000 0000 0000 0000 0000 0000 0000 0000 0000 0001</t>
  </si>
  <si>
    <t>23 Hex ID bits (92 bits):</t>
  </si>
  <si>
    <t>Convert to hexadecimal:</t>
  </si>
  <si>
    <t>23 Hex ID composition:                'Fixed bits'                                         (Message bit range)</t>
  </si>
  <si>
    <t>Beacon 23 Hex ID (generated by program):</t>
  </si>
  <si>
    <t>Beacon message (generated by program):</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</si>
</sst>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
    <xf numFmtId="0" fontId="0" fillId="0" borderId="0" xfId="0"/>
    <xf numFmtId="0" fontId="0" fillId="0" borderId="0" xfId="0" applyAlignment="1">
      <alignment vertical="top" wrapText="1"/>
    </xf>
    <xf numFmtId="0" fontId="0" fillId="0" borderId="0" xfId="0" applyAlignment="1">
      <alignment horizontal="left" vertical="top" wrapText="1"/>
    </xf>
    <xf numFmtId="0" fontId="0" fillId="0" borderId="0" xfId="0" quotePrefix="1" applyAlignment="1">
      <alignment horizontal="left" vertical="top" wrapText="1"/>
    </xf>
    <xf numFmtId="16" fontId="0" fillId="0" borderId="10" xfId="0" quotePrefix="1" applyNumberFormat="1" applyBorder="1" applyAlignment="1">
      <alignment horizontal="left" vertical="top" wrapText="1"/>
    </xf>
    <xf numFmtId="0" fontId="0" fillId="0" borderId="11" xfId="0" quotePrefix="1"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18" fillId="0" borderId="0" xfId="0" applyFont="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horizontal="left" vertical="top" wrapText="1"/>
    </xf>
    <xf numFmtId="0" fontId="0" fillId="0" borderId="11" xfId="0" quotePrefix="1" applyBorder="1" applyAlignment="1">
      <alignment horizontal="left" vertical="top" wrapText="1"/>
    </xf>
    <xf numFmtId="0" fontId="0" fillId="0" borderId="10" xfId="0" applyBorder="1" applyAlignment="1">
      <alignment vertical="top" wrapText="1"/>
    </xf>
    <xf numFmtId="0" fontId="0" fillId="0" borderId="12" xfId="0" quotePrefix="1" applyBorder="1" applyAlignment="1">
      <alignment horizontal="left" vertical="top" wrapText="1"/>
    </xf>
    <xf numFmtId="0" fontId="0" fillId="0" borderId="10" xfId="0" quotePrefix="1" applyBorder="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66"/>
  <sheetViews>
    <sheetView tabSelected="1" topLeftCell="A58" workbookViewId="0">
      <selection activeCell="B73" sqref="B73"/>
    </sheetView>
  </sheetViews>
  <sheetFormatPr defaultRowHeight="15" x14ac:dyDescent="0.25"/>
  <cols>
    <col min="1" max="1" width="27.28515625" style="2" bestFit="1" customWidth="1"/>
    <col min="2" max="2" width="50.85546875" style="2" bestFit="1" customWidth="1"/>
    <col min="3" max="3" width="39.28515625" style="2" bestFit="1" customWidth="1"/>
    <col min="4" max="4" width="65.7109375" style="2" customWidth="1"/>
    <col min="5" max="16384" width="9.140625" style="1"/>
  </cols>
  <sheetData>
    <row r="1" spans="1:4" x14ac:dyDescent="0.25">
      <c r="A1" s="11" t="s">
        <v>76</v>
      </c>
      <c r="B1" s="11" t="s">
        <v>77</v>
      </c>
      <c r="C1" s="11" t="s">
        <v>78</v>
      </c>
      <c r="D1" s="11" t="s">
        <v>79</v>
      </c>
    </row>
    <row r="3" spans="1:4" x14ac:dyDescent="0.25">
      <c r="A3" s="4" t="s">
        <v>74</v>
      </c>
      <c r="B3" s="5" t="s">
        <v>58</v>
      </c>
      <c r="C3" s="6" t="s">
        <v>0</v>
      </c>
      <c r="D3" s="7">
        <v>230</v>
      </c>
    </row>
    <row r="5" spans="1:4" x14ac:dyDescent="0.25">
      <c r="A5" s="8" t="s">
        <v>1</v>
      </c>
      <c r="B5" s="5" t="s">
        <v>59</v>
      </c>
      <c r="C5" s="6" t="s">
        <v>2</v>
      </c>
      <c r="D5" s="7">
        <v>573</v>
      </c>
    </row>
    <row r="7" spans="1:4" x14ac:dyDescent="0.25">
      <c r="A7" s="8" t="s">
        <v>3</v>
      </c>
      <c r="B7" s="5" t="s">
        <v>60</v>
      </c>
      <c r="C7" s="6" t="s">
        <v>4</v>
      </c>
      <c r="D7" s="7" t="s">
        <v>5</v>
      </c>
    </row>
    <row r="9" spans="1:4" ht="45" x14ac:dyDescent="0.25">
      <c r="A9" s="8">
        <v>41</v>
      </c>
      <c r="B9" s="5" t="s">
        <v>61</v>
      </c>
      <c r="C9" s="6" t="s">
        <v>6</v>
      </c>
      <c r="D9" s="7" t="s">
        <v>7</v>
      </c>
    </row>
    <row r="11" spans="1:4" x14ac:dyDescent="0.25">
      <c r="A11" s="8">
        <v>42</v>
      </c>
      <c r="B11" s="5" t="s">
        <v>61</v>
      </c>
      <c r="C11" s="6" t="s">
        <v>8</v>
      </c>
      <c r="D11" s="7" t="s">
        <v>9</v>
      </c>
    </row>
    <row r="13" spans="1:4" ht="30" x14ac:dyDescent="0.25">
      <c r="A13" s="8">
        <v>43</v>
      </c>
      <c r="B13" s="5" t="s">
        <v>62</v>
      </c>
      <c r="C13" s="6" t="s">
        <v>10</v>
      </c>
      <c r="D13" s="7" t="s">
        <v>11</v>
      </c>
    </row>
    <row r="15" spans="1:4" x14ac:dyDescent="0.25">
      <c r="A15" s="8" t="s">
        <v>12</v>
      </c>
      <c r="B15" s="5" t="s">
        <v>63</v>
      </c>
      <c r="C15" s="6" t="s">
        <v>13</v>
      </c>
      <c r="D15" s="7" t="s">
        <v>14</v>
      </c>
    </row>
    <row r="17" spans="1:4" x14ac:dyDescent="0.25">
      <c r="A17" s="8" t="s">
        <v>15</v>
      </c>
      <c r="B17" s="5" t="s">
        <v>65</v>
      </c>
      <c r="C17" s="6" t="s">
        <v>16</v>
      </c>
      <c r="D17" s="7" t="s">
        <v>17</v>
      </c>
    </row>
    <row r="19" spans="1:4" x14ac:dyDescent="0.25">
      <c r="A19" s="8" t="s">
        <v>18</v>
      </c>
      <c r="B19" s="5" t="s">
        <v>64</v>
      </c>
      <c r="C19" s="6" t="s">
        <v>19</v>
      </c>
      <c r="D19" s="7" t="s">
        <v>20</v>
      </c>
    </row>
    <row r="21" spans="1:4" x14ac:dyDescent="0.25">
      <c r="A21" s="8" t="s">
        <v>21</v>
      </c>
      <c r="B21" s="5" t="s">
        <v>66</v>
      </c>
      <c r="C21" s="6" t="s">
        <v>22</v>
      </c>
      <c r="D21" s="7" t="s">
        <v>23</v>
      </c>
    </row>
    <row r="23" spans="1:4" x14ac:dyDescent="0.25">
      <c r="A23" s="8" t="s">
        <v>24</v>
      </c>
      <c r="B23" s="5" t="s">
        <v>67</v>
      </c>
      <c r="C23" s="6" t="s">
        <v>22</v>
      </c>
      <c r="D23" s="7" t="s">
        <v>25</v>
      </c>
    </row>
    <row r="25" spans="1:4" x14ac:dyDescent="0.25">
      <c r="A25" s="8" t="s">
        <v>26</v>
      </c>
      <c r="B25" s="5" t="s">
        <v>57</v>
      </c>
      <c r="C25" s="6" t="s">
        <v>27</v>
      </c>
      <c r="D25" s="7" t="s">
        <v>28</v>
      </c>
    </row>
    <row r="27" spans="1:4" x14ac:dyDescent="0.25">
      <c r="A27" s="8" t="s">
        <v>29</v>
      </c>
      <c r="B27" s="5" t="s">
        <v>56</v>
      </c>
      <c r="C27" s="6" t="s">
        <v>30</v>
      </c>
      <c r="D27" s="7" t="s">
        <v>31</v>
      </c>
    </row>
    <row r="29" spans="1:4" x14ac:dyDescent="0.25">
      <c r="A29" s="8" t="s">
        <v>32</v>
      </c>
      <c r="B29" s="5" t="s">
        <v>55</v>
      </c>
      <c r="C29" s="6" t="s">
        <v>33</v>
      </c>
      <c r="D29" s="7" t="s">
        <v>34</v>
      </c>
    </row>
    <row r="31" spans="1:4" x14ac:dyDescent="0.25">
      <c r="A31" s="8" t="s">
        <v>35</v>
      </c>
      <c r="B31" s="5" t="s">
        <v>68</v>
      </c>
      <c r="C31" s="6" t="s">
        <v>36</v>
      </c>
      <c r="D31" s="7" t="s">
        <v>37</v>
      </c>
    </row>
    <row r="33" spans="1:4" x14ac:dyDescent="0.25">
      <c r="A33" s="8" t="s">
        <v>38</v>
      </c>
      <c r="B33" s="5" t="s">
        <v>57</v>
      </c>
      <c r="C33" s="6" t="s">
        <v>39</v>
      </c>
      <c r="D33" s="7" t="s">
        <v>40</v>
      </c>
    </row>
    <row r="35" spans="1:4" x14ac:dyDescent="0.25">
      <c r="A35" s="8" t="s">
        <v>41</v>
      </c>
      <c r="B35" s="5" t="s">
        <v>69</v>
      </c>
      <c r="C35" s="6" t="s">
        <v>42</v>
      </c>
      <c r="D35" s="7" t="s">
        <v>43</v>
      </c>
    </row>
    <row r="37" spans="1:4" ht="30" x14ac:dyDescent="0.25">
      <c r="A37" s="8" t="s">
        <v>44</v>
      </c>
      <c r="B37" s="5" t="s">
        <v>71</v>
      </c>
      <c r="C37" s="6" t="s">
        <v>80</v>
      </c>
      <c r="D37" s="7" t="s">
        <v>45</v>
      </c>
    </row>
    <row r="39" spans="1:4" x14ac:dyDescent="0.25">
      <c r="A39" s="8" t="s">
        <v>46</v>
      </c>
      <c r="B39" s="5" t="s">
        <v>70</v>
      </c>
      <c r="C39" s="6" t="s">
        <v>81</v>
      </c>
      <c r="D39" s="7" t="s">
        <v>47</v>
      </c>
    </row>
    <row r="41" spans="1:4" x14ac:dyDescent="0.25">
      <c r="A41" s="8" t="s">
        <v>48</v>
      </c>
      <c r="B41" s="5" t="s">
        <v>72</v>
      </c>
      <c r="C41" s="6" t="s">
        <v>82</v>
      </c>
      <c r="D41" s="7" t="s">
        <v>49</v>
      </c>
    </row>
    <row r="43" spans="1:4" x14ac:dyDescent="0.25">
      <c r="A43" s="8" t="s">
        <v>50</v>
      </c>
      <c r="B43" s="5" t="s">
        <v>71</v>
      </c>
      <c r="C43" s="6" t="s">
        <v>22</v>
      </c>
      <c r="D43" s="7" t="s">
        <v>25</v>
      </c>
    </row>
    <row r="45" spans="1:4" x14ac:dyDescent="0.25">
      <c r="A45" s="8" t="s">
        <v>52</v>
      </c>
      <c r="B45" s="5" t="s">
        <v>54</v>
      </c>
      <c r="C45" s="6" t="s">
        <v>75</v>
      </c>
      <c r="D45" s="7"/>
    </row>
    <row r="49" spans="1:5" x14ac:dyDescent="0.25">
      <c r="B49" s="3" t="s">
        <v>73</v>
      </c>
      <c r="C49" s="8" t="s">
        <v>93</v>
      </c>
      <c r="D49" s="7" t="s">
        <v>51</v>
      </c>
    </row>
    <row r="50" spans="1:5" x14ac:dyDescent="0.25">
      <c r="B50" s="3"/>
      <c r="C50" s="14"/>
      <c r="D50" s="14"/>
    </row>
    <row r="51" spans="1:5" ht="48.75" customHeight="1" x14ac:dyDescent="0.25">
      <c r="A51" s="16" t="s">
        <v>92</v>
      </c>
      <c r="B51" s="5" t="s">
        <v>88</v>
      </c>
      <c r="C51" s="15" t="str">
        <f>1&amp;B7&amp;101&amp;B3&amp;B5&amp;B19&amp;B21&amp;1</f>
        <v>10011001001101000000000000111001101000111101000000000000000000000000000000000000000000000001</v>
      </c>
      <c r="D51" s="17"/>
      <c r="E51" s="3"/>
    </row>
    <row r="52" spans="1:5" x14ac:dyDescent="0.25">
      <c r="A52" s="3"/>
      <c r="B52" s="3"/>
      <c r="C52" s="14"/>
      <c r="D52" s="14"/>
    </row>
    <row r="53" spans="1:5" x14ac:dyDescent="0.25">
      <c r="A53" s="18" t="s">
        <v>90</v>
      </c>
      <c r="B53" s="15" t="s">
        <v>89</v>
      </c>
      <c r="C53" s="15"/>
      <c r="D53" s="17"/>
    </row>
    <row r="54" spans="1:5" x14ac:dyDescent="0.25">
      <c r="B54" s="3"/>
      <c r="C54" s="14"/>
      <c r="D54" s="14"/>
    </row>
    <row r="55" spans="1:5" x14ac:dyDescent="0.25">
      <c r="A55" s="8" t="s">
        <v>91</v>
      </c>
      <c r="B55" s="5" t="s">
        <v>51</v>
      </c>
      <c r="C55" s="6"/>
      <c r="D55" s="7"/>
    </row>
    <row r="56" spans="1:5" x14ac:dyDescent="0.25">
      <c r="B56" s="3"/>
      <c r="C56" s="14"/>
      <c r="D56" s="14"/>
    </row>
    <row r="57" spans="1:5" x14ac:dyDescent="0.25">
      <c r="B57" s="3"/>
      <c r="C57" s="14"/>
      <c r="D57" s="14"/>
    </row>
    <row r="59" spans="1:5" ht="15.75" customHeight="1" x14ac:dyDescent="0.25">
      <c r="B59" s="3" t="s">
        <v>73</v>
      </c>
      <c r="C59" s="8" t="s">
        <v>94</v>
      </c>
      <c r="D59" s="7" t="s">
        <v>53</v>
      </c>
    </row>
    <row r="60" spans="1:5" x14ac:dyDescent="0.25">
      <c r="B60" s="1"/>
      <c r="C60" s="1"/>
      <c r="D60" s="1"/>
    </row>
    <row r="61" spans="1:5" ht="33" customHeight="1" x14ac:dyDescent="0.25">
      <c r="A61" s="8" t="s">
        <v>84</v>
      </c>
      <c r="B61" s="9" t="str">
        <f>B3&amp;B5&amp;B7&amp;B9&amp;B11&amp;B13&amp;B15&amp;B17&amp;B19&amp;B21&amp;B23&amp;B25&amp;B27&amp;B29&amp;B31&amp;B33&amp;B35&amp;B37&amp;B39&amp;B41&amp;B43&amp;B45</f>
        <v>0000000000001110011010001111010011001001110001100001100101100001100010001010000001000111110000000000000000000000000000000000000000000000011111111111111111000000000100000000110000001100100000001001001000110000010000001000001001101000110111001101001100</v>
      </c>
      <c r="C61" s="9"/>
      <c r="D61" s="10"/>
    </row>
    <row r="62" spans="1:5" x14ac:dyDescent="0.25">
      <c r="A62" s="12"/>
      <c r="B62" s="12"/>
      <c r="C62" s="12"/>
      <c r="D62" s="12"/>
    </row>
    <row r="63" spans="1:5" x14ac:dyDescent="0.25">
      <c r="A63" s="13" t="s">
        <v>83</v>
      </c>
      <c r="B63" s="13"/>
      <c r="C63" s="13"/>
      <c r="D63" s="13"/>
    </row>
    <row r="64" spans="1:5" ht="32.25" customHeight="1" x14ac:dyDescent="0.25">
      <c r="A64" s="8" t="s">
        <v>85</v>
      </c>
      <c r="B64" s="15" t="s">
        <v>87</v>
      </c>
      <c r="C64" s="9"/>
      <c r="D64" s="10"/>
    </row>
    <row r="65" spans="1:4" x14ac:dyDescent="0.25">
      <c r="A65" s="14"/>
      <c r="B65" s="14"/>
      <c r="C65" s="14"/>
      <c r="D65" s="14"/>
    </row>
    <row r="66" spans="1:4" ht="30" x14ac:dyDescent="0.25">
      <c r="A66" s="8" t="s">
        <v>86</v>
      </c>
      <c r="B66" s="9" t="s">
        <v>53</v>
      </c>
      <c r="C66" s="9"/>
      <c r="D66" s="7"/>
    </row>
  </sheetData>
  <mergeCells count="6">
    <mergeCell ref="B61:D61"/>
    <mergeCell ref="B66:C66"/>
    <mergeCell ref="A63:D63"/>
    <mergeCell ref="B64:D64"/>
    <mergeCell ref="B53:D53"/>
    <mergeCell ref="C51:D51"/>
  </mergeCells>
  <pageMargins left="0.7" right="0.7" top="0.75" bottom="0.75" header="0.3" footer="0.3"/>
  <pageSetup scale="66"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example_beacon_excel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 Shaw</dc:creator>
  <cp:lastModifiedBy>Claire Shaw</cp:lastModifiedBy>
  <cp:lastPrinted>2017-03-16T19:28:52Z</cp:lastPrinted>
  <dcterms:created xsi:type="dcterms:W3CDTF">2017-03-16T18:55:41Z</dcterms:created>
  <dcterms:modified xsi:type="dcterms:W3CDTF">2017-03-16T19:36:32Z</dcterms:modified>
</cp:coreProperties>
</file>