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<sst xmlns="http://schemas.openxmlformats.org/spreadsheetml/2006/main" count="2628" uniqueCount="866">
  <si>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</si>
  <si>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</si>
  <si>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</si>
  <si>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</si>
  <si>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</si>
  <si>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</si>
  <si>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</si>
  <si>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</si>
  <si>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</si>
  <si>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</si>
  <si>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</si>
  <si>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</si>
  <si>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</si>
  <si>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</si>
  <si>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</si>
  <si>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</si>
  <si>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</si>
  <si>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</si>
  <si>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</si>
  <si>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</si>
  <si>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</si>
  <si>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</si>
  <si>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</si>
  <si>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</si>
  <si>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</si>
  <si>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</si>
  <si>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</si>
  <si>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</si>
  <si>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</si>
  <si>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</si>
  <si>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</si>
  <si>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</si>
  <si>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</si>
  <si>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</si>
  <si>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</si>
  <si>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</si>
  <si>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</si>
  <si>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</si>
  <si>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</si>
  <si>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</si>
  <si>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</si>
  <si>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</si>
  <si>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</si>
  <si>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</si>
  <si>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</si>
  <si>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</si>
  <si>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</si>
  <si>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</si>
  <si>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</si>
  <si>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</si>
  <si>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</si>
  <si>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</si>
  <si>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</si>
  <si>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</si>
  <si>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</si>
  <si>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</si>
  <si>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</si>
  <si>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</si>
  <si>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</si>
  <si>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</si>
  <si>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</si>
  <si>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</si>
  <si>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</si>
  <si>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</si>
  <si>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</si>
  <si>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</si>
  <si>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</si>
  <si>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</si>
  <si>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</si>
  <si>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</si>
  <si>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</si>
  <si>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</si>
  <si>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</si>
  <si>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</si>
  <si>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</si>
  <si>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</si>
  <si>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</si>
  <si>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</si>
  <si>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</si>
  <si>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</si>
  <si>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</si>
  <si>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</si>
  <si>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</si>
  <si>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</si>
  <si>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</si>
  <si>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</si>
  <si>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</si>
  <si>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</si>
  <si>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</si>
  <si>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</si>
  <si>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</si>
  <si>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</si>
  <si>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</si>
  <si>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</si>
  <si>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</si>
  <si>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</si>
  <si>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</si>
  <si>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</si>
  <si>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</si>
  <si>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</si>
  <si>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</si>
  <si>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</si>
  <si>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</si>
  <si>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</si>
  <si>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</si>
  <si>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</si>
  <si>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</si>
  <si>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</si>
  <si>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</si>
  <si>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</si>
  <si>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</si>
  <si>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</si>
  <si>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</si>
  <si>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</si>
  <si>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</si>
  <si>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</si>
  <si>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</si>
  <si>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</si>
  <si>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</si>
  <si>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</si>
  <si>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</si>
  <si>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</si>
  <si>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</si>
  <si>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</si>
  <si>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</si>
  <si>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</si>
  <si>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</si>
  <si>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</si>
  <si>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</si>
  <si>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</si>
  <si>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</si>
  <si>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</si>
  <si>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</si>
  <si>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</si>
  <si>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</si>
  <si>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</si>
  <si>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</si>
  <si>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</si>
  <si>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</si>
  <si>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</si>
  <si>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</si>
  <si>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</si>
  <si>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</si>
  <si>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</si>
  <si>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</si>
  <si>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</si>
  <si>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</si>
  <si>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</si>
  <si>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</si>
  <si>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</si>
  <si>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</si>
  <si>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</si>
  <si>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</si>
  <si>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</si>
  <si>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</si>
  <si>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</si>
  <si>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</si>
  <si>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</si>
  <si>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</si>
  <si>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</si>
  <si>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</si>
  <si>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</si>
  <si>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</si>
  <si>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</si>
  <si>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</si>
  <si>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</si>
  <si>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</si>
  <si>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</si>
  <si>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</si>
  <si>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</si>
  <si>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</si>
  <si>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</si>
  <si>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</si>
  <si>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</si>
  <si>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</si>
  <si>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</si>
  <si>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</si>
  <si>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</si>
  <si>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</si>
  <si>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</si>
  <si>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</si>
  <si>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</si>
  <si>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</si>
  <si>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</si>
  <si>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</si>
  <si>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</si>
  <si>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</si>
  <si>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</si>
  <si>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</si>
  <si>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</si>
  <si>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</si>
  <si>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</si>
  <si>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</si>
  <si>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</si>
  <si>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</si>
  <si>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</si>
  <si>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</si>
  <si>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</si>
  <si>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</si>
  <si>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</si>
  <si>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</si>
  <si>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</si>
  <si>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</si>
  <si>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</si>
  <si>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</si>
  <si>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</si>
  <si>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</si>
  <si>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</si>
  <si>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</si>
  <si>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</si>
  <si>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</si>
  <si>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</si>
  <si>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</si>
  <si>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</si>
  <si>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</si>
  <si>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</si>
  <si>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</si>
  <si>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</si>
  <si>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</si>
  <si>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</si>
  <si>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</si>
  <si>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</si>
  <si>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</si>
  <si>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</si>
  <si>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</si>
  <si>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</si>
  <si>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</si>
  <si>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</si>
  <si>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</si>
  <si>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</si>
  <si>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</si>
  <si>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</si>
  <si>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</si>
  <si>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</si>
  <si>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</si>
  <si>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</si>
  <si>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</si>
  <si>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</si>
  <si>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</si>
  <si>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</si>
  <si>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</si>
  <si>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</si>
  <si>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</si>
  <si>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</si>
  <si>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</si>
  <si>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</si>
  <si>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</si>
  <si>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</si>
  <si>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</si>
  <si>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</si>
  <si>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</si>
  <si>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</si>
  <si>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</si>
  <si>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</si>
  <si>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</si>
  <si>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</si>
  <si>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</si>
  <si>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</si>
  <si>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</si>
  <si>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</si>
  <si>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</si>
  <si>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</si>
  <si>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</si>
  <si>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</si>
  <si>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</si>
  <si>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</si>
  <si>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</si>
  <si>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</si>
  <si>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</si>
  <si>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</si>
  <si>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</si>
  <si>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</si>
  <si>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</si>
  <si>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</si>
  <si>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</si>
  <si>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</si>
  <si>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</si>
  <si>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</si>
  <si>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</si>
  <si>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</si>
  <si>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</si>
  <si>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</si>
  <si>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</si>
  <si>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</si>
  <si>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</si>
  <si>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</si>
  <si>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</si>
  <si>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</si>
  <si>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</si>
  <si>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</si>
  <si>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</si>
  <si>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</si>
  <si>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</si>
  <si>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</si>
  <si>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</si>
  <si>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</si>
  <si>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</si>
  <si>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</si>
  <si>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</si>
  <si>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</si>
  <si>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</si>
  <si>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</si>
  <si>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</si>
  <si>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</si>
  <si>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</si>
  <si>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</si>
  <si>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</si>
  <si>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</si>
  <si>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</si>
  <si>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</si>
  <si>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</si>
  <si>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</si>
  <si>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</si>
  <si>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</si>
  <si>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</si>
  <si>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</si>
  <si>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</si>
  <si>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</si>
  <si>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</si>
  <si>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</si>
  <si>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</si>
  <si>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</si>
  <si>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</si>
  <si>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</si>
  <si>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</si>
  <si>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</si>
  <si>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</si>
  <si>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</si>
  <si>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</si>
  <si>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</si>
  <si>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</si>
  <si>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</si>
  <si>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</si>
  <si>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</si>
  <si>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</si>
  <si>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</si>
  <si>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</si>
  <si>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</si>
  <si>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</si>
  <si>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</si>
  <si>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</si>
  <si>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</si>
  <si>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</si>
  <si>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</si>
  <si>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</si>
  <si>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</si>
  <si>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</si>
  <si>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</si>
  <si>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</si>
  <si>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</si>
  <si>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</si>
  <si>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</si>
  <si>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</si>
  <si>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</si>
  <si>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</si>
  <si>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</si>
  <si>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</si>
  <si>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</si>
  <si>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</si>
  <si>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</si>
  <si>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</si>
  <si>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</si>
  <si>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</si>
  <si>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</si>
  <si>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</si>
  <si>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</si>
  <si>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</si>
  <si>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</si>
  <si>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</si>
  <si>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</si>
  <si>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</si>
  <si>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</si>
  <si>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</si>
  <si>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</si>
  <si>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</si>
  <si>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</si>
  <si>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</si>
  <si>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</si>
  <si>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</si>
  <si>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</si>
  <si>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</si>
  <si>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</si>
  <si>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</si>
  <si>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</si>
  <si>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</si>
  <si>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</si>
  <si>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</si>
  <si>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</si>
  <si>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</si>
  <si>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</si>
  <si>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</si>
  <si>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</si>
  <si>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</si>
  <si>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</si>
  <si>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</si>
  <si>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</si>
  <si>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</si>
  <si>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</si>
  <si>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</si>
  <si>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</si>
  <si>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</si>
  <si>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</si>
  <si>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</si>
  <si>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</si>
  <si>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</si>
  <si>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</si>
  <si>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</si>
  <si>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</si>
  <si>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</si>
  <si>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</si>
  <si>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</si>
  <si>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</si>
  <si>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</si>
  <si>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</si>
  <si>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</si>
  <si>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</si>
  <si>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</si>
  <si>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</si>
  <si>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</si>
  <si>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</si>
  <si>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</si>
  <si>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</si>
  <si>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</si>
  <si>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</si>
  <si>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</si>
  <si>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</si>
  <si>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</si>
  <si>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</si>
  <si>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</si>
  <si>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</si>
  <si>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</si>
  <si>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</si>
  <si>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</si>
  <si>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</si>
  <si>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</si>
  <si>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</si>
  <si>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</si>
  <si>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</si>
  <si>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</si>
  <si>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</si>
  <si>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</si>
  <si>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</si>
  <si>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</si>
  <si>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</si>
  <si>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</si>
  <si>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</si>
  <si>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</si>
  <si>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</si>
  <si>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</si>
  <si>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</si>
  <si>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</si>
  <si>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</si>
  <si>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</si>
  <si>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</si>
  <si>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</si>
  <si>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</si>
  <si>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</si>
  <si>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</si>
  <si>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</si>
  <si>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</si>
  <si>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</si>
  <si>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</si>
  <si>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</si>
  <si>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</si>
  <si>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</si>
  <si>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</si>
  <si>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</si>
  <si>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</si>
  <si>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</si>
  <si>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</si>
  <si>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</si>
  <si>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</si>
  <si>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</si>
  <si>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</si>
  <si>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</si>
  <si>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</si>
  <si>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</si>
  <si>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</si>
  <si>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</si>
  <si>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</si>
  <si>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</si>
  <si>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</si>
  <si>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</si>
  <si>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</si>
  <si>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</si>
  <si>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</si>
  <si>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</si>
  <si>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</si>
  <si>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</si>
  <si>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</si>
  <si>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</si>
  <si>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</si>
  <si>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</si>
  <si>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</si>
  <si>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</si>
  <si>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</si>
  <si>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</si>
  <si>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</si>
  <si>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</si>
  <si>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</si>
  <si>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</si>
  <si>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</si>
  <si>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</si>
  <si>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</si>
  <si>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</si>
  <si>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</si>
  <si>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</si>
  <si>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</si>
  <si>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</si>
  <si>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</si>
  <si>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</si>
  <si>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</si>
  <si>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</si>
  <si>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</si>
  <si>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</si>
  <si>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</si>
  <si>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</si>
  <si>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</si>
  <si>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</si>
  <si>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</si>
  <si>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</si>
  <si>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</si>
  <si>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</si>
  <si>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</si>
  <si>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</si>
  <si>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</si>
  <si>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</si>
  <si>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</si>
  <si>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</si>
  <si>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</si>
  <si>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</si>
  <si>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</si>
  <si>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</si>
  <si>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</si>
  <si>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</si>
  <si>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</si>
  <si>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</si>
  <si>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</si>
  <si>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</si>
  <si>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</si>
  <si>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</si>
  <si>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</si>
  <si>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</si>
  <si>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</si>
  <si>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</si>
  <si>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</si>
  <si>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</si>
  <si>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</si>
  <si>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</si>
  <si>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</si>
  <si>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</si>
  <si>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</si>
  <si>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</si>
  <si>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</si>
  <si>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</si>
  <si>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</si>
  <si>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</si>
  <si>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</si>
  <si>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</si>
  <si>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</si>
  <si>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</si>
  <si>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</si>
  <si>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</si>
  <si>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</si>
  <si>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</si>
  <si>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</si>
  <si>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</si>
  <si>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</si>
  <si>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</si>
  <si>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</si>
  <si>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</si>
  <si>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</si>
  <si>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</si>
  <si>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</si>
  <si>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</si>
  <si>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</si>
  <si>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</si>
  <si>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</si>
  <si>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</si>
  <si>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</si>
  <si>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</si>
  <si>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</si>
  <si>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</si>
  <si>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</si>
  <si>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</si>
  <si>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</si>
  <si>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</si>
  <si>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</si>
  <si>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</si>
  <si>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</si>
  <si>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</si>
  <si>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</si>
  <si>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</si>
  <si>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</si>
  <si>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</si>
  <si>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</si>
  <si>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</si>
  <si>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</si>
  <si>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</si>
  <si>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</si>
  <si>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</si>
  <si>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</si>
  <si>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</si>
  <si>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</si>
  <si>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</si>
  <si>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</si>
  <si>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</si>
  <si>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</si>
  <si>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</si>
  <si>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</si>
  <si>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</si>
  <si>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</si>
  <si>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</si>
  <si>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</si>
  <si>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</si>
  <si>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</si>
  <si>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</si>
  <si>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</si>
  <si>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</si>
  <si>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</si>
  <si>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</si>
  <si>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</si>
  <si>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</si>
  <si>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</si>
  <si>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</si>
  <si>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</si>
  <si>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</si>
  <si>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</si>
  <si>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</si>
  <si>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</si>
  <si>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</si>
  <si>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</si>
  <si>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</si>
  <si>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</si>
  <si>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</si>
  <si>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</si>
  <si>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</si>
  <si>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</si>
  <si>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</si>
  <si>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</si>
  <si>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</si>
  <si>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</si>
  <si>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</si>
  <si>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</si>
  <si>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</si>
  <si>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</si>
  <si>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</si>
  <si>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</si>
  <si>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</si>
  <si>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</si>
  <si>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</si>
  <si>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</si>
  <si>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</si>
  <si>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</si>
  <si>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</si>
  <si>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</si>
  <si>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</si>
  <si>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</si>
  <si>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</si>
  <si>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</si>
  <si>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</si>
  <si>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</si>
  <si>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</si>
  <si>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</si>
  <si>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</si>
  <si>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</si>
  <si>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</si>
  <si>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</si>
  <si>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</si>
  <si>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</si>
  <si>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</si>
  <si>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</si>
  <si>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</si>
  <si>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</si>
  <si>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</si>
  <si>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</si>
  <si>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</si>
  <si>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</si>
  <si>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</si>
  <si>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</si>
  <si>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</si>
  <si>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</si>
  <si>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</si>
  <si>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</si>
  <si>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</si>
  <si>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</si>
  <si>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</si>
  <si>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</si>
  <si>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</si>
  <si>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</si>
  <si>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</si>
  <si>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</si>
  <si>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</si>
  <si>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</si>
  <si>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</si>
  <si>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</si>
  <si>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</si>
  <si>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</si>
  <si>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</si>
  <si>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</si>
  <si>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</si>
  <si>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</si>
  <si>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</si>
  <si>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</si>
  <si>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</si>
  <si>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</si>
  <si>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</si>
  <si>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</si>
  <si>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</si>
  <si>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</si>
  <si>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</si>
  <si>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</si>
  <si>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</si>
  <si>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</si>
  <si>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</si>
  <si>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</si>
  <si>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</si>
  <si>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</si>
  <si>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</si>
  <si>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</si>
  <si>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</si>
  <si>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</si>
  <si>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</si>
  <si>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</si>
  <si>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</si>
  <si>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</si>
  <si>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</si>
  <si>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</si>
  <si>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</si>
  <si>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</si>
  <si>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</si>
  <si>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</si>
  <si>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</si>
  <si>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</si>
  <si>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</si>
  <si>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</si>
  <si>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</si>
  <si>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</si>
  <si>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</si>
  <si>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</si>
  <si>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</si>
  <si>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</si>
  <si>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</si>
  <si>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</si>
  <si>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</si>
  <si>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</si>
  <si>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</si>
  <si>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</si>
  <si>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</si>
  <si>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</si>
  <si>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</si>
  <si>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</si>
  <si>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</si>
  <si>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</si>
  <si>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</si>
  <si>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</si>
  <si>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</si>
  <si>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</si>
  <si>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</si>
  <si>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</si>
  <si>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</si>
  <si>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</si>
  <si>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</si>
  <si>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</si>
  <si>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</si>
  <si>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</si>
  <si>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</si>
  <si>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</si>
  <si>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</si>
  <si>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</si>
  <si>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</si>
  <si>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</si>
  <si>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</si>
  <si>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</si>
  <si>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</si>
  <si>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</si>
  <si>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</si>
  <si>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</si>
  <si>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</si>
  <si>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</si>
  <si>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</si>
  <si>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</si>
  <si>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</si>
  <si>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</si>
  <si>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</si>
  <si>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</si>
  <si>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</si>
  <si>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</si>
  <si>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</si>
  <si>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</si>
  <si>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</si>
  <si>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</si>
  <si>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</si>
  <si>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</si>
  <si>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</si>
  <si>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</si>
  <si>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</si>
  <si>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</si>
  <si>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</si>
  <si>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</si>
  <si>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</si>
  <si>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</si>
  <si>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</si>
  <si>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</si>
  <si>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</si>
  <si>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</si>
  <si>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</si>
  <si>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</si>
  <si>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</si>
  <si>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</si>
  <si>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</si>
  <si>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</si>
  <si>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</si>
  <si>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</si>
  <si>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</si>
  <si>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</si>
  <si>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</si>
  <si>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</si>
  <si>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</si>
  <si>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</si>
  <si>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</si>
  <si>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</si>
  <si>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</si>
  <si>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</si>
  <si>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</si>
  <si>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</si>
  <si>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</si>
  <si>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</si>
  <si>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</si>
  <si>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</si>
  <si>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</si>
  <si>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</si>
  <si>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</si>
  <si>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</si>
  <si>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</si>
  <si>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</si>
  <si>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</si>
  <si>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</si>
  <si>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</si>
  <si>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</si>
  <si>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</si>
  <si>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</si>
  <si>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</si>
  <si>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</si>
  <si>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</si>
  <si>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</si>
  <si>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</si>
  <si>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</si>
  <si>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</si>
  <si>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</si>
  <si>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</si>
  <si>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</si>
  <si>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</si>
  <si>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</si>
  <si>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</si>
  <si>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</si>
  <si>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</si>
  <si>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</si>
  <si>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</si>
  <si>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Electric RMSE</t>
  </si>
  <si>
    <t>calibration_reports.electric_bill_rmse</t>
  </si>
  <si>
    <t>Gas RMSE</t>
  </si>
  <si>
    <t>calibration_reports.gas_bill_rmse</t>
  </si>
  <si>
    <t>Add Sys 3 - PSZ-AC Ngrid</t>
  </si>
  <si>
    <t>AddSys3PSZACNgrid</t>
  </si>
  <si>
    <t>NationalGrid Office Sampling all Sys3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</si>
</sst>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4" zoomScale="90" zoomScaleNormal="90" zoomScalePageLayoutView="90" workbookViewId="0">
      <selection activeCell="B12" sqref="B1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865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30" t="s">
        <v>15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0" t="s">
        <v>570</v>
      </c>
      <c r="B24" s="30" t="s">
        <v>452</v>
      </c>
      <c r="C24" s="30" t="s">
        <v>572</v>
      </c>
      <c r="D24" s="35"/>
    </row>
    <row r="25" spans="1:5" s="31" customFormat="1">
      <c r="A25" s="30" t="s">
        <v>4</v>
      </c>
      <c r="B25" s="30">
        <v>300</v>
      </c>
      <c r="C25" s="30" t="s">
        <v>588</v>
      </c>
      <c r="D25" s="35"/>
    </row>
    <row r="26" spans="1:5" s="31" customFormat="1">
      <c r="B26" s="30"/>
      <c r="C26" s="30"/>
      <c r="D26" s="35"/>
    </row>
    <row r="27" spans="1:5" s="31" customFormat="1">
      <c r="A27" s="30"/>
      <c r="B27" s="30"/>
      <c r="C27" s="30"/>
      <c r="D27" s="35"/>
    </row>
    <row r="28" spans="1:5" s="31" customFormat="1">
      <c r="B28" s="29"/>
      <c r="D28" s="35"/>
    </row>
    <row r="29" spans="1:5" s="31" customFormat="1">
      <c r="B29" s="29"/>
      <c r="D29" s="35"/>
    </row>
    <row r="30" spans="1:5" s="31" customFormat="1">
      <c r="B30" s="29"/>
      <c r="C30" s="30"/>
      <c r="D30" s="35"/>
    </row>
    <row r="31" spans="1:5" s="31" customFormat="1">
      <c r="B31" s="29"/>
      <c r="C31" s="30"/>
      <c r="D31" s="35"/>
    </row>
    <row r="32" spans="1:5" s="31" customFormat="1">
      <c r="B32" s="30"/>
      <c r="C32" s="30"/>
      <c r="D32" s="35"/>
    </row>
    <row r="33" spans="1:5" s="31" customFormat="1">
      <c r="C33" s="30"/>
      <c r="D33" s="35"/>
    </row>
    <row r="34" spans="1:5" s="31" customFormat="1">
      <c r="C34" s="30"/>
      <c r="D34" s="35"/>
    </row>
    <row r="35" spans="1:5" s="31" customFormat="1">
      <c r="B35" s="30"/>
      <c r="C35" s="34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761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zoomScale="90" zoomScaleNormal="90" zoomScalePageLayoutView="90" workbookViewId="0">
      <pane ySplit="3" topLeftCell="A31" activePane="bottomLeft" state="frozen"/>
      <selection pane="bottomLeft" activeCell="B53" sqref="B5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863</v>
      </c>
      <c r="C33" s="38" t="s">
        <v>864</v>
      </c>
      <c r="D33" s="38" t="s">
        <v>864</v>
      </c>
      <c r="E33" s="38" t="s">
        <v>68</v>
      </c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765</v>
      </c>
      <c r="E37" s="43" t="s">
        <v>75</v>
      </c>
      <c r="F37" s="43" t="s">
        <v>619</v>
      </c>
      <c r="G37" s="43" t="s">
        <v>766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798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799</v>
      </c>
      <c r="I58" s="31"/>
    </row>
    <row r="59" spans="1:17" s="38" customFormat="1">
      <c r="A59" s="38" t="b">
        <v>1</v>
      </c>
      <c r="B59" s="38" t="s">
        <v>800</v>
      </c>
      <c r="C59" s="38" t="s">
        <v>801</v>
      </c>
      <c r="D59" s="38" t="s">
        <v>801</v>
      </c>
      <c r="E59" s="38" t="s">
        <v>68</v>
      </c>
      <c r="G59" s="39"/>
      <c r="H59" s="39"/>
    </row>
    <row r="60" spans="1:17">
      <c r="B60" s="31" t="s">
        <v>21</v>
      </c>
      <c r="D60" s="31" t="s">
        <v>802</v>
      </c>
      <c r="E60" s="31" t="s">
        <v>803</v>
      </c>
      <c r="F60" s="31" t="s">
        <v>618</v>
      </c>
      <c r="H60" s="31" t="s">
        <v>804</v>
      </c>
      <c r="I60" s="31"/>
    </row>
    <row r="61" spans="1:17" s="43" customFormat="1">
      <c r="B61" s="43" t="s">
        <v>22</v>
      </c>
      <c r="D61" s="43" t="s">
        <v>805</v>
      </c>
      <c r="E61" s="43" t="s">
        <v>806</v>
      </c>
      <c r="F61" s="43" t="s">
        <v>619</v>
      </c>
      <c r="G61" s="43" t="s">
        <v>807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855</v>
      </c>
      <c r="C63" s="49" t="s">
        <v>856</v>
      </c>
      <c r="D63" s="49" t="s">
        <v>856</v>
      </c>
      <c r="E63" s="49" t="s">
        <v>68</v>
      </c>
    </row>
    <row r="64" spans="1:17" s="43" customFormat="1">
      <c r="B64" s="43" t="s">
        <v>22</v>
      </c>
      <c r="D64" s="43" t="s">
        <v>857</v>
      </c>
      <c r="E64" s="43" t="s">
        <v>858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816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808</v>
      </c>
      <c r="E69" s="30" t="s">
        <v>809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811</v>
      </c>
      <c r="E70" s="43" t="s">
        <v>810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813</v>
      </c>
      <c r="E71" s="30" t="s">
        <v>812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815</v>
      </c>
      <c r="E72" s="30" t="s">
        <v>814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767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768</v>
      </c>
      <c r="C89" s="50" t="s">
        <v>769</v>
      </c>
      <c r="D89" s="50" t="s">
        <v>769</v>
      </c>
      <c r="E89" s="50" t="s">
        <v>68</v>
      </c>
    </row>
    <row r="90" spans="1:17" s="43" customFormat="1">
      <c r="B90" s="43" t="s">
        <v>22</v>
      </c>
      <c r="D90" s="43" t="s">
        <v>770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771</v>
      </c>
      <c r="C91" s="50" t="s">
        <v>772</v>
      </c>
      <c r="D91" s="50" t="s">
        <v>772</v>
      </c>
      <c r="E91" s="50" t="s">
        <v>68</v>
      </c>
    </row>
    <row r="92" spans="1:17" s="43" customFormat="1">
      <c r="B92" s="43" t="s">
        <v>22</v>
      </c>
      <c r="D92" s="43" t="s">
        <v>773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774</v>
      </c>
      <c r="E95" s="43" t="s">
        <v>288</v>
      </c>
      <c r="F95" s="43" t="s">
        <v>64</v>
      </c>
      <c r="G95" s="43" t="s">
        <v>775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776</v>
      </c>
      <c r="E96" s="30" t="s">
        <v>48</v>
      </c>
      <c r="F96" s="30" t="s">
        <v>64</v>
      </c>
      <c r="G96" s="30" t="s">
        <v>775</v>
      </c>
      <c r="H96" s="30">
        <v>0</v>
      </c>
    </row>
    <row r="97" spans="1:17" s="30" customFormat="1">
      <c r="B97" s="30" t="s">
        <v>21</v>
      </c>
      <c r="D97" s="30" t="s">
        <v>777</v>
      </c>
      <c r="E97" s="30" t="s">
        <v>50</v>
      </c>
      <c r="F97" s="30" t="s">
        <v>64</v>
      </c>
      <c r="G97" s="30" t="s">
        <v>775</v>
      </c>
      <c r="H97" s="30">
        <v>0</v>
      </c>
    </row>
    <row r="98" spans="1:17" s="30" customFormat="1">
      <c r="B98" s="30" t="s">
        <v>21</v>
      </c>
      <c r="D98" s="30" t="s">
        <v>778</v>
      </c>
      <c r="E98" s="30" t="s">
        <v>52</v>
      </c>
      <c r="F98" s="30" t="s">
        <v>65</v>
      </c>
      <c r="G98" s="30" t="s">
        <v>779</v>
      </c>
      <c r="H98" s="30">
        <v>0</v>
      </c>
    </row>
    <row r="99" spans="1:17" s="30" customFormat="1">
      <c r="B99" s="30" t="s">
        <v>21</v>
      </c>
      <c r="D99" s="30" t="s">
        <v>780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781</v>
      </c>
      <c r="E100" s="30" t="s">
        <v>56</v>
      </c>
      <c r="F100" s="30" t="s">
        <v>65</v>
      </c>
      <c r="G100" s="30" t="s">
        <v>779</v>
      </c>
      <c r="H100" s="30">
        <v>15</v>
      </c>
    </row>
    <row r="101" spans="1:17" s="30" customFormat="1">
      <c r="B101" s="30" t="s">
        <v>21</v>
      </c>
      <c r="D101" s="30" t="s">
        <v>782</v>
      </c>
      <c r="E101" s="30" t="s">
        <v>58</v>
      </c>
      <c r="F101" s="30" t="s">
        <v>64</v>
      </c>
      <c r="G101" s="30" t="s">
        <v>775</v>
      </c>
      <c r="H101" s="30">
        <v>0</v>
      </c>
    </row>
    <row r="102" spans="1:17" s="30" customFormat="1">
      <c r="B102" s="30" t="s">
        <v>21</v>
      </c>
      <c r="D102" s="30" t="s">
        <v>783</v>
      </c>
      <c r="E102" s="30" t="s">
        <v>60</v>
      </c>
      <c r="F102" s="30" t="s">
        <v>65</v>
      </c>
      <c r="G102" s="30" t="s">
        <v>779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792</v>
      </c>
      <c r="D103" s="50" t="s">
        <v>792</v>
      </c>
      <c r="E103" s="50" t="s">
        <v>68</v>
      </c>
    </row>
    <row r="104" spans="1:17" s="43" customFormat="1">
      <c r="B104" s="43" t="s">
        <v>22</v>
      </c>
      <c r="D104" s="43" t="s">
        <v>793</v>
      </c>
      <c r="E104" s="43" t="s">
        <v>190</v>
      </c>
      <c r="F104" s="43" t="s">
        <v>64</v>
      </c>
      <c r="G104" s="43" t="s">
        <v>794</v>
      </c>
      <c r="H104" s="43">
        <v>1</v>
      </c>
      <c r="I104" s="46"/>
      <c r="J104" s="45">
        <v>-2</v>
      </c>
      <c r="K104" s="45">
        <v>2</v>
      </c>
      <c r="L104" s="45">
        <v>0</v>
      </c>
      <c r="M104" s="45">
        <f>(K104-J104)/6</f>
        <v>0.66666666666666663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795</v>
      </c>
      <c r="E105" s="43" t="s">
        <v>192</v>
      </c>
      <c r="F105" s="43" t="s">
        <v>64</v>
      </c>
      <c r="G105" s="43" t="s">
        <v>794</v>
      </c>
      <c r="H105" s="43">
        <v>-1</v>
      </c>
      <c r="I105" s="46"/>
      <c r="J105" s="45">
        <v>-2</v>
      </c>
      <c r="K105" s="45">
        <v>2</v>
      </c>
      <c r="L105" s="45">
        <v>0</v>
      </c>
      <c r="M105" s="45">
        <f>(K105-J105)/6</f>
        <v>0.66666666666666663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796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13" activePane="bottomLeft" state="frozen"/>
      <selection pane="bottomLeft" activeCell="F25" sqref="F2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817</v>
      </c>
      <c r="B8" s="30"/>
      <c r="C8" s="30" t="s">
        <v>818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819</v>
      </c>
      <c r="B9" s="30"/>
      <c r="C9" s="30" t="s">
        <v>820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821</v>
      </c>
      <c r="B10" s="30"/>
      <c r="C10" s="30" t="s">
        <v>822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823</v>
      </c>
      <c r="B11" s="30"/>
      <c r="C11" s="30" t="s">
        <v>824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825</v>
      </c>
      <c r="B12" s="30"/>
      <c r="C12" s="30" t="s">
        <v>826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827</v>
      </c>
      <c r="B13" s="30"/>
      <c r="C13" s="30" t="s">
        <v>828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829</v>
      </c>
      <c r="B14" s="30"/>
      <c r="C14" s="30" t="s">
        <v>830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831</v>
      </c>
      <c r="B15" s="30"/>
      <c r="C15" s="30" t="s">
        <v>832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833</v>
      </c>
      <c r="B16" s="30"/>
      <c r="C16" s="30" t="s">
        <v>834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835</v>
      </c>
      <c r="B17" s="30"/>
      <c r="C17" s="30" t="s">
        <v>836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837</v>
      </c>
      <c r="B18" s="30"/>
      <c r="C18" s="30" t="s">
        <v>838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839</v>
      </c>
      <c r="B19" s="30"/>
      <c r="C19" s="30" t="s">
        <v>840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841</v>
      </c>
      <c r="B20" s="30"/>
      <c r="C20" s="30" t="s">
        <v>842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843</v>
      </c>
      <c r="B21" s="30"/>
      <c r="C21" s="30" t="s">
        <v>844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845</v>
      </c>
      <c r="B22" s="30"/>
      <c r="C22" s="30" t="s">
        <v>846</v>
      </c>
      <c r="D22" s="30" t="s">
        <v>847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848</v>
      </c>
      <c r="B23" s="30"/>
      <c r="C23" s="30" t="s">
        <v>849</v>
      </c>
      <c r="D23" s="30" t="s">
        <v>847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850</v>
      </c>
      <c r="B24" s="30"/>
      <c r="C24" s="30" t="s">
        <v>851</v>
      </c>
      <c r="D24" s="30" t="s">
        <v>847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852</v>
      </c>
      <c r="B25" s="30"/>
      <c r="C25" s="30" t="s">
        <v>853</v>
      </c>
      <c r="D25" s="30" t="s">
        <v>854</v>
      </c>
      <c r="E25" s="30" t="s">
        <v>64</v>
      </c>
      <c r="F25" s="53" t="b">
        <v>0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762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763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788</v>
      </c>
      <c r="B28" s="30"/>
      <c r="C28" s="30" t="s">
        <v>784</v>
      </c>
      <c r="D28" s="30" t="s">
        <v>775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789</v>
      </c>
      <c r="B29" s="30"/>
      <c r="C29" s="30" t="s">
        <v>785</v>
      </c>
      <c r="D29" s="30" t="s">
        <v>775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790</v>
      </c>
      <c r="B30" s="30"/>
      <c r="C30" s="30" t="s">
        <v>786</v>
      </c>
      <c r="D30" s="30" t="s">
        <v>775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791</v>
      </c>
      <c r="B31" s="30"/>
      <c r="C31" s="30" t="s">
        <v>787</v>
      </c>
      <c r="D31" s="30" t="s">
        <v>775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 t="s">
        <v>859</v>
      </c>
      <c r="B32" s="30"/>
      <c r="C32" s="30" t="s">
        <v>860</v>
      </c>
      <c r="D32" s="30" t="s">
        <v>775</v>
      </c>
      <c r="E32" s="31" t="s">
        <v>64</v>
      </c>
      <c r="F32" s="30" t="b">
        <v>1</v>
      </c>
      <c r="G32" s="30" t="b">
        <v>1</v>
      </c>
      <c r="H32" s="30" t="b">
        <v>0</v>
      </c>
      <c r="J32" s="30"/>
      <c r="K32" s="30"/>
      <c r="L32" s="30"/>
    </row>
    <row r="33" spans="1:12">
      <c r="A33" s="30" t="s">
        <v>861</v>
      </c>
      <c r="B33" s="30"/>
      <c r="C33" s="30" t="s">
        <v>862</v>
      </c>
      <c r="D33" s="30" t="s">
        <v>775</v>
      </c>
      <c r="E33" s="31" t="s">
        <v>64</v>
      </c>
      <c r="F33" s="30" t="b">
        <v>1</v>
      </c>
      <c r="G33" s="30" t="b">
        <v>1</v>
      </c>
      <c r="H33" s="30" t="b">
        <v>0</v>
      </c>
      <c r="J33" s="30"/>
      <c r="K33" s="30"/>
      <c r="L33" s="30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2014-07-18T16:52:24Z</dcterms:modified>
</cp:coreProperties>
</file>