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60" windowWidth="2964" windowHeight="904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2" l="1"/>
  <c r="N12" i="2"/>
  <c r="N15" i="2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<sst xmlns="http://schemas.openxmlformats.org/spreadsheetml/2006/main" count="2175" uniqueCount="692">
  <si>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</si>
  <si>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</si>
  <si>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</si>
  <si>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</si>
  <si>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</si>
  <si>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</si>
  <si>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</si>
  <si>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</si>
  <si>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</si>
  <si>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</si>
  <si>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</si>
  <si>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</si>
  <si>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</si>
  <si>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</si>
  <si>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</si>
  <si>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</si>
  <si>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</si>
  <si>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</si>
  <si>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</si>
  <si>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</si>
  <si>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</si>
  <si>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</si>
  <si>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</si>
  <si>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</si>
  <si>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</si>
  <si>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</si>
  <si>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</si>
  <si>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</si>
  <si>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</si>
  <si>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</si>
  <si>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</si>
  <si>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</si>
  <si>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</si>
  <si>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</si>
  <si>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</si>
  <si>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</si>
  <si>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</si>
  <si>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</si>
  <si>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</si>
  <si>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</si>
  <si>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</si>
  <si>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</si>
  <si>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</si>
  <si>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</si>
  <si>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</si>
  <si>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</si>
  <si>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</si>
  <si>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</si>
  <si>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</si>
  <si>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</si>
  <si>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</si>
  <si>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</si>
  <si>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</si>
  <si>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</si>
  <si>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</si>
  <si>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</si>
  <si>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</si>
  <si>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</si>
  <si>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</si>
  <si>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</si>
  <si>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</si>
  <si>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</si>
  <si>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</si>
  <si>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</si>
  <si>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</si>
  <si>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</si>
  <si>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</si>
  <si>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</si>
  <si>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</si>
  <si>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</si>
  <si>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</si>
  <si>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</si>
  <si>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</si>
  <si>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</si>
  <si>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</si>
  <si>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</si>
  <si>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</si>
  <si>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</si>
  <si>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</si>
  <si>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</si>
  <si>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</si>
  <si>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</si>
  <si>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</si>
  <si>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</si>
  <si>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</si>
  <si>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</si>
  <si>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</si>
  <si>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</si>
  <si>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</si>
  <si>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</si>
  <si>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</si>
  <si>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</si>
  <si>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</si>
  <si>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</si>
  <si>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</si>
  <si>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</si>
  <si>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</si>
  <si>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</si>
  <si>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</si>
  <si>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</si>
  <si>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</si>
  <si>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</si>
  <si>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</si>
  <si>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</si>
  <si>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</si>
  <si>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</si>
  <si>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</si>
  <si>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</si>
  <si>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</si>
  <si>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</si>
  <si>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</si>
  <si>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</si>
  <si>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</si>
  <si>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</si>
  <si>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</si>
  <si>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</si>
  <si>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</si>
  <si>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</si>
  <si>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</si>
  <si>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</si>
  <si>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</si>
  <si>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</si>
  <si>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</si>
  <si>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</si>
  <si>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</si>
  <si>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</si>
  <si>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</si>
  <si>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</si>
  <si>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</si>
  <si>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</si>
  <si>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</si>
  <si>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</si>
  <si>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</si>
  <si>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</si>
  <si>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</si>
  <si>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</si>
  <si>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</si>
  <si>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</si>
  <si>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</si>
  <si>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</si>
  <si>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</si>
  <si>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</si>
  <si>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</si>
  <si>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</si>
  <si>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</si>
  <si>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</si>
  <si>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</si>
  <si>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</si>
  <si>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</si>
  <si>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</si>
  <si>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</si>
  <si>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</si>
  <si>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</si>
  <si>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</si>
  <si>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</si>
  <si>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</si>
  <si>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</si>
  <si>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</si>
  <si>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</si>
  <si>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</si>
  <si>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</si>
  <si>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</si>
  <si>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</si>
  <si>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</si>
  <si>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</si>
  <si>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</si>
  <si>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</si>
  <si>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</si>
  <si>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</si>
  <si>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</si>
  <si>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</si>
  <si>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</si>
  <si>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</si>
  <si>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</si>
  <si>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</si>
  <si>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</si>
  <si>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</si>
  <si>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</si>
  <si>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</si>
  <si>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</si>
  <si>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</si>
  <si>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</si>
  <si>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</si>
  <si>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</si>
  <si>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</si>
  <si>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</si>
  <si>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</si>
  <si>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</si>
  <si>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</si>
  <si>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</si>
  <si>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</si>
  <si>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</si>
  <si>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</si>
  <si>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</si>
  <si>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</si>
  <si>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</si>
  <si>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</si>
  <si>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</si>
  <si>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</si>
  <si>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</si>
  <si>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</si>
  <si>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</si>
  <si>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</si>
  <si>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</si>
  <si>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</si>
  <si>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</si>
  <si>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</si>
  <si>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</si>
  <si>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</si>
  <si>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</si>
  <si>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</si>
  <si>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</si>
  <si>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</si>
  <si>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</si>
  <si>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</si>
  <si>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</si>
  <si>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</si>
  <si>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</si>
  <si>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</si>
  <si>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</si>
  <si>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</si>
  <si>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</si>
  <si>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</si>
  <si>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</si>
  <si>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</si>
  <si>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</si>
  <si>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</si>
  <si>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</si>
  <si>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</si>
  <si>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</si>
  <si>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</si>
  <si>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</si>
  <si>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</si>
  <si>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</si>
  <si>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</si>
  <si>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</si>
  <si>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</si>
  <si>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</si>
  <si>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</si>
  <si>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</si>
  <si>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</si>
  <si>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</si>
  <si>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</si>
  <si>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</si>
  <si>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</si>
  <si>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</si>
  <si>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</si>
  <si>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</si>
  <si>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</si>
  <si>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</si>
  <si>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</si>
  <si>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</si>
  <si>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</si>
  <si>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</si>
  <si>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</si>
  <si>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</si>
  <si>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</si>
  <si>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</si>
  <si>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</si>
  <si>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</si>
  <si>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</si>
  <si>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</si>
  <si>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</si>
  <si>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</si>
  <si>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</si>
  <si>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</si>
  <si>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</si>
  <si>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</si>
  <si>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</si>
  <si>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</si>
  <si>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</si>
  <si>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</si>
  <si>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</si>
  <si>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</si>
  <si>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</si>
  <si>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</si>
  <si>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</si>
  <si>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</si>
  <si>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</si>
  <si>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</si>
  <si>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</si>
  <si>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</si>
  <si>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</si>
  <si>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</si>
  <si>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</si>
  <si>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</si>
  <si>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</si>
  <si>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</si>
  <si>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</si>
  <si>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</si>
  <si>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</si>
  <si>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</si>
  <si>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</si>
  <si>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</si>
  <si>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</si>
  <si>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</si>
  <si>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</si>
  <si>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</si>
  <si>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</si>
  <si>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</si>
  <si>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</si>
  <si>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</si>
  <si>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</si>
  <si>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</si>
  <si>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</si>
  <si>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</si>
  <si>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</si>
  <si>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</si>
  <si>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</si>
  <si>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</si>
  <si>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</si>
  <si>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</si>
  <si>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</si>
  <si>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</si>
  <si>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</si>
  <si>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</si>
  <si>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</si>
  <si>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</si>
  <si>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</si>
  <si>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</si>
  <si>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</si>
  <si>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</si>
  <si>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</si>
  <si>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</si>
  <si>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</si>
  <si>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</si>
  <si>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</si>
  <si>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</si>
  <si>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</si>
  <si>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</si>
  <si>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</si>
  <si>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</si>
  <si>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</si>
  <si>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</si>
  <si>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</si>
  <si>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</si>
  <si>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</si>
  <si>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</si>
  <si>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</si>
  <si>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</si>
  <si>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</si>
  <si>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</si>
  <si>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</si>
  <si>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</si>
  <si>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</si>
  <si>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</si>
  <si>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</si>
  <si>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</si>
  <si>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</si>
  <si>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</si>
  <si>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</si>
  <si>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</si>
  <si>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</si>
  <si>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</si>
  <si>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</si>
  <si>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</si>
  <si>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</si>
  <si>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</si>
  <si>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</si>
  <si>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</si>
  <si>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</si>
  <si>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</si>
  <si>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</si>
  <si>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</si>
  <si>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</si>
  <si>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</si>
  <si>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</si>
  <si>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</si>
  <si>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</si>
  <si>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</si>
  <si>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</si>
  <si>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</si>
  <si>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</si>
  <si>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</si>
  <si>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</si>
  <si>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</si>
  <si>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</si>
  <si>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</si>
  <si>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</si>
  <si>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</si>
  <si>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</si>
  <si>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</si>
  <si>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</si>
  <si>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</si>
  <si>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</si>
  <si>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</si>
  <si>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</si>
  <si>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</si>
  <si>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</si>
  <si>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</si>
  <si>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</si>
  <si>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</si>
  <si>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</si>
  <si>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</si>
  <si>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</si>
  <si>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</si>
  <si>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</si>
  <si>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</si>
  <si>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</si>
  <si>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</si>
  <si>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</si>
  <si>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</si>
  <si>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</si>
  <si>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</si>
  <si>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</si>
  <si>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</si>
  <si>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</si>
  <si>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</si>
  <si>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</si>
  <si>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</si>
  <si>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</si>
  <si>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</si>
  <si>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</si>
  <si>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</si>
  <si>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</si>
  <si>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</si>
  <si>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</si>
  <si>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</si>
  <si>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</si>
  <si>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</si>
  <si>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</si>
  <si>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</si>
  <si>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</si>
  <si>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</si>
  <si>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</si>
  <si>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</si>
  <si>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</si>
  <si>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</si>
  <si>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</si>
  <si>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</si>
  <si>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</si>
  <si>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</si>
  <si>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</si>
  <si>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</si>
  <si>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</si>
  <si>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</si>
  <si>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</si>
  <si>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</si>
  <si>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</si>
  <si>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</si>
  <si>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</si>
  <si>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</si>
  <si>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</si>
  <si>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</si>
  <si>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</si>
  <si>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</si>
  <si>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</si>
  <si>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</si>
  <si>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</si>
  <si>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</si>
  <si>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</si>
  <si>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</si>
  <si>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</si>
  <si>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</si>
  <si>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</si>
  <si>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</si>
  <si>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</si>
  <si>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</si>
  <si>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</si>
  <si>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</si>
  <si>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</si>
  <si>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</si>
  <si>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</si>
  <si>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</si>
  <si>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</si>
  <si>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</si>
  <si>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</si>
  <si>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</si>
  <si>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</si>
  <si>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</si>
  <si>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</si>
  <si>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</si>
  <si>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</si>
  <si>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</si>
  <si>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</si>
  <si>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</si>
  <si>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</si>
  <si>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</si>
  <si>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</si>
  <si>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</si>
  <si>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</si>
  <si>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</si>
  <si>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</si>
  <si>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</si>
  <si>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</si>
  <si>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</si>
  <si>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</si>
  <si>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</si>
  <si>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</si>
  <si>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</si>
  <si>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</si>
  <si>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</si>
  <si>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</si>
  <si>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</si>
  <si>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</si>
  <si>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</si>
  <si>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</si>
  <si>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</si>
  <si>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</si>
  <si>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</si>
  <si>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</si>
  <si>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</si>
  <si>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</si>
  <si>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</si>
  <si>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</si>
  <si>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</si>
  <si>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</si>
  <si>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</si>
  <si>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</si>
  <si>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</si>
  <si>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</si>
  <si>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</si>
  <si>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</si>
  <si>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</si>
  <si>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</si>
  <si>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</si>
  <si>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</si>
  <si>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</si>
  <si>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</si>
  <si>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</si>
  <si>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</si>
  <si>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</si>
  <si>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</si>
  <si>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</si>
  <si>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</si>
  <si>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</si>
  <si>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</si>
  <si>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</si>
  <si>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</si>
  <si>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</si>
  <si>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</si>
  <si>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</si>
  <si>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</si>
  <si>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</si>
  <si>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</si>
  <si>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</si>
  <si>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</si>
  <si>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</si>
  <si>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</si>
  <si>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</si>
  <si>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</si>
  <si>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</si>
  <si>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</si>
  <si>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</si>
  <si>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</si>
  <si>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</si>
  <si>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</si>
  <si>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</si>
  <si>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</si>
  <si>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</si>
  <si>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</si>
  <si>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</si>
  <si>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</si>
  <si>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</si>
  <si>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</si>
  <si>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</si>
  <si>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</si>
  <si>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</si>
  <si>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</si>
  <si>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</si>
  <si>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</si>
  <si>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</si>
  <si>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</si>
  <si>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</si>
  <si>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</si>
  <si>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</si>
  <si>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</si>
  <si>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</si>
  <si>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</si>
  <si>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</si>
  <si>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</si>
  <si>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</si>
  <si>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</si>
  <si>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</si>
  <si>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</si>
  <si>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</si>
  <si>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</si>
  <si>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</si>
  <si>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</si>
  <si>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</si>
  <si>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</si>
  <si>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</si>
  <si>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</si>
  <si>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</si>
  <si>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</si>
  <si>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</si>
  <si>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</si>
  <si>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</si>
  <si>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</si>
  <si>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</si>
  <si>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</si>
  <si>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</si>
  <si>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</si>
  <si>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</si>
  <si>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</si>
  <si>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</si>
  <si>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</si>
  <si>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</si>
  <si>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</si>
  <si>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</si>
  <si>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</si>
  <si>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</si>
  <si>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</si>
  <si>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</si>
  <si>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</si>
  <si>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</si>
  <si>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</si>
  <si>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</si>
  <si>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</si>
  <si>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</si>
  <si>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</si>
  <si>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</si>
  <si>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</si>
  <si>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</si>
  <si>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</si>
  <si>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</si>
  <si>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</si>
  <si>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</si>
  <si>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</si>
  <si>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</si>
  <si>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</si>
  <si>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</si>
  <si>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</si>
  <si>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</si>
  <si>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</si>
  <si>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</si>
  <si>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</si>
  <si>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</si>
  <si>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</si>
  <si>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</si>
  <si>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</si>
  <si>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</si>
  <si>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</si>
  <si>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</si>
  <si>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</si>
  <si>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</si>
  <si>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</si>
  <si>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 Sampling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</si>
  <si>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</si>
  <si>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</si>
  <si>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</si>
  <si>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</si>
  <si>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</si>
  <si>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</si>
  <si>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</si>
  <si>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</si>
  <si>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</si>
  <si>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</si>
  <si>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</si>
  <si>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</si>
  <si>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</si>
  <si>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</si>
  <si>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</si>
  <si>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</si>
  <si>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</si>
  <si>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</si>
  <si>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</si>
  <si>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</si>
  <si>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</si>
  <si>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</si>
  <si>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</si>
  <si>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</si>
  <si>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</si>
  <si>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uniform_uncertain</t>
  </si>
  <si>
    <t>Heating Natural Gas</t>
  </si>
  <si>
    <t>heating_natural_gas</t>
  </si>
  <si>
    <t>Cooling Electricity</t>
  </si>
  <si>
    <t>cooling_electricity</t>
  </si>
  <si>
    <t>0.2.3</t>
  </si>
  <si>
    <t>1.6.1</t>
  </si>
  <si>
    <t>../audit662</t>
  </si>
  <si>
    <t>../audit662/audit662_2012_amy.epw</t>
  </si>
  <si>
    <t>audit662_uncalibrated_1.2.3</t>
  </si>
  <si>
    <t>../audit662/audit662_uncalibrated_1.2.3.osm</t>
  </si>
  <si>
    <t>SetSiteGroundTemperature</t>
  </si>
  <si>
    <t>Set Site Ground Temperature</t>
  </si>
  <si>
    <t>Ground Temperature (degC)</t>
  </si>
  <si>
    <t>ground_temperature</t>
  </si>
  <si>
    <t>AdjustThermostatSetpointsbyDegrees</t>
  </si>
  <si>
    <t>Degrees Fahrenheit to Adjust Cooling Setpoint By</t>
  </si>
  <si>
    <t>Alter Design Day Thermostats</t>
  </si>
  <si>
    <t>ReduceElectricEquipmentLoadsbyPercentage</t>
  </si>
  <si>
    <t>Electric Equipment Power Reduction (%)</t>
  </si>
  <si>
    <t>ReduceLightingLoadsbyPercentage</t>
  </si>
  <si>
    <t>Lighting Power Reduction (%)</t>
  </si>
  <si>
    <t>SetConstantVolumeFanStaticPressure</t>
  </si>
  <si>
    <t>Set Constant Volume Fan Static Pressure</t>
  </si>
  <si>
    <t>static_pressure_rise</t>
  </si>
  <si>
    <t>Static Pressure Rise (in. H2O)</t>
  </si>
  <si>
    <t>Degrees Fahrenheit to Adjust Heating Setpoint By</t>
  </si>
  <si>
    <t>CalibrationReports</t>
  </si>
  <si>
    <t>Calibration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</si>
</sst>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13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zoomScale="80" zoomScaleNormal="80" zoomScalePageLayoutView="150" workbookViewId="0">
      <selection activeCell="C9" sqref="C9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668</v>
      </c>
      <c r="E3" s="1" t="s">
        <v>440</v>
      </c>
    </row>
    <row r="4" spans="1:5" ht="28.8" x14ac:dyDescent="0.3">
      <c r="A4" s="1" t="s">
        <v>461</v>
      </c>
      <c r="B4" s="28" t="s">
        <v>524</v>
      </c>
      <c r="E4" s="2" t="s">
        <v>462</v>
      </c>
    </row>
    <row r="5" spans="1:5" ht="72" x14ac:dyDescent="0.3">
      <c r="A5" s="1" t="s">
        <v>478</v>
      </c>
      <c r="B5" s="29" t="s">
        <v>669</v>
      </c>
      <c r="E5" s="2" t="s">
        <v>635</v>
      </c>
    </row>
    <row r="6" spans="1:5" ht="46.05" customHeight="1" x14ac:dyDescent="0.3">
      <c r="A6" s="1" t="s">
        <v>479</v>
      </c>
      <c r="B6" s="28" t="s">
        <v>624</v>
      </c>
      <c r="E6" s="2" t="s">
        <v>481</v>
      </c>
    </row>
    <row r="7" spans="1:5" ht="28.8" x14ac:dyDescent="0.3">
      <c r="A7" s="1" t="s">
        <v>445</v>
      </c>
      <c r="B7" s="28" t="s">
        <v>608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627</v>
      </c>
    </row>
    <row r="8" spans="1:5" ht="28.8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463</v>
      </c>
      <c r="B9" s="28">
        <v>0</v>
      </c>
      <c r="C9" s="3"/>
      <c r="D9" s="38"/>
      <c r="E9" s="2" t="s">
        <v>626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637</v>
      </c>
      <c r="E12" s="1" t="s">
        <v>480</v>
      </c>
    </row>
    <row r="13" spans="1:5" x14ac:dyDescent="0.3">
      <c r="A13" s="1" t="s">
        <v>26</v>
      </c>
      <c r="B13" s="28" t="s">
        <v>670</v>
      </c>
      <c r="E13" s="1" t="s">
        <v>482</v>
      </c>
    </row>
    <row r="14" spans="1:5" x14ac:dyDescent="0.3">
      <c r="A14" s="1" t="s">
        <v>27</v>
      </c>
      <c r="B14" s="28" t="s">
        <v>455</v>
      </c>
    </row>
    <row r="15" spans="1:5" x14ac:dyDescent="0.3">
      <c r="A15" s="1" t="s">
        <v>471</v>
      </c>
      <c r="B15" s="29" t="b">
        <v>1</v>
      </c>
      <c r="E15" s="1" t="s">
        <v>440</v>
      </c>
    </row>
    <row r="16" spans="1:5" ht="28.8" x14ac:dyDescent="0.3">
      <c r="A16" s="1" t="s">
        <v>472</v>
      </c>
      <c r="B16" s="27" t="b">
        <v>1</v>
      </c>
      <c r="E16" s="2" t="s">
        <v>628</v>
      </c>
    </row>
    <row r="17" spans="1:5" x14ac:dyDescent="0.3">
      <c r="A17" s="1" t="s">
        <v>473</v>
      </c>
      <c r="B17" s="29" t="s">
        <v>474</v>
      </c>
      <c r="E17" s="1" t="s">
        <v>440</v>
      </c>
    </row>
    <row r="18" spans="1:5" x14ac:dyDescent="0.3">
      <c r="A18" s="1" t="s">
        <v>475</v>
      </c>
      <c r="B18" s="29" t="s">
        <v>559</v>
      </c>
      <c r="E18" s="1" t="s">
        <v>440</v>
      </c>
    </row>
    <row r="20" spans="1:5" s="2" customFormat="1" ht="57.6" x14ac:dyDescent="0.3">
      <c r="A20" s="11" t="s">
        <v>28</v>
      </c>
      <c r="B20" s="30" t="s">
        <v>629</v>
      </c>
      <c r="C20" s="11"/>
      <c r="D20" s="11"/>
      <c r="E20" s="13" t="s">
        <v>460</v>
      </c>
    </row>
    <row r="21" spans="1:5" x14ac:dyDescent="0.3">
      <c r="A21" s="1" t="s">
        <v>456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632</v>
      </c>
      <c r="C23" s="11" t="s">
        <v>630</v>
      </c>
      <c r="D23" s="11" t="s">
        <v>631</v>
      </c>
      <c r="E23" s="13" t="s">
        <v>460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457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v>30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2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671</v>
      </c>
    </row>
    <row r="39" spans="1:5" s="2" customFormat="1" ht="28.8" x14ac:dyDescent="0.3">
      <c r="A39" s="11" t="s">
        <v>31</v>
      </c>
      <c r="B39" s="30" t="s">
        <v>458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672</v>
      </c>
      <c r="C40" s="21" t="s">
        <v>43</v>
      </c>
      <c r="D40" s="40" t="s">
        <v>673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633</v>
      </c>
      <c r="D42" s="11"/>
      <c r="E42" s="13" t="s">
        <v>634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topLeftCell="D1" zoomScale="70" zoomScaleNormal="70" zoomScalePageLayoutView="80" workbookViewId="0">
      <selection activeCell="O13" sqref="O1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483</v>
      </c>
      <c r="L1" s="23"/>
      <c r="M1" s="23"/>
      <c r="N1" s="23"/>
      <c r="O1" s="23"/>
      <c r="P1" s="36" t="s">
        <v>484</v>
      </c>
      <c r="Q1" s="24"/>
      <c r="R1" s="24"/>
      <c r="S1" s="5"/>
      <c r="T1" s="5"/>
      <c r="U1" s="47" t="s">
        <v>64</v>
      </c>
      <c r="V1" s="47"/>
      <c r="W1" s="47"/>
      <c r="X1" s="47"/>
      <c r="Y1" s="47"/>
      <c r="Z1" s="47"/>
    </row>
    <row r="2" spans="1:26" s="8" customFormat="1" ht="15.6" x14ac:dyDescent="0.3">
      <c r="A2" s="8" t="s">
        <v>3</v>
      </c>
      <c r="B2" s="8" t="s">
        <v>38</v>
      </c>
      <c r="C2" s="8" t="s">
        <v>564</v>
      </c>
      <c r="D2" s="8" t="s">
        <v>563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560</v>
      </c>
      <c r="P3" s="16" t="s">
        <v>485</v>
      </c>
      <c r="Q3" s="16" t="s">
        <v>486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44" customFormat="1" x14ac:dyDescent="0.3">
      <c r="A4" s="44" t="b">
        <v>1</v>
      </c>
      <c r="B4" s="44" t="s">
        <v>675</v>
      </c>
      <c r="C4" s="44" t="s">
        <v>674</v>
      </c>
      <c r="D4" s="44" t="s">
        <v>674</v>
      </c>
      <c r="E4" s="44" t="s">
        <v>71</v>
      </c>
    </row>
    <row r="5" spans="1:26" s="44" customFormat="1" x14ac:dyDescent="0.3">
      <c r="B5" s="44" t="s">
        <v>23</v>
      </c>
      <c r="D5" s="44" t="s">
        <v>676</v>
      </c>
      <c r="E5" s="44" t="s">
        <v>677</v>
      </c>
      <c r="F5" s="44" t="s">
        <v>15</v>
      </c>
      <c r="G5" s="44" t="s">
        <v>67</v>
      </c>
      <c r="I5" s="44">
        <v>18.899999999999999</v>
      </c>
      <c r="K5" s="44">
        <v>17</v>
      </c>
      <c r="L5" s="44">
        <v>19</v>
      </c>
      <c r="M5" s="44">
        <v>18</v>
      </c>
      <c r="N5" s="44">
        <f>(L5-K5)/6</f>
        <v>0.33333333333333331</v>
      </c>
      <c r="R5" s="44" t="s">
        <v>663</v>
      </c>
    </row>
    <row r="6" spans="1:26" s="42" customFormat="1" x14ac:dyDescent="0.3">
      <c r="A6" s="42" t="b">
        <v>1</v>
      </c>
      <c r="B6" s="42" t="s">
        <v>190</v>
      </c>
      <c r="C6" s="42" t="s">
        <v>678</v>
      </c>
      <c r="D6" s="42" t="s">
        <v>678</v>
      </c>
      <c r="E6" s="42" t="s">
        <v>71</v>
      </c>
      <c r="N6" s="44"/>
    </row>
    <row r="7" spans="1:26" s="42" customFormat="1" x14ac:dyDescent="0.3">
      <c r="B7" s="42" t="s">
        <v>23</v>
      </c>
      <c r="D7" s="42" t="s">
        <v>679</v>
      </c>
      <c r="E7" s="42" t="s">
        <v>193</v>
      </c>
      <c r="F7" s="42" t="s">
        <v>15</v>
      </c>
      <c r="G7" s="42" t="s">
        <v>67</v>
      </c>
      <c r="I7" s="42">
        <v>0</v>
      </c>
      <c r="K7" s="42">
        <v>0</v>
      </c>
      <c r="L7" s="42">
        <v>4</v>
      </c>
      <c r="M7" s="42">
        <v>2</v>
      </c>
      <c r="N7" s="44">
        <f t="shared" ref="N6:N15" si="0">(L7-K7)/6</f>
        <v>0.66666666666666663</v>
      </c>
      <c r="R7" s="42" t="s">
        <v>663</v>
      </c>
    </row>
    <row r="8" spans="1:26" s="42" customFormat="1" x14ac:dyDescent="0.3">
      <c r="B8" s="42" t="s">
        <v>22</v>
      </c>
      <c r="D8" s="42" t="s">
        <v>689</v>
      </c>
      <c r="E8" s="42" t="s">
        <v>195</v>
      </c>
      <c r="F8" s="42" t="s">
        <v>2</v>
      </c>
      <c r="G8" s="42" t="s">
        <v>67</v>
      </c>
      <c r="I8" s="42">
        <v>0</v>
      </c>
      <c r="N8" s="44"/>
    </row>
    <row r="9" spans="1:26" s="42" customFormat="1" x14ac:dyDescent="0.3">
      <c r="B9" s="42" t="s">
        <v>22</v>
      </c>
      <c r="D9" s="42" t="s">
        <v>680</v>
      </c>
      <c r="E9" s="42" t="s">
        <v>197</v>
      </c>
      <c r="F9" s="42" t="s">
        <v>2</v>
      </c>
      <c r="G9" s="42" t="s">
        <v>66</v>
      </c>
      <c r="I9" s="42" t="b">
        <v>1</v>
      </c>
      <c r="N9" s="44"/>
    </row>
    <row r="10" spans="1:26" s="42" customFormat="1" x14ac:dyDescent="0.3">
      <c r="A10" s="42" t="b">
        <v>1</v>
      </c>
      <c r="B10" s="42" t="s">
        <v>288</v>
      </c>
      <c r="C10" s="42" t="s">
        <v>681</v>
      </c>
      <c r="D10" s="42" t="s">
        <v>681</v>
      </c>
      <c r="E10" s="42" t="s">
        <v>71</v>
      </c>
      <c r="N10" s="44"/>
    </row>
    <row r="11" spans="1:26" s="42" customFormat="1" x14ac:dyDescent="0.3">
      <c r="B11" s="42" t="s">
        <v>22</v>
      </c>
      <c r="D11" s="42" t="s">
        <v>376</v>
      </c>
      <c r="E11" s="42" t="s">
        <v>48</v>
      </c>
      <c r="F11" s="42" t="s">
        <v>2</v>
      </c>
      <c r="G11" s="42" t="s">
        <v>65</v>
      </c>
      <c r="I11" s="42" t="s">
        <v>69</v>
      </c>
      <c r="J11" s="42" t="s">
        <v>86</v>
      </c>
      <c r="N11" s="44"/>
    </row>
    <row r="12" spans="1:26" s="42" customFormat="1" x14ac:dyDescent="0.3">
      <c r="B12" s="42" t="s">
        <v>23</v>
      </c>
      <c r="D12" s="42" t="s">
        <v>682</v>
      </c>
      <c r="E12" s="42" t="s">
        <v>291</v>
      </c>
      <c r="F12" s="42" t="s">
        <v>15</v>
      </c>
      <c r="G12" s="42" t="s">
        <v>67</v>
      </c>
      <c r="I12" s="42">
        <v>0</v>
      </c>
      <c r="K12" s="42">
        <v>0</v>
      </c>
      <c r="L12" s="42">
        <v>10</v>
      </c>
      <c r="M12" s="42">
        <v>5</v>
      </c>
      <c r="N12" s="44">
        <f t="shared" si="0"/>
        <v>1.6666666666666667</v>
      </c>
      <c r="R12" s="42" t="s">
        <v>663</v>
      </c>
    </row>
    <row r="13" spans="1:26" s="42" customFormat="1" x14ac:dyDescent="0.3">
      <c r="A13" s="42" t="b">
        <v>1</v>
      </c>
      <c r="B13" s="42" t="s">
        <v>70</v>
      </c>
      <c r="C13" s="42" t="s">
        <v>683</v>
      </c>
      <c r="D13" s="42" t="s">
        <v>683</v>
      </c>
      <c r="E13" s="42" t="s">
        <v>71</v>
      </c>
      <c r="N13" s="44"/>
    </row>
    <row r="14" spans="1:26" s="42" customFormat="1" x14ac:dyDescent="0.3">
      <c r="B14" s="42" t="s">
        <v>22</v>
      </c>
      <c r="D14" s="42" t="s">
        <v>376</v>
      </c>
      <c r="E14" s="42" t="s">
        <v>48</v>
      </c>
      <c r="F14" s="42" t="s">
        <v>2</v>
      </c>
      <c r="G14" s="42" t="s">
        <v>65</v>
      </c>
      <c r="I14" s="42" t="s">
        <v>69</v>
      </c>
      <c r="J14" s="42" t="s">
        <v>86</v>
      </c>
      <c r="N14" s="44"/>
    </row>
    <row r="15" spans="1:26" s="42" customFormat="1" x14ac:dyDescent="0.3">
      <c r="B15" s="42" t="s">
        <v>23</v>
      </c>
      <c r="D15" s="42" t="s">
        <v>684</v>
      </c>
      <c r="E15" s="42" t="s">
        <v>49</v>
      </c>
      <c r="F15" s="42" t="s">
        <v>15</v>
      </c>
      <c r="G15" s="42" t="s">
        <v>67</v>
      </c>
      <c r="I15" s="42">
        <v>0</v>
      </c>
      <c r="K15" s="42">
        <v>0</v>
      </c>
      <c r="L15" s="42">
        <v>10</v>
      </c>
      <c r="M15" s="42">
        <v>5</v>
      </c>
      <c r="N15" s="44">
        <f t="shared" si="0"/>
        <v>1.6666666666666667</v>
      </c>
      <c r="R15" s="42" t="s">
        <v>663</v>
      </c>
    </row>
    <row r="16" spans="1:26" s="43" customFormat="1" x14ac:dyDescent="0.3">
      <c r="A16" s="43" t="b">
        <v>1</v>
      </c>
      <c r="B16" s="43" t="s">
        <v>686</v>
      </c>
      <c r="C16" s="43" t="s">
        <v>685</v>
      </c>
      <c r="D16" s="43" t="s">
        <v>685</v>
      </c>
      <c r="E16" s="43" t="s">
        <v>71</v>
      </c>
    </row>
    <row r="17" spans="1:26" s="43" customFormat="1" x14ac:dyDescent="0.3">
      <c r="B17" s="43" t="s">
        <v>22</v>
      </c>
      <c r="D17" s="43" t="s">
        <v>688</v>
      </c>
      <c r="E17" s="43" t="s">
        <v>687</v>
      </c>
      <c r="F17" s="43" t="s">
        <v>2</v>
      </c>
      <c r="G17" s="43" t="s">
        <v>67</v>
      </c>
      <c r="I17" s="43">
        <v>0</v>
      </c>
    </row>
    <row r="18" spans="1:26" s="46" customFormat="1" ht="15.6" x14ac:dyDescent="0.3">
      <c r="A18" s="45" t="b">
        <v>1</v>
      </c>
      <c r="B18" s="45" t="s">
        <v>691</v>
      </c>
      <c r="C18" s="45" t="s">
        <v>690</v>
      </c>
      <c r="D18" s="45" t="s">
        <v>690</v>
      </c>
      <c r="E18" s="45" t="s">
        <v>236</v>
      </c>
      <c r="F18" s="45"/>
      <c r="G18" s="45"/>
      <c r="H18" s="45"/>
      <c r="I18" s="45"/>
      <c r="J18" s="45"/>
      <c r="K18" s="45"/>
      <c r="L18" s="45"/>
    </row>
    <row r="19" spans="1:26" customFormat="1" ht="15.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1"/>
      <c r="T19" s="1"/>
    </row>
    <row r="20" spans="1:26" customFormat="1" ht="15.6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  <c r="N20" s="25"/>
      <c r="O20" s="25"/>
      <c r="P20" s="25"/>
      <c r="Q20" s="25"/>
      <c r="R20" s="1"/>
      <c r="S20" s="25"/>
      <c r="T20" s="25"/>
      <c r="U20" s="25"/>
      <c r="V20" s="25"/>
      <c r="W20" s="25"/>
    </row>
    <row r="21" spans="1:26" customFormat="1" ht="15.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5"/>
      <c r="O21" s="25"/>
      <c r="P21" s="25"/>
      <c r="Q21" s="25"/>
      <c r="R21" s="1"/>
      <c r="S21" s="25"/>
      <c r="T21" s="25"/>
      <c r="U21" s="25"/>
      <c r="V21" s="25"/>
      <c r="W21" s="25"/>
    </row>
    <row r="22" spans="1:26" customFormat="1" ht="15.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6"/>
      <c r="N22" s="26"/>
      <c r="O22" s="26"/>
      <c r="P22" s="3"/>
      <c r="Q22" s="3"/>
      <c r="R22" s="1"/>
      <c r="S22" s="25"/>
      <c r="T22" s="25"/>
      <c r="U22" s="25"/>
      <c r="V22" s="25"/>
      <c r="W22" s="25"/>
    </row>
    <row r="23" spans="1:26" customFormat="1" ht="15.6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  <c r="N23" s="25"/>
      <c r="O23" s="25"/>
      <c r="P23" s="25"/>
      <c r="Q23" s="25"/>
      <c r="R23" s="1"/>
      <c r="S23" s="25"/>
      <c r="T23" s="25"/>
      <c r="U23" s="25"/>
      <c r="V23" s="25"/>
      <c r="W23" s="25"/>
    </row>
    <row r="24" spans="1:26" customFormat="1" ht="15.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5"/>
      <c r="O24" s="25"/>
      <c r="P24" s="25"/>
      <c r="Q24" s="25"/>
      <c r="R24" s="1"/>
      <c r="S24" s="25"/>
      <c r="T24" s="25"/>
      <c r="U24" s="25"/>
      <c r="V24" s="25"/>
      <c r="W24" s="25"/>
    </row>
    <row r="25" spans="1:26" customFormat="1" ht="15.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6"/>
      <c r="N25" s="26"/>
      <c r="O25" s="26"/>
      <c r="P25" s="3"/>
      <c r="Q25" s="3"/>
      <c r="R25" s="1"/>
      <c r="S25" s="25"/>
      <c r="T25" s="25"/>
      <c r="U25" s="25"/>
      <c r="V25" s="25"/>
      <c r="W25" s="25"/>
    </row>
    <row r="26" spans="1:26" customFormat="1" ht="15.6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  <c r="N26" s="25"/>
      <c r="O26" s="25"/>
      <c r="P26" s="25"/>
      <c r="Q26" s="25"/>
      <c r="R26" s="1"/>
      <c r="S26" s="25"/>
      <c r="T26" s="25"/>
      <c r="U26" s="25"/>
      <c r="V26" s="25"/>
      <c r="W26" s="25"/>
    </row>
    <row r="27" spans="1:26" customFormat="1" ht="15.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5"/>
      <c r="O27" s="25"/>
      <c r="P27" s="25"/>
      <c r="Q27" s="25"/>
      <c r="R27" s="1"/>
      <c r="S27" s="25"/>
      <c r="T27" s="25"/>
      <c r="U27" s="25"/>
      <c r="V27" s="25"/>
      <c r="W27" s="25"/>
    </row>
    <row r="28" spans="1:26" customFormat="1" ht="15.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6"/>
      <c r="N28" s="26"/>
      <c r="O28" s="26"/>
      <c r="P28" s="3"/>
      <c r="Q28" s="3"/>
      <c r="R28" s="1"/>
      <c r="S28" s="25"/>
      <c r="T28" s="25"/>
      <c r="U28" s="25"/>
      <c r="V28" s="25"/>
      <c r="W28" s="25"/>
    </row>
    <row r="29" spans="1:26" customFormat="1" ht="15.6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  <c r="N29" s="25"/>
      <c r="O29" s="25"/>
      <c r="P29" s="25"/>
      <c r="Q29" s="25"/>
      <c r="R29" s="1"/>
      <c r="S29" s="25"/>
      <c r="T29" s="25"/>
      <c r="U29" s="25"/>
      <c r="V29" s="25"/>
      <c r="W29" s="25"/>
    </row>
    <row r="30" spans="1:26" ht="15.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5"/>
      <c r="O30" s="25"/>
      <c r="P30" s="25"/>
      <c r="Q30" s="25"/>
      <c r="S30" s="25"/>
      <c r="T30" s="25"/>
      <c r="U30" s="25"/>
      <c r="V30" s="25"/>
      <c r="W30" s="25"/>
      <c r="X30" s="25"/>
      <c r="Y30" s="25"/>
      <c r="Z30" s="25"/>
    </row>
    <row r="31" spans="1:26" ht="15.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6"/>
      <c r="N31" s="26"/>
      <c r="O31" s="26"/>
      <c r="P31" s="3"/>
      <c r="Q31" s="3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/>
      <c r="B32"/>
      <c r="C32" s="33"/>
      <c r="D32" s="33"/>
      <c r="E32"/>
      <c r="F32"/>
      <c r="G32"/>
      <c r="H32"/>
      <c r="I32"/>
      <c r="J32"/>
      <c r="K32"/>
      <c r="L32"/>
      <c r="M32"/>
      <c r="N32"/>
      <c r="X32" s="25"/>
      <c r="Y32" s="25"/>
      <c r="Z32" s="25"/>
    </row>
    <row r="33" spans="1:26" x14ac:dyDescent="0.3">
      <c r="A33"/>
      <c r="B33"/>
      <c r="C33" s="33"/>
      <c r="D33" s="33"/>
      <c r="E33"/>
      <c r="F33"/>
      <c r="G33"/>
      <c r="H33"/>
      <c r="I33"/>
      <c r="J33"/>
      <c r="K33"/>
      <c r="L33"/>
      <c r="M33"/>
      <c r="N33"/>
      <c r="X33" s="25"/>
      <c r="Y33" s="25"/>
      <c r="Z33" s="25"/>
    </row>
    <row r="34" spans="1:26" x14ac:dyDescent="0.3">
      <c r="A34"/>
      <c r="B34"/>
      <c r="C34" s="33"/>
      <c r="D34" s="33"/>
      <c r="E34"/>
      <c r="F34"/>
      <c r="G34"/>
      <c r="H34"/>
      <c r="I34"/>
      <c r="J34"/>
      <c r="K34"/>
      <c r="L34"/>
      <c r="M34"/>
      <c r="N34"/>
      <c r="X34" s="25"/>
      <c r="Y34" s="25"/>
      <c r="Z34" s="25"/>
    </row>
    <row r="35" spans="1:26" x14ac:dyDescent="0.3">
      <c r="A35"/>
      <c r="B35"/>
      <c r="C35" s="33"/>
      <c r="D35"/>
      <c r="E35"/>
      <c r="F35"/>
      <c r="G35"/>
      <c r="H35"/>
      <c r="I35"/>
      <c r="J35"/>
      <c r="K35"/>
      <c r="L35"/>
      <c r="M35"/>
      <c r="O35" s="3"/>
      <c r="P35" s="3"/>
      <c r="R35" s="25"/>
      <c r="S35" s="25"/>
      <c r="W35" s="25"/>
      <c r="X35" s="25"/>
      <c r="Y35" s="25"/>
    </row>
    <row r="36" spans="1:26" x14ac:dyDescent="0.3">
      <c r="A36"/>
      <c r="B36"/>
      <c r="C36" s="33"/>
      <c r="D36"/>
      <c r="E36"/>
      <c r="F36"/>
      <c r="G36"/>
      <c r="H36"/>
      <c r="I36"/>
      <c r="J36"/>
      <c r="K36"/>
      <c r="L36"/>
      <c r="M36"/>
      <c r="W36" s="25"/>
      <c r="X36" s="25"/>
      <c r="Y36" s="25"/>
    </row>
    <row r="37" spans="1:26" x14ac:dyDescent="0.3">
      <c r="A37"/>
      <c r="B37"/>
      <c r="C37" s="33"/>
      <c r="D37"/>
      <c r="E37"/>
      <c r="F37"/>
      <c r="G37"/>
      <c r="H37"/>
      <c r="I37"/>
      <c r="J37"/>
      <c r="K37"/>
      <c r="L37"/>
      <c r="M37"/>
      <c r="W37" s="25"/>
      <c r="X37" s="25"/>
      <c r="Y37" s="25"/>
    </row>
    <row r="38" spans="1:26" x14ac:dyDescent="0.3">
      <c r="A38"/>
      <c r="B38"/>
      <c r="C38" s="33"/>
      <c r="D38"/>
      <c r="E38"/>
      <c r="F38"/>
      <c r="G38"/>
      <c r="H38"/>
      <c r="I38"/>
      <c r="J38"/>
      <c r="K38"/>
      <c r="L38"/>
      <c r="M38"/>
      <c r="W38" s="25"/>
      <c r="X38" s="25"/>
      <c r="Y38" s="25"/>
    </row>
    <row r="39" spans="1:26" x14ac:dyDescent="0.3">
      <c r="A39"/>
      <c r="B39"/>
      <c r="C39" s="33"/>
      <c r="D39"/>
      <c r="E39"/>
      <c r="F39"/>
      <c r="G39"/>
      <c r="H39"/>
      <c r="I39"/>
      <c r="J39"/>
      <c r="K39"/>
      <c r="L39"/>
      <c r="M39"/>
      <c r="W39" s="25"/>
      <c r="X39" s="25"/>
      <c r="Y39" s="25"/>
    </row>
    <row r="40" spans="1:26" customFormat="1" x14ac:dyDescent="0.3">
      <c r="C40" s="33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customFormat="1" ht="15.6" x14ac:dyDescent="0.3">
      <c r="C41" s="33"/>
      <c r="K41" s="4"/>
      <c r="N41" s="17"/>
      <c r="O41" s="3"/>
      <c r="P41" s="3"/>
      <c r="Q41" s="1"/>
      <c r="S41" s="1"/>
      <c r="T41" s="1"/>
      <c r="U41" s="1"/>
      <c r="V41" s="1"/>
    </row>
    <row r="42" spans="1:26" customFormat="1" x14ac:dyDescent="0.3">
      <c r="C42" s="33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x14ac:dyDescent="0.3">
      <c r="A43"/>
      <c r="B43"/>
      <c r="C43" s="33"/>
      <c r="D43"/>
      <c r="E43"/>
      <c r="F43"/>
      <c r="G43"/>
      <c r="H43"/>
      <c r="I43"/>
      <c r="J43"/>
      <c r="K43" s="4"/>
    </row>
    <row r="44" spans="1:26" x14ac:dyDescent="0.3">
      <c r="A44"/>
      <c r="B44"/>
      <c r="C44" s="33"/>
      <c r="D44"/>
      <c r="E44"/>
      <c r="F44"/>
      <c r="G44"/>
      <c r="H44"/>
      <c r="I44"/>
      <c r="J44"/>
      <c r="K44" s="4"/>
    </row>
    <row r="45" spans="1:26" x14ac:dyDescent="0.3">
      <c r="A45"/>
      <c r="B45"/>
      <c r="C45" s="33"/>
      <c r="D45"/>
      <c r="E45"/>
      <c r="F45"/>
      <c r="G45"/>
      <c r="H45"/>
      <c r="I45"/>
      <c r="J45"/>
      <c r="K45" s="4"/>
    </row>
    <row r="46" spans="1:26" customFormat="1" x14ac:dyDescent="0.3">
      <c r="A46" s="1"/>
      <c r="B46" s="1"/>
      <c r="C46" s="34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</row>
    <row r="47" spans="1:26" customFormat="1" x14ac:dyDescent="0.3">
      <c r="A47" s="1"/>
      <c r="C47" s="33"/>
      <c r="N47" s="1"/>
      <c r="O47" s="1"/>
      <c r="P47" s="1"/>
      <c r="Q47" s="1"/>
      <c r="R47" s="1"/>
      <c r="S47" s="1"/>
    </row>
    <row r="48" spans="1:26" customFormat="1" ht="15.6" x14ac:dyDescent="0.3">
      <c r="A48" s="17"/>
      <c r="C48" s="33"/>
      <c r="N48" s="1"/>
      <c r="O48" s="3"/>
      <c r="P48" s="3"/>
      <c r="Q48" s="1"/>
      <c r="R48" s="1"/>
      <c r="S48" s="1"/>
    </row>
    <row r="49" spans="1:25" customFormat="1" x14ac:dyDescent="0.3">
      <c r="C49" s="33"/>
    </row>
    <row r="50" spans="1:25" customFormat="1" x14ac:dyDescent="0.3">
      <c r="C50" s="33"/>
      <c r="O50" s="3"/>
      <c r="P50" s="3"/>
      <c r="S50" s="1"/>
    </row>
    <row r="51" spans="1:25" customFormat="1" x14ac:dyDescent="0.3">
      <c r="C51" s="33"/>
      <c r="O51" s="3"/>
      <c r="P51" s="3"/>
      <c r="S51" s="1"/>
    </row>
    <row r="52" spans="1:25" customFormat="1" x14ac:dyDescent="0.3">
      <c r="C52" s="33"/>
      <c r="F52" s="1"/>
    </row>
    <row r="53" spans="1:25" customFormat="1" x14ac:dyDescent="0.3">
      <c r="C53" s="33"/>
      <c r="O53" s="3"/>
      <c r="P53" s="3"/>
      <c r="S53" s="1"/>
    </row>
    <row r="54" spans="1:25" customFormat="1" x14ac:dyDescent="0.3">
      <c r="C54" s="33"/>
      <c r="F54" s="1"/>
    </row>
    <row r="55" spans="1:25" customFormat="1" x14ac:dyDescent="0.3">
      <c r="C55" s="33"/>
      <c r="O55" s="3"/>
      <c r="P55" s="3"/>
      <c r="S55" s="1"/>
    </row>
    <row r="56" spans="1:25" customFormat="1" x14ac:dyDescent="0.3">
      <c r="C56" s="33"/>
      <c r="F56" s="1"/>
    </row>
    <row r="57" spans="1:25" customFormat="1" x14ac:dyDescent="0.3">
      <c r="C57" s="33"/>
      <c r="F57" s="1"/>
      <c r="H57" s="1"/>
      <c r="O57" s="3"/>
      <c r="P57" s="3"/>
      <c r="S57" s="1"/>
    </row>
    <row r="58" spans="1:25" x14ac:dyDescent="0.3">
      <c r="A58"/>
      <c r="B58"/>
      <c r="C58" s="3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25"/>
      <c r="X58" s="25"/>
      <c r="Y58" s="25"/>
    </row>
    <row r="59" spans="1:25" customFormat="1" x14ac:dyDescent="0.3">
      <c r="C59" s="33"/>
      <c r="O59" s="3"/>
      <c r="P59" s="3"/>
      <c r="Q59" s="1"/>
      <c r="R59" s="25"/>
      <c r="S59" s="25"/>
    </row>
    <row r="60" spans="1:25" x14ac:dyDescent="0.3">
      <c r="C60" s="34"/>
      <c r="I60" s="1"/>
      <c r="K60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476</v>
      </c>
      <c r="D1" s="5"/>
      <c r="E1" s="5"/>
      <c r="F1" s="5"/>
      <c r="G1" s="5"/>
    </row>
    <row r="2" spans="1:9" s="8" customFormat="1" ht="15.6" x14ac:dyDescent="0.3">
      <c r="A2" s="8" t="s">
        <v>464</v>
      </c>
      <c r="B2" s="8" t="s">
        <v>465</v>
      </c>
      <c r="C2" s="8" t="s">
        <v>466</v>
      </c>
      <c r="D2" s="8" t="s">
        <v>467</v>
      </c>
      <c r="E2" s="8" t="s">
        <v>468</v>
      </c>
      <c r="F2" s="8" t="s">
        <v>552</v>
      </c>
      <c r="G2" s="8" t="s">
        <v>561</v>
      </c>
    </row>
    <row r="3" spans="1:9" s="14" customFormat="1" ht="31.2" x14ac:dyDescent="0.3">
      <c r="B3" s="10"/>
      <c r="C3" s="10"/>
      <c r="D3" s="10" t="s">
        <v>469</v>
      </c>
      <c r="E3" s="10" t="s">
        <v>470</v>
      </c>
      <c r="F3" s="15"/>
      <c r="G3" s="10" t="s">
        <v>562</v>
      </c>
    </row>
    <row r="4" spans="1:9" s="34" customFormat="1" x14ac:dyDescent="0.3">
      <c r="A4" s="33" t="s">
        <v>607</v>
      </c>
      <c r="B4" s="33" t="s">
        <v>549</v>
      </c>
      <c r="C4" s="33" t="s">
        <v>477</v>
      </c>
      <c r="D4" s="33" t="b">
        <v>1</v>
      </c>
      <c r="E4" s="35"/>
      <c r="F4" s="33"/>
      <c r="G4" s="33"/>
    </row>
    <row r="5" spans="1:9" s="34" customFormat="1" x14ac:dyDescent="0.3">
      <c r="A5" s="33" t="s">
        <v>550</v>
      </c>
      <c r="B5" s="33" t="s">
        <v>551</v>
      </c>
      <c r="C5" s="33" t="s">
        <v>477</v>
      </c>
      <c r="D5" s="33" t="b">
        <v>1</v>
      </c>
      <c r="E5" s="35"/>
      <c r="F5" s="33"/>
      <c r="G5" s="33"/>
    </row>
    <row r="6" spans="1:9" s="34" customFormat="1" x14ac:dyDescent="0.3">
      <c r="A6" s="33" t="s">
        <v>664</v>
      </c>
      <c r="B6" s="33" t="s">
        <v>665</v>
      </c>
      <c r="C6" s="33" t="s">
        <v>477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666</v>
      </c>
      <c r="B7" s="33" t="s">
        <v>667</v>
      </c>
      <c r="C7" s="33" t="s">
        <v>477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638</v>
      </c>
      <c r="B8" s="33" t="s">
        <v>638</v>
      </c>
      <c r="C8" s="33" t="s">
        <v>639</v>
      </c>
      <c r="D8" s="33" t="b">
        <v>0</v>
      </c>
      <c r="F8" s="32"/>
      <c r="G8" s="33"/>
    </row>
    <row r="9" spans="1:9" s="34" customFormat="1" x14ac:dyDescent="0.3">
      <c r="A9" s="33" t="s">
        <v>640</v>
      </c>
      <c r="B9" s="33" t="s">
        <v>640</v>
      </c>
      <c r="C9" s="33" t="s">
        <v>639</v>
      </c>
      <c r="D9" s="33" t="b">
        <v>0</v>
      </c>
      <c r="F9" s="32"/>
      <c r="G9" s="33"/>
    </row>
    <row r="10" spans="1:9" s="34" customFormat="1" x14ac:dyDescent="0.3">
      <c r="A10" s="33" t="s">
        <v>641</v>
      </c>
      <c r="B10" s="33" t="s">
        <v>641</v>
      </c>
      <c r="C10" s="33" t="s">
        <v>639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642</v>
      </c>
      <c r="B11" s="33" t="s">
        <v>642</v>
      </c>
      <c r="C11" s="33" t="s">
        <v>639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643</v>
      </c>
      <c r="B12" s="33" t="s">
        <v>643</v>
      </c>
      <c r="C12" s="33" t="s">
        <v>639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644</v>
      </c>
      <c r="B13" s="33" t="s">
        <v>644</v>
      </c>
      <c r="C13" s="33" t="s">
        <v>639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645</v>
      </c>
      <c r="B14" s="33" t="s">
        <v>645</v>
      </c>
      <c r="C14" s="33" t="s">
        <v>639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646</v>
      </c>
      <c r="B15" s="33" t="s">
        <v>646</v>
      </c>
      <c r="C15" s="33" t="s">
        <v>639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647</v>
      </c>
      <c r="B16" s="33" t="s">
        <v>647</v>
      </c>
      <c r="C16" s="33" t="s">
        <v>639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648</v>
      </c>
      <c r="B17" s="33" t="s">
        <v>648</v>
      </c>
      <c r="C17" s="33" t="s">
        <v>639</v>
      </c>
      <c r="D17" s="33" t="b">
        <v>0</v>
      </c>
      <c r="E17" s="37"/>
      <c r="F17" s="32"/>
    </row>
    <row r="18" spans="1:7" s="33" customFormat="1" x14ac:dyDescent="0.3">
      <c r="A18" s="33" t="s">
        <v>649</v>
      </c>
      <c r="B18" s="33" t="s">
        <v>649</v>
      </c>
      <c r="C18" s="33" t="s">
        <v>639</v>
      </c>
      <c r="D18" s="33" t="b">
        <v>0</v>
      </c>
      <c r="E18" s="37"/>
      <c r="F18" s="32"/>
    </row>
    <row r="19" spans="1:7" s="33" customFormat="1" x14ac:dyDescent="0.3">
      <c r="A19" s="33" t="s">
        <v>650</v>
      </c>
      <c r="B19" s="33" t="s">
        <v>650</v>
      </c>
      <c r="C19" s="33" t="s">
        <v>639</v>
      </c>
      <c r="D19" s="33" t="b">
        <v>0</v>
      </c>
      <c r="E19" s="32"/>
      <c r="F19" s="32"/>
    </row>
    <row r="20" spans="1:7" s="33" customFormat="1" x14ac:dyDescent="0.3">
      <c r="A20" s="33" t="s">
        <v>651</v>
      </c>
      <c r="B20" s="33" t="s">
        <v>651</v>
      </c>
      <c r="C20" s="33" t="s">
        <v>639</v>
      </c>
      <c r="D20" s="33" t="b">
        <v>0</v>
      </c>
      <c r="E20" s="37"/>
      <c r="F20" s="32"/>
    </row>
    <row r="21" spans="1:7" s="33" customFormat="1" x14ac:dyDescent="0.3">
      <c r="A21" s="33" t="s">
        <v>652</v>
      </c>
      <c r="B21" s="33" t="s">
        <v>652</v>
      </c>
      <c r="C21" s="33" t="s">
        <v>639</v>
      </c>
      <c r="D21" s="33" t="b">
        <v>0</v>
      </c>
      <c r="E21" s="37"/>
      <c r="F21" s="32"/>
    </row>
    <row r="22" spans="1:7" s="33" customFormat="1" x14ac:dyDescent="0.3">
      <c r="A22" s="33" t="s">
        <v>653</v>
      </c>
      <c r="B22" s="33" t="s">
        <v>653</v>
      </c>
      <c r="C22" s="33" t="s">
        <v>639</v>
      </c>
      <c r="D22" s="33" t="b">
        <v>0</v>
      </c>
      <c r="E22" s="37"/>
      <c r="F22" s="32"/>
    </row>
    <row r="23" spans="1:7" s="34" customFormat="1" x14ac:dyDescent="0.3">
      <c r="A23" s="33" t="s">
        <v>654</v>
      </c>
      <c r="B23" s="33" t="s">
        <v>654</v>
      </c>
      <c r="C23" s="33" t="s">
        <v>639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655</v>
      </c>
      <c r="B24" s="33" t="s">
        <v>655</v>
      </c>
      <c r="C24" s="33" t="s">
        <v>639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656</v>
      </c>
      <c r="B25" s="33" t="s">
        <v>656</v>
      </c>
      <c r="C25" s="33" t="s">
        <v>639</v>
      </c>
      <c r="D25" s="33" t="b">
        <v>0</v>
      </c>
      <c r="F25" s="32"/>
      <c r="G25" s="33"/>
    </row>
    <row r="26" spans="1:7" s="34" customFormat="1" x14ac:dyDescent="0.3">
      <c r="A26" s="33" t="s">
        <v>657</v>
      </c>
      <c r="B26" s="33" t="s">
        <v>657</v>
      </c>
      <c r="C26" s="33" t="s">
        <v>639</v>
      </c>
      <c r="D26" s="33" t="b">
        <v>0</v>
      </c>
      <c r="F26" s="32"/>
      <c r="G26" s="33"/>
    </row>
    <row r="27" spans="1:7" s="34" customFormat="1" x14ac:dyDescent="0.3">
      <c r="A27" s="33" t="s">
        <v>658</v>
      </c>
      <c r="B27" s="33" t="s">
        <v>658</v>
      </c>
      <c r="C27" s="33" t="s">
        <v>639</v>
      </c>
      <c r="D27" s="33" t="b">
        <v>0</v>
      </c>
      <c r="F27" s="32"/>
      <c r="G27" s="33"/>
    </row>
    <row r="28" spans="1:7" s="34" customFormat="1" x14ac:dyDescent="0.3">
      <c r="A28" s="33" t="s">
        <v>659</v>
      </c>
      <c r="B28" s="33" t="s">
        <v>659</v>
      </c>
      <c r="C28" s="33" t="s">
        <v>639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660</v>
      </c>
      <c r="B29" s="33" t="s">
        <v>660</v>
      </c>
      <c r="C29" s="33" t="s">
        <v>639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661</v>
      </c>
      <c r="B30" s="33" t="s">
        <v>661</v>
      </c>
      <c r="C30" s="33" t="s">
        <v>639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662</v>
      </c>
      <c r="B31" s="33" t="s">
        <v>662</v>
      </c>
      <c r="C31" s="33" t="s">
        <v>639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487</v>
      </c>
      <c r="C328" t="s">
        <v>488</v>
      </c>
      <c r="D328" t="s">
        <v>71</v>
      </c>
    </row>
    <row r="329" spans="1:9" x14ac:dyDescent="0.3">
      <c r="B329" t="s">
        <v>22</v>
      </c>
      <c r="C329" t="s">
        <v>489</v>
      </c>
      <c r="D329" t="s">
        <v>490</v>
      </c>
      <c r="E329" t="s">
        <v>2</v>
      </c>
      <c r="F329" t="s">
        <v>65</v>
      </c>
      <c r="H329" t="s">
        <v>491</v>
      </c>
      <c r="I329" t="s">
        <v>492</v>
      </c>
    </row>
    <row r="330" spans="1:9" x14ac:dyDescent="0.3">
      <c r="B330" t="s">
        <v>22</v>
      </c>
      <c r="C330" t="s">
        <v>493</v>
      </c>
      <c r="D330" t="s">
        <v>494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495</v>
      </c>
      <c r="D331" t="s">
        <v>496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497</v>
      </c>
      <c r="D332" t="s">
        <v>498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499</v>
      </c>
      <c r="D333" t="s">
        <v>500</v>
      </c>
      <c r="E333" t="s">
        <v>2</v>
      </c>
      <c r="F333" t="s">
        <v>67</v>
      </c>
    </row>
    <row r="334" spans="1:9" x14ac:dyDescent="0.3">
      <c r="B334" t="s">
        <v>22</v>
      </c>
      <c r="C334" t="s">
        <v>501</v>
      </c>
      <c r="D334" t="s">
        <v>502</v>
      </c>
      <c r="E334" t="s">
        <v>2</v>
      </c>
      <c r="F334" t="s">
        <v>65</v>
      </c>
      <c r="H334" t="s">
        <v>503</v>
      </c>
      <c r="I334" t="s">
        <v>504</v>
      </c>
    </row>
    <row r="335" spans="1:9" x14ac:dyDescent="0.3">
      <c r="B335" t="s">
        <v>22</v>
      </c>
      <c r="C335" t="s">
        <v>505</v>
      </c>
      <c r="D335" t="s">
        <v>506</v>
      </c>
      <c r="E335" t="s">
        <v>2</v>
      </c>
      <c r="F335" t="s">
        <v>65</v>
      </c>
      <c r="H335" t="s">
        <v>507</v>
      </c>
      <c r="I335" t="s">
        <v>508</v>
      </c>
    </row>
    <row r="336" spans="1:9" x14ac:dyDescent="0.3">
      <c r="A336" t="b">
        <v>0</v>
      </c>
      <c r="B336" t="s">
        <v>509</v>
      </c>
      <c r="C336" t="s">
        <v>510</v>
      </c>
      <c r="D336" t="s">
        <v>71</v>
      </c>
    </row>
    <row r="337" spans="1:16" x14ac:dyDescent="0.3">
      <c r="B337" t="s">
        <v>22</v>
      </c>
      <c r="C337" t="s">
        <v>511</v>
      </c>
      <c r="D337" t="s">
        <v>512</v>
      </c>
      <c r="E337" t="s">
        <v>2</v>
      </c>
      <c r="F337" t="s">
        <v>65</v>
      </c>
      <c r="H337" t="s">
        <v>513</v>
      </c>
      <c r="I337" t="s">
        <v>514</v>
      </c>
    </row>
    <row r="338" spans="1:16" x14ac:dyDescent="0.3">
      <c r="B338" t="s">
        <v>22</v>
      </c>
      <c r="C338" t="s">
        <v>501</v>
      </c>
      <c r="D338" t="s">
        <v>515</v>
      </c>
      <c r="E338" t="s">
        <v>2</v>
      </c>
      <c r="F338" t="s">
        <v>65</v>
      </c>
      <c r="H338" t="s">
        <v>516</v>
      </c>
      <c r="I338" t="s">
        <v>517</v>
      </c>
    </row>
    <row r="339" spans="1:16" x14ac:dyDescent="0.3">
      <c r="B339" t="s">
        <v>22</v>
      </c>
      <c r="C339" t="s">
        <v>518</v>
      </c>
      <c r="D339" t="s">
        <v>519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520</v>
      </c>
      <c r="D340" t="s">
        <v>521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522</v>
      </c>
      <c r="D341" t="s">
        <v>523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525</v>
      </c>
      <c r="C342" s="1" t="s">
        <v>525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489</v>
      </c>
      <c r="D343" t="s">
        <v>526</v>
      </c>
      <c r="E343" t="s">
        <v>2</v>
      </c>
      <c r="F343" t="s">
        <v>65</v>
      </c>
      <c r="H343" t="s">
        <v>529</v>
      </c>
      <c r="I343" t="s">
        <v>530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527</v>
      </c>
      <c r="D344" t="s">
        <v>528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534</v>
      </c>
      <c r="C345" t="s">
        <v>532</v>
      </c>
      <c r="D345" s="1" t="s">
        <v>71</v>
      </c>
    </row>
    <row r="346" spans="1:16" x14ac:dyDescent="0.3">
      <c r="B346" t="s">
        <v>22</v>
      </c>
      <c r="C346" t="s">
        <v>531</v>
      </c>
      <c r="D346" s="1" t="s">
        <v>533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536</v>
      </c>
      <c r="C357" t="s">
        <v>535</v>
      </c>
      <c r="D357" t="s">
        <v>71</v>
      </c>
    </row>
    <row r="358" spans="1:18" x14ac:dyDescent="0.3">
      <c r="B358" t="s">
        <v>22</v>
      </c>
      <c r="C358" t="s">
        <v>537</v>
      </c>
      <c r="D358" t="s">
        <v>538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540</v>
      </c>
      <c r="D359" t="s">
        <v>539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525</v>
      </c>
      <c r="C360" s="1" t="s">
        <v>525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489</v>
      </c>
      <c r="D361" t="s">
        <v>526</v>
      </c>
      <c r="E361" t="s">
        <v>2</v>
      </c>
      <c r="F361" t="s">
        <v>65</v>
      </c>
      <c r="G361"/>
      <c r="H361" t="s">
        <v>529</v>
      </c>
      <c r="I361" t="s">
        <v>530</v>
      </c>
      <c r="J361"/>
      <c r="K361"/>
    </row>
    <row r="362" spans="1:18" s="1" customFormat="1" ht="15.6" x14ac:dyDescent="0.3">
      <c r="A362" s="17"/>
      <c r="B362" t="s">
        <v>23</v>
      </c>
      <c r="C362" t="s">
        <v>527</v>
      </c>
      <c r="D362" t="s">
        <v>528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542</v>
      </c>
      <c r="C363" t="s">
        <v>541</v>
      </c>
      <c r="D363" s="1" t="s">
        <v>71</v>
      </c>
    </row>
    <row r="364" spans="1:18" x14ac:dyDescent="0.3">
      <c r="B364" t="s">
        <v>22</v>
      </c>
      <c r="C364" t="s">
        <v>543</v>
      </c>
      <c r="D364" t="s">
        <v>544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548</v>
      </c>
      <c r="C365" t="s">
        <v>545</v>
      </c>
      <c r="D365" s="1" t="s">
        <v>71</v>
      </c>
    </row>
    <row r="366" spans="1:18" x14ac:dyDescent="0.3">
      <c r="B366" t="s">
        <v>22</v>
      </c>
      <c r="C366" t="s">
        <v>547</v>
      </c>
      <c r="D366" t="s">
        <v>546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608</v>
      </c>
      <c r="B2" s="33" t="s">
        <v>448</v>
      </c>
      <c r="C2" s="33" t="s">
        <v>609</v>
      </c>
      <c r="D2" s="33" t="s">
        <v>610</v>
      </c>
    </row>
    <row r="3" spans="1:21" s="33" customFormat="1" x14ac:dyDescent="0.3">
      <c r="A3" s="33" t="s">
        <v>611</v>
      </c>
      <c r="B3" s="33" t="s">
        <v>449</v>
      </c>
      <c r="C3" s="33" t="s">
        <v>612</v>
      </c>
      <c r="D3" s="33" t="s">
        <v>610</v>
      </c>
    </row>
    <row r="4" spans="1:21" s="33" customFormat="1" x14ac:dyDescent="0.3">
      <c r="A4" s="33" t="s">
        <v>613</v>
      </c>
      <c r="B4" s="33" t="s">
        <v>450</v>
      </c>
      <c r="C4" s="33" t="s">
        <v>614</v>
      </c>
      <c r="D4" s="33" t="s">
        <v>610</v>
      </c>
    </row>
    <row r="5" spans="1:21" s="33" customFormat="1" x14ac:dyDescent="0.3">
      <c r="A5" s="33" t="s">
        <v>615</v>
      </c>
      <c r="B5" s="33" t="s">
        <v>448</v>
      </c>
      <c r="C5" s="33" t="s">
        <v>616</v>
      </c>
      <c r="D5" s="33" t="s">
        <v>636</v>
      </c>
    </row>
    <row r="6" spans="1:21" s="33" customFormat="1" x14ac:dyDescent="0.3">
      <c r="A6" s="33" t="s">
        <v>617</v>
      </c>
      <c r="B6" s="33" t="s">
        <v>449</v>
      </c>
      <c r="C6" s="33" t="s">
        <v>618</v>
      </c>
      <c r="D6" s="33" t="s">
        <v>636</v>
      </c>
    </row>
    <row r="7" spans="1:21" s="33" customFormat="1" x14ac:dyDescent="0.3">
      <c r="A7" s="33" t="s">
        <v>443</v>
      </c>
      <c r="B7" s="33" t="s">
        <v>450</v>
      </c>
      <c r="C7" s="33" t="s">
        <v>619</v>
      </c>
      <c r="D7" s="33" t="s">
        <v>625</v>
      </c>
    </row>
    <row r="8" spans="1:21" s="33" customFormat="1" x14ac:dyDescent="0.3">
      <c r="A8" s="33" t="s">
        <v>620</v>
      </c>
      <c r="B8" s="33" t="s">
        <v>450</v>
      </c>
      <c r="C8" s="33" t="s">
        <v>621</v>
      </c>
      <c r="D8" s="33" t="s">
        <v>625</v>
      </c>
    </row>
    <row r="9" spans="1:21" s="33" customFormat="1" x14ac:dyDescent="0.3">
      <c r="A9" s="33" t="s">
        <v>622</v>
      </c>
      <c r="B9" s="33" t="s">
        <v>451</v>
      </c>
      <c r="C9" s="33" t="s">
        <v>623</v>
      </c>
      <c r="D9" s="33" t="s">
        <v>625</v>
      </c>
    </row>
    <row r="11" spans="1:21" x14ac:dyDescent="0.3">
      <c r="A11" t="s">
        <v>587</v>
      </c>
      <c r="C11" s="18" t="s">
        <v>571</v>
      </c>
      <c r="E11" t="s">
        <v>572</v>
      </c>
      <c r="G11" t="s">
        <v>589</v>
      </c>
    </row>
    <row r="12" spans="1:21" x14ac:dyDescent="0.3">
      <c r="A12" t="s">
        <v>459</v>
      </c>
      <c r="C12" t="b">
        <v>1</v>
      </c>
      <c r="E12" t="s">
        <v>573</v>
      </c>
      <c r="G12" t="s">
        <v>474</v>
      </c>
    </row>
    <row r="13" spans="1:21" x14ac:dyDescent="0.3">
      <c r="A13" t="s">
        <v>457</v>
      </c>
      <c r="C13" t="b">
        <v>0</v>
      </c>
      <c r="E13" t="s">
        <v>559</v>
      </c>
    </row>
    <row r="14" spans="1:21" s="33" customFormat="1" x14ac:dyDescent="0.3"/>
    <row r="16" spans="1:21" x14ac:dyDescent="0.3">
      <c r="A16" t="s">
        <v>565</v>
      </c>
      <c r="C16" t="s">
        <v>566</v>
      </c>
      <c r="F16" t="s">
        <v>15</v>
      </c>
      <c r="I16" t="s">
        <v>574</v>
      </c>
      <c r="L16" t="s">
        <v>577</v>
      </c>
      <c r="O16" t="s">
        <v>581</v>
      </c>
      <c r="R16" s="33" t="s">
        <v>569</v>
      </c>
      <c r="U16" s="33" t="s">
        <v>570</v>
      </c>
    </row>
    <row r="17" spans="1:17" x14ac:dyDescent="0.3">
      <c r="A17" t="s">
        <v>566</v>
      </c>
      <c r="F17" t="s">
        <v>588</v>
      </c>
      <c r="G17" t="s">
        <v>459</v>
      </c>
      <c r="H17" t="s">
        <v>590</v>
      </c>
      <c r="I17" s="1" t="s">
        <v>553</v>
      </c>
      <c r="J17" s="32">
        <v>0.01</v>
      </c>
      <c r="K17" s="34" t="s">
        <v>595</v>
      </c>
      <c r="L17" s="1" t="s">
        <v>579</v>
      </c>
      <c r="M17">
        <v>30</v>
      </c>
      <c r="N17" t="s">
        <v>597</v>
      </c>
      <c r="O17" t="s">
        <v>4</v>
      </c>
      <c r="P17">
        <v>30</v>
      </c>
      <c r="Q17" s="33" t="s">
        <v>597</v>
      </c>
    </row>
    <row r="18" spans="1:17" x14ac:dyDescent="0.3">
      <c r="A18" t="s">
        <v>15</v>
      </c>
      <c r="F18" t="s">
        <v>4</v>
      </c>
      <c r="G18">
        <v>30</v>
      </c>
      <c r="H18" t="s">
        <v>606</v>
      </c>
      <c r="I18" s="1" t="s">
        <v>558</v>
      </c>
      <c r="J18" s="32">
        <v>0.01</v>
      </c>
      <c r="K18" t="s">
        <v>594</v>
      </c>
      <c r="L18" s="34" t="s">
        <v>582</v>
      </c>
      <c r="M18">
        <v>5</v>
      </c>
      <c r="N18" s="33" t="s">
        <v>596</v>
      </c>
      <c r="O18" s="34" t="s">
        <v>582</v>
      </c>
      <c r="P18">
        <v>3</v>
      </c>
      <c r="Q18" t="s">
        <v>596</v>
      </c>
    </row>
    <row r="19" spans="1:17" x14ac:dyDescent="0.3">
      <c r="A19" t="s">
        <v>557</v>
      </c>
      <c r="I19" s="1" t="s">
        <v>575</v>
      </c>
      <c r="J19" s="32">
        <v>45036000000000</v>
      </c>
      <c r="K19" t="s">
        <v>593</v>
      </c>
      <c r="L19" s="1" t="s">
        <v>578</v>
      </c>
      <c r="M19">
        <v>2</v>
      </c>
      <c r="N19" t="s">
        <v>601</v>
      </c>
      <c r="O19" s="34" t="s">
        <v>583</v>
      </c>
      <c r="P19">
        <v>0.85</v>
      </c>
      <c r="Q19" t="s">
        <v>602</v>
      </c>
    </row>
    <row r="20" spans="1:17" x14ac:dyDescent="0.3">
      <c r="A20" t="s">
        <v>568</v>
      </c>
      <c r="I20" s="1" t="s">
        <v>576</v>
      </c>
      <c r="J20">
        <v>100</v>
      </c>
      <c r="K20" t="s">
        <v>592</v>
      </c>
      <c r="L20" t="s">
        <v>598</v>
      </c>
      <c r="M20">
        <v>2</v>
      </c>
      <c r="N20" t="s">
        <v>599</v>
      </c>
      <c r="O20" s="34" t="s">
        <v>584</v>
      </c>
      <c r="P20">
        <v>2</v>
      </c>
      <c r="Q20" t="s">
        <v>604</v>
      </c>
    </row>
    <row r="21" spans="1:17" x14ac:dyDescent="0.3">
      <c r="A21" t="s">
        <v>567</v>
      </c>
      <c r="I21" s="1" t="s">
        <v>554</v>
      </c>
      <c r="J21" s="34" t="s">
        <v>555</v>
      </c>
      <c r="L21" s="1" t="s">
        <v>580</v>
      </c>
      <c r="M21" s="32">
        <v>0.01</v>
      </c>
      <c r="N21" s="34" t="s">
        <v>600</v>
      </c>
      <c r="O21" s="34" t="s">
        <v>585</v>
      </c>
      <c r="P21">
        <v>2</v>
      </c>
      <c r="Q21" s="33" t="s">
        <v>605</v>
      </c>
    </row>
    <row r="22" spans="1:17" x14ac:dyDescent="0.3">
      <c r="A22" t="s">
        <v>569</v>
      </c>
      <c r="I22" s="1" t="s">
        <v>556</v>
      </c>
      <c r="J22" s="34">
        <v>2</v>
      </c>
      <c r="K22" t="s">
        <v>591</v>
      </c>
      <c r="L22" s="1" t="s">
        <v>553</v>
      </c>
      <c r="M22" s="32">
        <v>0.01</v>
      </c>
      <c r="N22" s="34" t="s">
        <v>595</v>
      </c>
      <c r="O22" s="34" t="s">
        <v>586</v>
      </c>
      <c r="P22">
        <v>0.8</v>
      </c>
      <c r="Q22" t="s">
        <v>603</v>
      </c>
    </row>
    <row r="23" spans="1:17" x14ac:dyDescent="0.3">
      <c r="A23" t="s">
        <v>570</v>
      </c>
      <c r="L23" s="1" t="s">
        <v>558</v>
      </c>
      <c r="M23" s="32">
        <v>0.01</v>
      </c>
      <c r="N23" s="33" t="s">
        <v>594</v>
      </c>
      <c r="O23" s="34" t="s">
        <v>554</v>
      </c>
      <c r="P23" s="34" t="s">
        <v>555</v>
      </c>
    </row>
    <row r="24" spans="1:17" x14ac:dyDescent="0.3">
      <c r="L24" s="1" t="s">
        <v>575</v>
      </c>
      <c r="M24" s="32">
        <v>45036000000000</v>
      </c>
      <c r="N24" s="33" t="s">
        <v>593</v>
      </c>
      <c r="O24" s="34" t="s">
        <v>556</v>
      </c>
      <c r="P24" s="34">
        <v>2</v>
      </c>
      <c r="Q24" s="33" t="s">
        <v>591</v>
      </c>
    </row>
    <row r="25" spans="1:17" x14ac:dyDescent="0.3">
      <c r="L25" s="1" t="s">
        <v>576</v>
      </c>
      <c r="M25" s="33">
        <v>100</v>
      </c>
      <c r="N25" s="33" t="s">
        <v>592</v>
      </c>
    </row>
    <row r="26" spans="1:17" x14ac:dyDescent="0.3">
      <c r="L26" s="1" t="s">
        <v>554</v>
      </c>
      <c r="M26" s="34" t="s">
        <v>555</v>
      </c>
    </row>
    <row r="27" spans="1:17" x14ac:dyDescent="0.3">
      <c r="L27" s="1" t="s">
        <v>556</v>
      </c>
      <c r="M27" s="34">
        <v>2</v>
      </c>
      <c r="N27" s="33" t="s">
        <v>591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2014-05-14T20:09:52Z</dcterms:modified>
</cp:coreProperties>
</file>