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6060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Outputs!$A$2:$I$15</definedName>
    <definedName name="_xlnm._FilterDatabase" localSheetId="2" hidden="1">Variables!$A$2:$Y$15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4" i="2" l="1"/>
  <c r="M29" i="2"/>
  <c r="M19" i="2"/>
  <c r="C7" i="7"/>
  <c r="D7" i="7"/>
  <c r="C8" i="7"/>
  <c r="D8" i="7"/>
  <c r="M17" i="2"/>
  <c r="M8" i="2"/>
</calcChain>
</file>

<file path=xl/sharedStrings.xml><?xml version="1.0" encoding="utf-8"?>
<sst xmlns="http://schemas.openxmlformats.org/spreadsheetml/2006/main" count="1873" uniqueCount="524">
  <si>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</si>
  <si>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</si>
  <si>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</si>
  <si>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</si>
  <si>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</si>
  <si>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</si>
  <si>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</si>
  <si>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</si>
  <si>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</si>
  <si>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</si>
  <si>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</si>
  <si>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</si>
  <si>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</si>
  <si>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</si>
  <si>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</si>
  <si>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</si>
  <si>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</si>
  <si>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</si>
  <si>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</si>
  <si>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</si>
  <si>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</si>
  <si>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</si>
  <si>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</si>
  <si>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</si>
  <si>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</si>
  <si>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</si>
  <si>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</si>
  <si>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</si>
  <si>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</si>
  <si>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</si>
  <si>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</si>
  <si>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</si>
  <si>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</si>
  <si>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</si>
  <si>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</si>
  <si>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</si>
  <si>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</si>
  <si>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</si>
  <si>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</si>
  <si>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</si>
  <si>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</si>
  <si>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</si>
  <si>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</si>
  <si>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</si>
  <si>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</si>
  <si>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</si>
  <si>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</si>
  <si>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</si>
  <si>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</si>
  <si>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</si>
  <si>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</si>
  <si>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</si>
  <si>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</si>
  <si>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</si>
  <si>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</si>
  <si>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</si>
  <si>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</si>
  <si>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</si>
  <si>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</si>
  <si>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</si>
  <si>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</si>
  <si>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</si>
  <si>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</si>
  <si>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</si>
  <si>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</si>
  <si>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</si>
  <si>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</si>
  <si>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</si>
  <si>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</si>
  <si>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</si>
  <si>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</si>
  <si>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</si>
  <si>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</si>
  <si>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</si>
  <si>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</si>
  <si>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</si>
  <si>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</si>
  <si>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</si>
  <si>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</si>
  <si>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</si>
  <si>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</si>
  <si>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</si>
  <si>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</si>
  <si>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</si>
  <si>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</si>
  <si>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</si>
  <si>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</si>
  <si>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</si>
  <si>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</si>
  <si>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</si>
  <si>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</si>
  <si>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West</t>
  </si>
  <si>
    <t>|*Entire Building*|</t>
  </si>
  <si>
    <t>|North,East,South,West|</t>
  </si>
  <si>
    <t>Static/Default Value</t>
  </si>
  <si>
    <t>Number of Degrees to Rotate Building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</si>
  <si>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</si>
  <si>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</si>
  <si>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</si>
  <si>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</si>
  <si>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</si>
  <si>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</si>
  <si>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</si>
  <si>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</si>
  <si>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</si>
  <si>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</si>
  <si>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</si>
  <si>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</si>
  <si>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</si>
  <si>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</si>
  <si>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</si>
  <si>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</si>
  <si>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</si>
  <si>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</si>
  <si>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</si>
  <si>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</si>
  <si>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</si>
  <si>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</si>
  <si>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</si>
  <si>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</si>
  <si>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</si>
  <si>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</si>
  <si>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</si>
  <si>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</si>
  <si>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</si>
  <si>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</si>
  <si>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</si>
  <si>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</si>
  <si>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</si>
  <si>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</si>
  <si>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</si>
  <si>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</si>
  <si>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</si>
  <si>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</si>
  <si>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</si>
  <si>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</si>
  <si>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</si>
  <si>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</si>
  <si>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</si>
  <si>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</si>
  <si>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</si>
  <si>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</si>
  <si>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</si>
  <si>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</si>
  <si>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</si>
  <si>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</si>
  <si>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</si>
  <si>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</si>
  <si>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</si>
  <si>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</si>
  <si>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</si>
  <si>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</si>
  <si>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</si>
  <si>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</si>
  <si>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</si>
  <si>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</si>
  <si>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</si>
  <si>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</si>
  <si>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</si>
  <si>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</si>
  <si>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</si>
  <si>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</si>
  <si>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</si>
  <si>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</si>
  <si>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</si>
  <si>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</si>
  <si>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</si>
  <si>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</si>
  <si>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</si>
  <si>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</si>
  <si>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</si>
  <si>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</si>
  <si>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</si>
  <si>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</si>
  <si>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</si>
  <si>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</si>
  <si>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</si>
  <si>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</si>
  <si>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</si>
  <si>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</si>
  <si>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</si>
  <si>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</si>
  <si>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</si>
  <si>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</si>
  <si>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</si>
  <si>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</si>
  <si>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</si>
  <si>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</si>
  <si>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</si>
  <si>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</si>
  <si>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</si>
  <si>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</si>
  <si>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</si>
  <si>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</si>
  <si>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</si>
  <si>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</si>
  <si>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</si>
  <si>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</si>
  <si>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</si>
  <si>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</si>
  <si>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</si>
  <si>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</si>
  <si>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</si>
  <si>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</si>
  <si>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</si>
  <si>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</si>
  <si>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</si>
  <si>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</si>
  <si>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</si>
  <si>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</si>
  <si>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</si>
  <si>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</si>
  <si>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</si>
  <si>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</si>
  <si>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</si>
  <si>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</si>
  <si>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</si>
  <si>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</si>
  <si>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</si>
  <si>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</si>
  <si>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</si>
  <si>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</si>
  <si>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</si>
  <si>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</si>
  <si>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</si>
  <si>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</si>
  <si>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</si>
  <si>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</si>
  <si>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</si>
  <si>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</si>
  <si>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</si>
  <si>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</si>
  <si>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</si>
  <si>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</si>
  <si>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</si>
  <si>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</si>
  <si>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</si>
  <si>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</si>
  <si>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</si>
  <si>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</si>
  <si>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</si>
  <si>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</si>
  <si>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</si>
  <si>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</si>
  <si>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</si>
  <si>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</si>
  <si>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</si>
  <si>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</si>
  <si>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</si>
  <si>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</si>
  <si>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</si>
  <si>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</si>
  <si>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</si>
  <si>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</si>
  <si>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</si>
  <si>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</si>
  <si>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</si>
  <si>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</si>
  <si>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</si>
  <si>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</si>
  <si>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</si>
  <si>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</si>
  <si>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</si>
  <si>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</si>
  <si>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</si>
  <si>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</si>
  <si>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</si>
  <si>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</si>
  <si>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</si>
  <si>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</si>
  <si>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</si>
  <si>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</si>
  <si>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</si>
  <si>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</si>
  <si>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</si>
  <si>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</si>
  <si>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</si>
  <si>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</si>
  <si>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</si>
  <si>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</si>
  <si>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</si>
  <si>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</si>
  <si>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</si>
  <si>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</si>
  <si>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</si>
  <si>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</si>
  <si>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</si>
  <si>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</si>
  <si>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</si>
  <si>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</si>
  <si>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</si>
  <si>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</si>
  <si>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</si>
  <si>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</si>
  <si>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</si>
  <si>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</si>
  <si>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</si>
  <si>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</si>
  <si>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</si>
  <si>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</si>
  <si>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</si>
  <si>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</si>
  <si>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</si>
  <si>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</si>
  <si>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</si>
  <si>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</si>
  <si>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</si>
  <si>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</si>
  <si>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</si>
  <si>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</si>
  <si>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</si>
  <si>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</si>
  <si>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</si>
  <si>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</si>
  <si>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</si>
  <si>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</si>
  <si>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</si>
  <si>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</si>
  <si>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</si>
  <si>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</si>
  <si>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</si>
  <si>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</si>
  <si>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</si>
  <si>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</si>
  <si>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</si>
  <si>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</si>
  <si>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</si>
  <si>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</si>
  <si>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</si>
  <si>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</si>
  <si>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</si>
  <si>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</si>
  <si>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</si>
  <si>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</si>
  <si>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</si>
  <si>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</si>
  <si>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</si>
  <si>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</si>
  <si>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</si>
  <si>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</si>
  <si>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</si>
  <si>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</si>
  <si>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</si>
  <si>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</si>
  <si>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</si>
  <si>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</si>
  <si>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</si>
  <si>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</si>
  <si>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</si>
  <si>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</si>
  <si>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</si>
  <si>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</si>
  <si>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</si>
  <si>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</si>
  <si>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</si>
  <si>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</si>
  <si>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</si>
  <si>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</si>
  <si>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</si>
  <si>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</si>
  <si>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</si>
  <si>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</si>
  <si>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</si>
  <si>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</si>
  <si>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</si>
  <si>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</si>
  <si>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</si>
  <si>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</si>
  <si>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</si>
  <si>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</si>
  <si>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</si>
  <si>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</si>
  <si>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</si>
  <si>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</si>
  <si>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</si>
  <si>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</si>
  <si>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</si>
  <si>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</si>
  <si>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</si>
  <si>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</si>
  <si>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</si>
  <si>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</si>
  <si>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</si>
  <si>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</si>
  <si>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</si>
  <si>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</si>
  <si>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</si>
  <si>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</si>
  <si>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</si>
  <si>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</si>
  <si>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</si>
  <si>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</si>
  <si>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</si>
  <si>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</si>
  <si>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</si>
  <si>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</si>
  <si>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</si>
  <si>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</si>
  <si>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</si>
  <si>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</si>
  <si>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</si>
  <si>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</si>
  <si>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</si>
  <si>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</si>
  <si>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</si>
  <si>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</si>
  <si>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</si>
  <si>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</si>
  <si>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</si>
  <si>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</si>
  <si>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</si>
  <si>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</si>
  <si>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</si>
  <si>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</si>
  <si>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</si>
  <si>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</si>
  <si>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</si>
  <si>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</si>
  <si>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</si>
  <si>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</si>
  <si>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</si>
  <si>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</si>
  <si>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</si>
  <si>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</si>
  <si>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</si>
  <si>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</si>
  <si>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</si>
  <si>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</si>
  <si>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</si>
  <si>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</si>
  <si>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</si>
  <si>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</si>
  <si>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</si>
  <si>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</si>
  <si>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</si>
  <si>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</si>
  <si>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</si>
  <si>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</si>
  <si>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</si>
  <si>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</si>
  <si>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</si>
  <si>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</si>
  <si>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</si>
  <si>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</si>
  <si>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</si>
  <si>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</si>
  <si>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</si>
  <si>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</si>
  <si>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</si>
  <si>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</si>
  <si>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</si>
  <si>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</si>
  <si>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</si>
  <si>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</si>
  <si>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</si>
  <si>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</si>
  <si>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</si>
  <si>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</si>
  <si>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</si>
  <si>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</si>
  <si>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</si>
  <si>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</si>
  <si>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</si>
  <si>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</si>
  <si>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</si>
  <si>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</si>
  <si>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</si>
  <si>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</si>
  <si>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</si>
  <si>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</si>
  <si>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</si>
  <si>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</si>
  <si>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</si>
  <si>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</si>
  <si>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</si>
  <si>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</si>
  <si>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</si>
  <si>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</si>
  <si>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</si>
  <si>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</si>
  <si>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</si>
  <si>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</si>
  <si>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</si>
  <si>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</si>
  <si>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</si>
  <si>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</si>
  <si>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</si>
  <si>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</si>
  <si>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</si>
  <si>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</si>
  <si>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</si>
  <si>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</si>
  <si>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</si>
  <si>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</si>
  <si>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</si>
  <si>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</si>
  <si>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</si>
  <si>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run_openstudio_workflow.rb</t>
  </si>
  <si>
    <t>Outputs</t>
  </si>
  <si>
    <t>Heating Natural Gas</t>
  </si>
  <si>
    <t>heating_natural_gas</t>
  </si>
  <si>
    <t>MJ/m2</t>
  </si>
  <si>
    <t>Cooling Electricity</t>
  </si>
  <si>
    <t>cooling_electricity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</si>
  <si>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</si>
  <si>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</si>
  <si>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</si>
  <si>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</si>
  <si>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</si>
  <si>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0.1.10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</si>
  <si>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</si>
  <si>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</si>
  <si>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</si>
  <si>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</si>
  <si>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</si>
  <si>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</si>
  <si>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</si>
  <si>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1.2.0</t>
  </si>
  <si>
    <t>normal_uncertain</t>
  </si>
  <si>
    <t>Ruby Continuous Variables Example Problem</t>
  </si>
  <si>
    <t>simple_cont_example</t>
  </si>
  <si>
    <t>../seeds/seed.osm</t>
  </si>
  <si>
    <t>Insulation R-value</t>
  </si>
  <si>
    <t>Roof Insulation R-value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</si>
</sst>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0" fillId="0" borderId="0" xfId="0" applyFill="1" applyAlignment="1">
      <alignment horizontal="left"/>
    </xf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3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27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zoomScale="90" zoomScaleNormal="90" zoomScalePageLayoutView="90" workbookViewId="0">
      <selection activeCell="A31" sqref="A31"/>
    </sheetView>
  </sheetViews>
  <sheetFormatPr baseColWidth="10" defaultColWidth="10.83203125" defaultRowHeight="14" x14ac:dyDescent="0"/>
  <cols>
    <col min="1" max="1" width="25.83203125" style="1" customWidth="1"/>
    <col min="2" max="2" width="26.8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7"/>
      <c r="C1" s="22"/>
      <c r="D1" s="22"/>
      <c r="E1" s="23" t="s">
        <v>5</v>
      </c>
    </row>
    <row r="2" spans="1:5" s="13" customFormat="1">
      <c r="A2" s="12" t="s">
        <v>446</v>
      </c>
      <c r="B2" s="26"/>
      <c r="C2" s="14"/>
      <c r="D2" s="14"/>
      <c r="E2" s="14"/>
    </row>
    <row r="3" spans="1:5">
      <c r="A3" s="1" t="s">
        <v>447</v>
      </c>
      <c r="B3" s="3" t="s">
        <v>509</v>
      </c>
      <c r="E3" s="1" t="s">
        <v>448</v>
      </c>
    </row>
    <row r="4" spans="1:5" ht="28">
      <c r="A4" s="1" t="s">
        <v>480</v>
      </c>
      <c r="B4" s="25" t="s">
        <v>481</v>
      </c>
      <c r="E4" s="2" t="s">
        <v>482</v>
      </c>
    </row>
    <row r="5" spans="1:5" ht="28">
      <c r="A5" s="1" t="s">
        <v>504</v>
      </c>
      <c r="B5" s="25" t="s">
        <v>517</v>
      </c>
      <c r="E5" s="2" t="s">
        <v>505</v>
      </c>
    </row>
    <row r="6" spans="1:5" ht="56">
      <c r="A6" s="1" t="s">
        <v>506</v>
      </c>
      <c r="B6" s="25" t="s">
        <v>510</v>
      </c>
      <c r="E6" s="2" t="s">
        <v>511</v>
      </c>
    </row>
    <row r="7" spans="1:5">
      <c r="A7" s="1" t="s">
        <v>460</v>
      </c>
      <c r="B7" s="25" t="s">
        <v>449</v>
      </c>
      <c r="C7" s="3" t="str">
        <f>INDEX(Lookups!$A$2:$C$5,MATCH(Setup!$B7,Lookups!$A$2:$A$5,0),2)</f>
        <v>2 Cores</v>
      </c>
      <c r="D7" s="3" t="str">
        <f>INDEX(Lookups!$A$2:$C$5,MATCH(Setup!$B7,Lookups!$A$2:$A$5,0),3)</f>
        <v>$0.410/hour</v>
      </c>
      <c r="E7" s="1" t="s">
        <v>462</v>
      </c>
    </row>
    <row r="8" spans="1:5" ht="28">
      <c r="A8" s="1" t="s">
        <v>461</v>
      </c>
      <c r="B8" s="25" t="s">
        <v>450</v>
      </c>
      <c r="C8" s="3" t="str">
        <f>INDEX(Lookups!$A$2:$C$5,MATCH(Setup!$B8,Lookups!$A$2:$A$5,0),2)</f>
        <v>4 Cores</v>
      </c>
      <c r="D8" s="3" t="str">
        <f>INDEX(Lookups!$A$2:$C$5,MATCH(Setup!$B8,Lookups!$A$2:$A$5,0),3)</f>
        <v>$0.820/hour</v>
      </c>
      <c r="E8" s="2" t="s">
        <v>463</v>
      </c>
    </row>
    <row r="9" spans="1:5">
      <c r="A9" s="1" t="s">
        <v>483</v>
      </c>
      <c r="B9" s="25">
        <v>1</v>
      </c>
      <c r="C9" s="3"/>
      <c r="D9" s="3"/>
      <c r="E9" s="2" t="s">
        <v>484</v>
      </c>
    </row>
    <row r="11" spans="1:5" s="13" customFormat="1">
      <c r="A11" s="12" t="s">
        <v>33</v>
      </c>
      <c r="B11" s="26"/>
      <c r="C11" s="12"/>
      <c r="D11" s="14"/>
      <c r="E11" s="14"/>
    </row>
    <row r="12" spans="1:5">
      <c r="A12" s="1" t="s">
        <v>46</v>
      </c>
      <c r="B12" s="25" t="s">
        <v>519</v>
      </c>
      <c r="E12" s="1" t="s">
        <v>508</v>
      </c>
    </row>
    <row r="13" spans="1:5">
      <c r="A13" s="1" t="s">
        <v>30</v>
      </c>
      <c r="B13" s="25" t="s">
        <v>473</v>
      </c>
      <c r="E13" s="1" t="s">
        <v>512</v>
      </c>
    </row>
    <row r="14" spans="1:5">
      <c r="A14" s="1" t="s">
        <v>31</v>
      </c>
      <c r="B14" s="25" t="s">
        <v>474</v>
      </c>
    </row>
    <row r="15" spans="1:5">
      <c r="A15" s="1" t="s">
        <v>492</v>
      </c>
      <c r="B15" s="25" t="b">
        <v>1</v>
      </c>
      <c r="E15" s="1" t="s">
        <v>448</v>
      </c>
    </row>
    <row r="16" spans="1:5">
      <c r="A16" s="1" t="s">
        <v>493</v>
      </c>
      <c r="B16" s="28" t="b">
        <v>0</v>
      </c>
      <c r="E16" s="1" t="s">
        <v>507</v>
      </c>
    </row>
    <row r="17" spans="1:5">
      <c r="A17" s="1" t="s">
        <v>494</v>
      </c>
      <c r="B17" s="25" t="s">
        <v>495</v>
      </c>
      <c r="E17" s="1" t="s">
        <v>448</v>
      </c>
    </row>
    <row r="18" spans="1:5">
      <c r="A18" s="1" t="s">
        <v>496</v>
      </c>
      <c r="B18" s="25" t="s">
        <v>497</v>
      </c>
      <c r="E18" s="1" t="s">
        <v>448</v>
      </c>
    </row>
    <row r="20" spans="1:5" s="2" customFormat="1" ht="56">
      <c r="A20" s="12" t="s">
        <v>32</v>
      </c>
      <c r="B20" s="26"/>
      <c r="C20" s="12"/>
      <c r="D20" s="12"/>
      <c r="E20" s="14" t="s">
        <v>479</v>
      </c>
    </row>
    <row r="21" spans="1:5">
      <c r="A21" s="1" t="s">
        <v>475</v>
      </c>
      <c r="B21" s="25" t="s">
        <v>15</v>
      </c>
    </row>
    <row r="23" spans="1:5" s="2" customFormat="1" ht="56">
      <c r="A23" s="12" t="s">
        <v>471</v>
      </c>
      <c r="B23" s="26"/>
      <c r="C23" s="12"/>
      <c r="D23" s="12"/>
      <c r="E23" s="14" t="s">
        <v>479</v>
      </c>
    </row>
    <row r="24" spans="1:5">
      <c r="A24" s="1" t="s">
        <v>24</v>
      </c>
      <c r="B24" s="25" t="s">
        <v>476</v>
      </c>
    </row>
    <row r="25" spans="1:5">
      <c r="A25" s="1" t="s">
        <v>4</v>
      </c>
      <c r="B25" s="25">
        <v>100</v>
      </c>
    </row>
    <row r="27" spans="1:5" s="2" customFormat="1" ht="28">
      <c r="A27" s="12" t="s">
        <v>38</v>
      </c>
      <c r="B27" s="26" t="s">
        <v>43</v>
      </c>
      <c r="C27" s="12" t="s">
        <v>36</v>
      </c>
      <c r="D27" s="12"/>
      <c r="E27" s="14"/>
    </row>
    <row r="28" spans="1:5">
      <c r="A28" s="1" t="s">
        <v>34</v>
      </c>
      <c r="B28" s="25" t="s">
        <v>472</v>
      </c>
    </row>
    <row r="30" spans="1:5" s="2" customFormat="1" ht="28">
      <c r="A30" s="12" t="s">
        <v>35</v>
      </c>
      <c r="B30" s="26" t="s">
        <v>477</v>
      </c>
      <c r="C30" s="12" t="s">
        <v>45</v>
      </c>
      <c r="D30" s="12" t="s">
        <v>43</v>
      </c>
      <c r="E30" s="14" t="s">
        <v>468</v>
      </c>
    </row>
    <row r="31" spans="1:5" ht="28">
      <c r="A31" s="1" t="s">
        <v>37</v>
      </c>
      <c r="B31" s="25" t="s">
        <v>520</v>
      </c>
      <c r="C31" s="1" t="s">
        <v>48</v>
      </c>
      <c r="D31" s="24" t="s">
        <v>521</v>
      </c>
      <c r="E31" s="2" t="s">
        <v>469</v>
      </c>
    </row>
    <row r="33" spans="1:5" s="2" customFormat="1" ht="42">
      <c r="A33" s="12" t="s">
        <v>40</v>
      </c>
      <c r="B33" s="26" t="s">
        <v>39</v>
      </c>
      <c r="C33" s="12" t="s">
        <v>44</v>
      </c>
      <c r="D33" s="12"/>
      <c r="E33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zoomScale="90" zoomScaleNormal="90" zoomScalePageLayoutView="90" workbookViewId="0">
      <pane ySplit="3" topLeftCell="A4" activePane="bottomLeft" state="frozen"/>
      <selection pane="bottomLeft" activeCell="I33" sqref="I33"/>
    </sheetView>
  </sheetViews>
  <sheetFormatPr baseColWidth="10" defaultColWidth="11.5" defaultRowHeight="14" x14ac:dyDescent="0"/>
  <cols>
    <col min="1" max="1" width="15.6640625" style="1" bestFit="1" customWidth="1"/>
    <col min="2" max="2" width="36.33203125" style="1" bestFit="1" customWidth="1"/>
    <col min="3" max="3" width="54.83203125" style="1" customWidth="1"/>
    <col min="4" max="4" width="42.33203125" style="1" bestFit="1" customWidth="1"/>
    <col min="5" max="5" width="24.5" style="1" bestFit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7" width="11.5" style="1"/>
    <col min="18" max="18" width="46.1640625" style="1" customWidth="1"/>
    <col min="19" max="21" width="11.5" style="1"/>
    <col min="22" max="22" width="13.33203125" style="1" bestFit="1" customWidth="1"/>
    <col min="23" max="16384" width="11.5" style="1"/>
  </cols>
  <sheetData>
    <row r="1" spans="1:24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29" t="s">
        <v>513</v>
      </c>
      <c r="K1" s="30"/>
      <c r="L1" s="30"/>
      <c r="M1" s="30"/>
      <c r="N1" s="31" t="s">
        <v>514</v>
      </c>
      <c r="O1" s="32"/>
      <c r="P1" s="6"/>
      <c r="Q1" s="6"/>
      <c r="R1" s="6"/>
      <c r="S1" s="35" t="s">
        <v>69</v>
      </c>
      <c r="T1" s="35"/>
      <c r="U1" s="35"/>
      <c r="V1" s="35"/>
      <c r="W1" s="35"/>
      <c r="X1" s="35"/>
    </row>
    <row r="2" spans="1:24" s="9" customFormat="1" ht="15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94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515</v>
      </c>
      <c r="O3" s="18" t="s">
        <v>516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>
      <c r="A4" s="1" t="b">
        <v>0</v>
      </c>
      <c r="B4" s="1" t="s">
        <v>16</v>
      </c>
      <c r="C4" s="1" t="s">
        <v>16</v>
      </c>
    </row>
    <row r="5" spans="1:24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N5" s="3"/>
      <c r="O5" s="3"/>
      <c r="Q5" s="4"/>
      <c r="R5" s="2"/>
    </row>
    <row r="6" spans="1:24">
      <c r="A6" s="1" t="b">
        <v>1</v>
      </c>
      <c r="B6" s="1" t="s">
        <v>75</v>
      </c>
      <c r="C6" s="1" t="s">
        <v>51</v>
      </c>
      <c r="D6" s="1" t="s">
        <v>76</v>
      </c>
      <c r="H6" s="1"/>
      <c r="J6" s="3"/>
      <c r="K6" s="3"/>
      <c r="L6" s="3"/>
      <c r="M6" s="3"/>
      <c r="N6" s="3"/>
      <c r="O6" s="3"/>
      <c r="Q6" s="4"/>
      <c r="R6" s="2"/>
    </row>
    <row r="7" spans="1:24">
      <c r="B7" s="1" t="s">
        <v>25</v>
      </c>
      <c r="C7" s="1" t="s">
        <v>52</v>
      </c>
      <c r="D7" s="1" t="s">
        <v>53</v>
      </c>
      <c r="E7" s="1" t="s">
        <v>2</v>
      </c>
      <c r="F7" s="1" t="s">
        <v>70</v>
      </c>
      <c r="H7" s="1" t="s">
        <v>74</v>
      </c>
      <c r="I7" s="1" t="s">
        <v>92</v>
      </c>
      <c r="J7" s="3"/>
      <c r="K7" s="3"/>
      <c r="L7" s="3"/>
      <c r="M7" s="3"/>
      <c r="N7" s="3"/>
      <c r="O7" s="3"/>
      <c r="Q7" s="4"/>
      <c r="R7" s="2"/>
    </row>
    <row r="8" spans="1:24">
      <c r="B8" s="1" t="s">
        <v>26</v>
      </c>
      <c r="C8" s="1" t="s">
        <v>96</v>
      </c>
      <c r="D8" s="1" t="s">
        <v>54</v>
      </c>
      <c r="E8" s="1" t="s">
        <v>15</v>
      </c>
      <c r="F8" s="1" t="s">
        <v>72</v>
      </c>
      <c r="H8" s="1">
        <v>30</v>
      </c>
      <c r="J8" s="3">
        <v>0</v>
      </c>
      <c r="K8" s="3">
        <v>70</v>
      </c>
      <c r="L8" s="3">
        <v>20</v>
      </c>
      <c r="M8" s="3">
        <f>(K8-J8)/6</f>
        <v>11.666666666666666</v>
      </c>
      <c r="N8" s="3"/>
      <c r="O8" s="3"/>
      <c r="P8" s="1" t="s">
        <v>28</v>
      </c>
      <c r="Q8" s="4"/>
      <c r="R8" s="2"/>
    </row>
    <row r="9" spans="1:24">
      <c r="B9" s="1" t="s">
        <v>25</v>
      </c>
      <c r="C9" s="33" t="s">
        <v>55</v>
      </c>
      <c r="D9" s="1" t="s">
        <v>56</v>
      </c>
      <c r="E9" s="1" t="s">
        <v>2</v>
      </c>
      <c r="F9" s="1" t="s">
        <v>72</v>
      </c>
      <c r="H9" s="1">
        <v>150</v>
      </c>
      <c r="J9" s="3"/>
      <c r="K9" s="3"/>
      <c r="L9" s="3"/>
      <c r="M9" s="3"/>
      <c r="N9" s="3"/>
      <c r="O9" s="3"/>
      <c r="Q9" s="4"/>
      <c r="R9" s="2"/>
    </row>
    <row r="10" spans="1:24">
      <c r="B10" s="1" t="s">
        <v>25</v>
      </c>
      <c r="C10" s="1" t="s">
        <v>57</v>
      </c>
      <c r="D10" s="1" t="s">
        <v>58</v>
      </c>
      <c r="E10" s="1" t="s">
        <v>2</v>
      </c>
      <c r="F10" s="1" t="s">
        <v>72</v>
      </c>
      <c r="H10" s="1">
        <v>0</v>
      </c>
      <c r="J10" s="3"/>
      <c r="K10" s="3"/>
      <c r="L10" s="3"/>
      <c r="M10" s="3"/>
      <c r="N10" s="3"/>
      <c r="O10" s="3"/>
      <c r="Q10" s="4"/>
      <c r="R10" s="2"/>
    </row>
    <row r="11" spans="1:24">
      <c r="B11" s="1" t="s">
        <v>25</v>
      </c>
      <c r="C11" s="1" t="s">
        <v>59</v>
      </c>
      <c r="D11" s="1" t="s">
        <v>60</v>
      </c>
      <c r="E11" s="1" t="s">
        <v>2</v>
      </c>
      <c r="F11" s="1" t="s">
        <v>73</v>
      </c>
      <c r="H11" s="1">
        <v>0</v>
      </c>
      <c r="J11" s="3"/>
      <c r="K11" s="3"/>
      <c r="L11" s="3"/>
      <c r="M11" s="3"/>
      <c r="N11" s="3"/>
      <c r="O11" s="3"/>
      <c r="Q11" s="4"/>
      <c r="R11" s="2"/>
    </row>
    <row r="12" spans="1:24">
      <c r="B12" s="1" t="s">
        <v>25</v>
      </c>
      <c r="C12" s="1" t="s">
        <v>61</v>
      </c>
      <c r="D12" s="1" t="s">
        <v>62</v>
      </c>
      <c r="E12" s="1" t="s">
        <v>2</v>
      </c>
      <c r="F12" s="1" t="s">
        <v>71</v>
      </c>
      <c r="H12" s="1" t="b">
        <v>0</v>
      </c>
      <c r="J12" s="3"/>
      <c r="K12" s="3"/>
      <c r="L12" s="3"/>
      <c r="M12" s="3"/>
      <c r="N12" s="3"/>
      <c r="O12" s="3"/>
      <c r="Q12" s="4"/>
      <c r="R12" s="2"/>
    </row>
    <row r="13" spans="1:24">
      <c r="B13" s="1" t="s">
        <v>25</v>
      </c>
      <c r="C13" s="1" t="s">
        <v>63</v>
      </c>
      <c r="D13" s="1" t="s">
        <v>64</v>
      </c>
      <c r="E13" s="1" t="s">
        <v>2</v>
      </c>
      <c r="F13" s="1" t="s">
        <v>73</v>
      </c>
      <c r="H13" s="1">
        <v>15</v>
      </c>
      <c r="J13" s="3"/>
      <c r="K13" s="3"/>
      <c r="L13" s="3"/>
      <c r="M13" s="3"/>
      <c r="N13" s="3"/>
      <c r="O13" s="3"/>
      <c r="Q13" s="4"/>
      <c r="R13" s="2"/>
    </row>
    <row r="14" spans="1:24">
      <c r="B14" s="1" t="s">
        <v>25</v>
      </c>
      <c r="C14" s="1" t="s">
        <v>65</v>
      </c>
      <c r="D14" s="1" t="s">
        <v>66</v>
      </c>
      <c r="E14" s="1" t="s">
        <v>2</v>
      </c>
      <c r="F14" s="1" t="s">
        <v>72</v>
      </c>
      <c r="H14" s="1">
        <v>0</v>
      </c>
      <c r="J14" s="3"/>
      <c r="K14" s="3"/>
      <c r="L14" s="3"/>
      <c r="M14" s="3"/>
      <c r="N14" s="3"/>
      <c r="O14" s="3"/>
      <c r="Q14" s="4"/>
      <c r="R14" s="2"/>
    </row>
    <row r="15" spans="1:24">
      <c r="B15" s="1" t="s">
        <v>25</v>
      </c>
      <c r="C15" s="1" t="s">
        <v>67</v>
      </c>
      <c r="D15" s="1" t="s">
        <v>68</v>
      </c>
      <c r="E15" s="1" t="s">
        <v>2</v>
      </c>
      <c r="F15" s="1" t="s">
        <v>73</v>
      </c>
      <c r="H15" s="1">
        <v>1</v>
      </c>
      <c r="J15" s="3"/>
      <c r="K15" s="3"/>
      <c r="L15" s="3"/>
      <c r="M15" s="3"/>
      <c r="N15" s="3"/>
      <c r="O15" s="3"/>
      <c r="Q15" s="4"/>
      <c r="R15" s="2"/>
    </row>
    <row r="16" spans="1:24">
      <c r="A16" s="1" t="b">
        <v>1</v>
      </c>
      <c r="B16" s="1" t="s">
        <v>81</v>
      </c>
      <c r="C16" s="1" t="s">
        <v>82</v>
      </c>
      <c r="D16" s="1" t="s">
        <v>76</v>
      </c>
      <c r="H16" s="1"/>
    </row>
    <row r="17" spans="1:16">
      <c r="B17" s="1" t="s">
        <v>26</v>
      </c>
      <c r="C17" s="1" t="s">
        <v>95</v>
      </c>
      <c r="D17" s="1" t="s">
        <v>83</v>
      </c>
      <c r="E17" s="1" t="s">
        <v>15</v>
      </c>
      <c r="F17" s="1" t="s">
        <v>72</v>
      </c>
      <c r="H17" s="1">
        <v>90</v>
      </c>
      <c r="J17" s="1">
        <v>0</v>
      </c>
      <c r="K17" s="1">
        <v>359</v>
      </c>
      <c r="L17" s="1">
        <v>180</v>
      </c>
      <c r="M17" s="3">
        <f>(K17-J17)/6</f>
        <v>59.833333333333336</v>
      </c>
      <c r="N17" s="3"/>
      <c r="O17" s="3"/>
      <c r="P17" s="1" t="s">
        <v>29</v>
      </c>
    </row>
    <row r="18" spans="1:16" ht="15">
      <c r="A18" s="34" t="b">
        <v>1</v>
      </c>
      <c r="B18" s="34" t="s">
        <v>266</v>
      </c>
      <c r="C18" s="34" t="s">
        <v>267</v>
      </c>
      <c r="D18" s="34" t="s">
        <v>76</v>
      </c>
      <c r="E18" s="34"/>
      <c r="F18" s="34"/>
      <c r="G18" s="34"/>
      <c r="H18" s="34"/>
      <c r="I18" s="34"/>
    </row>
    <row r="19" spans="1:16" customFormat="1" ht="15">
      <c r="A19" s="20"/>
      <c r="B19" s="20" t="s">
        <v>26</v>
      </c>
      <c r="C19" s="20" t="s">
        <v>522</v>
      </c>
      <c r="D19" s="20" t="s">
        <v>269</v>
      </c>
      <c r="E19" s="20" t="s">
        <v>15</v>
      </c>
      <c r="F19" s="20" t="s">
        <v>72</v>
      </c>
      <c r="G19" s="20"/>
      <c r="H19" s="20">
        <v>13</v>
      </c>
      <c r="I19" s="20"/>
      <c r="J19">
        <v>0</v>
      </c>
      <c r="K19">
        <v>50</v>
      </c>
      <c r="L19" s="20">
        <v>25</v>
      </c>
      <c r="M19" s="3">
        <f>(K19-J19)/6</f>
        <v>8.3333333333333339</v>
      </c>
      <c r="P19" t="s">
        <v>518</v>
      </c>
    </row>
    <row r="20" spans="1:16" customFormat="1" ht="15">
      <c r="A20" s="20"/>
      <c r="B20" s="20" t="s">
        <v>25</v>
      </c>
      <c r="C20" s="20" t="s">
        <v>270</v>
      </c>
      <c r="D20" s="20" t="s">
        <v>271</v>
      </c>
      <c r="E20" s="20" t="s">
        <v>2</v>
      </c>
      <c r="F20" s="20" t="s">
        <v>72</v>
      </c>
      <c r="G20" s="20"/>
      <c r="H20" s="20">
        <v>0</v>
      </c>
      <c r="I20" s="20"/>
    </row>
    <row r="21" spans="1:16" customFormat="1" ht="15">
      <c r="A21" s="20"/>
      <c r="B21" s="20" t="s">
        <v>25</v>
      </c>
      <c r="C21" s="20" t="s">
        <v>272</v>
      </c>
      <c r="D21" s="20" t="s">
        <v>273</v>
      </c>
      <c r="E21" s="20" t="s">
        <v>2</v>
      </c>
      <c r="F21" s="20" t="s">
        <v>72</v>
      </c>
      <c r="G21" s="20"/>
      <c r="H21" s="20">
        <v>0</v>
      </c>
      <c r="I21" s="20"/>
    </row>
    <row r="22" spans="1:16" customFormat="1" ht="15">
      <c r="A22" s="20"/>
      <c r="B22" s="20" t="s">
        <v>25</v>
      </c>
      <c r="C22" s="20" t="s">
        <v>274</v>
      </c>
      <c r="D22" s="20" t="s">
        <v>275</v>
      </c>
      <c r="E22" s="20" t="s">
        <v>2</v>
      </c>
      <c r="F22" s="20" t="s">
        <v>73</v>
      </c>
      <c r="G22" s="20"/>
      <c r="H22" s="20">
        <v>0</v>
      </c>
      <c r="I22" s="20"/>
    </row>
    <row r="23" spans="1:16" customFormat="1" ht="15">
      <c r="A23" s="20" t="b">
        <v>1</v>
      </c>
      <c r="B23" s="20" t="s">
        <v>276</v>
      </c>
      <c r="C23" s="20" t="s">
        <v>277</v>
      </c>
      <c r="D23" s="20" t="s">
        <v>76</v>
      </c>
      <c r="E23" s="20"/>
      <c r="F23" s="20"/>
      <c r="G23" s="20"/>
      <c r="H23" s="20"/>
      <c r="I23" s="20"/>
    </row>
    <row r="24" spans="1:16" customFormat="1" ht="15">
      <c r="A24" s="20"/>
      <c r="B24" s="20" t="s">
        <v>26</v>
      </c>
      <c r="C24" s="20" t="s">
        <v>523</v>
      </c>
      <c r="D24" s="20" t="s">
        <v>269</v>
      </c>
      <c r="E24" s="20" t="s">
        <v>15</v>
      </c>
      <c r="F24" s="20" t="s">
        <v>72</v>
      </c>
      <c r="G24" s="20"/>
      <c r="H24" s="20">
        <v>30</v>
      </c>
      <c r="I24" s="20"/>
      <c r="J24">
        <v>0</v>
      </c>
      <c r="K24">
        <v>100</v>
      </c>
      <c r="L24" s="20">
        <v>50</v>
      </c>
      <c r="M24" s="3">
        <f>(K24-J24)/6</f>
        <v>16.666666666666668</v>
      </c>
      <c r="P24" t="s">
        <v>518</v>
      </c>
    </row>
    <row r="25" spans="1:16" customFormat="1" ht="15">
      <c r="A25" s="20"/>
      <c r="B25" s="20" t="s">
        <v>25</v>
      </c>
      <c r="C25" s="20" t="s">
        <v>270</v>
      </c>
      <c r="D25" s="20" t="s">
        <v>271</v>
      </c>
      <c r="E25" s="20" t="s">
        <v>2</v>
      </c>
      <c r="F25" s="20" t="s">
        <v>72</v>
      </c>
      <c r="G25" s="20"/>
      <c r="H25" s="20">
        <v>0</v>
      </c>
      <c r="I25" s="20"/>
    </row>
    <row r="26" spans="1:16" customFormat="1" ht="15">
      <c r="A26" s="20"/>
      <c r="B26" s="20" t="s">
        <v>25</v>
      </c>
      <c r="C26" s="20" t="s">
        <v>272</v>
      </c>
      <c r="D26" s="20" t="s">
        <v>273</v>
      </c>
      <c r="E26" s="20" t="s">
        <v>2</v>
      </c>
      <c r="F26" s="20" t="s">
        <v>72</v>
      </c>
      <c r="G26" s="20"/>
      <c r="H26" s="20">
        <v>0</v>
      </c>
      <c r="I26" s="20"/>
    </row>
    <row r="27" spans="1:16" customFormat="1" ht="15">
      <c r="A27" s="20"/>
      <c r="B27" s="20" t="s">
        <v>25</v>
      </c>
      <c r="C27" s="20" t="s">
        <v>274</v>
      </c>
      <c r="D27" s="20" t="s">
        <v>275</v>
      </c>
      <c r="E27" s="20" t="s">
        <v>2</v>
      </c>
      <c r="F27" s="20" t="s">
        <v>73</v>
      </c>
      <c r="G27" s="20"/>
      <c r="H27" s="20">
        <v>0</v>
      </c>
      <c r="I27" s="20"/>
    </row>
    <row r="28" spans="1:16" customFormat="1" ht="15">
      <c r="A28" s="20" t="b">
        <v>1</v>
      </c>
      <c r="B28" s="20" t="s">
        <v>394</v>
      </c>
      <c r="C28" s="20" t="s">
        <v>84</v>
      </c>
      <c r="D28" s="20" t="s">
        <v>76</v>
      </c>
      <c r="E28" s="20"/>
      <c r="F28" s="20"/>
      <c r="G28" s="20"/>
      <c r="H28" s="20"/>
      <c r="I28" s="20"/>
    </row>
    <row r="29" spans="1:16" customFormat="1" ht="15">
      <c r="A29" s="20"/>
      <c r="B29" s="20" t="s">
        <v>26</v>
      </c>
      <c r="C29" s="20" t="s">
        <v>395</v>
      </c>
      <c r="D29" s="20" t="s">
        <v>85</v>
      </c>
      <c r="E29" s="20" t="s">
        <v>15</v>
      </c>
      <c r="F29" s="20" t="s">
        <v>72</v>
      </c>
      <c r="G29" s="20"/>
      <c r="H29" s="20">
        <v>0.4</v>
      </c>
      <c r="I29" s="20"/>
      <c r="J29">
        <v>0.05</v>
      </c>
      <c r="K29">
        <v>0.95</v>
      </c>
      <c r="L29" s="20">
        <v>0.4</v>
      </c>
      <c r="M29" s="3">
        <f>(K29-J29)/6</f>
        <v>0.15</v>
      </c>
      <c r="P29" t="s">
        <v>28</v>
      </c>
    </row>
    <row r="30" spans="1:16" customFormat="1" ht="15">
      <c r="A30" s="20"/>
      <c r="B30" s="20" t="s">
        <v>25</v>
      </c>
      <c r="C30" s="20" t="s">
        <v>86</v>
      </c>
      <c r="D30" s="20" t="s">
        <v>87</v>
      </c>
      <c r="E30" s="20" t="s">
        <v>2</v>
      </c>
      <c r="F30" s="20" t="s">
        <v>72</v>
      </c>
      <c r="G30" s="20"/>
      <c r="H30" s="20">
        <v>30</v>
      </c>
      <c r="I30" s="20"/>
    </row>
    <row r="31" spans="1:16" customFormat="1" ht="15">
      <c r="A31" s="20"/>
      <c r="B31" s="20" t="s">
        <v>25</v>
      </c>
      <c r="C31" s="20" t="s">
        <v>88</v>
      </c>
      <c r="D31" s="20" t="s">
        <v>89</v>
      </c>
      <c r="E31" s="20" t="s">
        <v>2</v>
      </c>
      <c r="F31" s="20" t="s">
        <v>70</v>
      </c>
      <c r="G31" s="20"/>
      <c r="H31" s="20" t="s">
        <v>91</v>
      </c>
      <c r="I31" s="20" t="s">
        <v>93</v>
      </c>
    </row>
    <row r="32" spans="1:16" customFormat="1" ht="15">
      <c r="A32" s="20" t="b">
        <v>1</v>
      </c>
      <c r="B32" s="20" t="s">
        <v>410</v>
      </c>
      <c r="C32" s="20" t="s">
        <v>411</v>
      </c>
      <c r="D32" s="20" t="s">
        <v>171</v>
      </c>
      <c r="E32" s="20"/>
      <c r="F32" s="20"/>
      <c r="G32" s="20"/>
      <c r="H32" s="20"/>
      <c r="I32" s="20"/>
    </row>
    <row r="33" spans="1:9" customFormat="1" ht="15">
      <c r="A33" s="20"/>
      <c r="B33" s="20" t="s">
        <v>25</v>
      </c>
      <c r="C33" s="20" t="s">
        <v>412</v>
      </c>
      <c r="D33" s="20" t="s">
        <v>413</v>
      </c>
      <c r="E33" s="20" t="s">
        <v>2</v>
      </c>
      <c r="F33" s="20" t="s">
        <v>70</v>
      </c>
      <c r="G33" s="20"/>
      <c r="H33" s="20" t="s">
        <v>442</v>
      </c>
      <c r="I33" s="20" t="s">
        <v>443</v>
      </c>
    </row>
    <row r="34" spans="1:9" customFormat="1" ht="15">
      <c r="A34" s="20"/>
      <c r="B34" s="20" t="s">
        <v>25</v>
      </c>
      <c r="C34" s="20" t="s">
        <v>414</v>
      </c>
      <c r="D34" s="20" t="s">
        <v>415</v>
      </c>
      <c r="E34" s="20" t="s">
        <v>2</v>
      </c>
      <c r="F34" s="20" t="s">
        <v>70</v>
      </c>
      <c r="G34" s="20"/>
      <c r="H34" s="20" t="s">
        <v>444</v>
      </c>
      <c r="I34" s="20" t="s">
        <v>445</v>
      </c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90" zoomScaleNormal="90" zoomScalePageLayoutView="90" workbookViewId="0">
      <pane ySplit="3" topLeftCell="A4" activePane="bottomLeft" state="frozen"/>
      <selection pane="bottomLeft" activeCell="C6" sqref="C6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6384" width="11.5" style="1"/>
  </cols>
  <sheetData>
    <row r="1" spans="1:9" ht="18">
      <c r="A1" s="6"/>
      <c r="B1" s="6"/>
      <c r="C1" s="8" t="s">
        <v>498</v>
      </c>
      <c r="D1" s="6"/>
      <c r="E1" s="6"/>
      <c r="F1" s="6"/>
      <c r="G1" s="6"/>
      <c r="H1" s="7"/>
      <c r="I1" s="7"/>
    </row>
    <row r="2" spans="1:9" s="9" customFormat="1" ht="15">
      <c r="A2" s="9" t="s">
        <v>485</v>
      </c>
      <c r="B2" s="9" t="s">
        <v>486</v>
      </c>
      <c r="C2" s="9" t="s">
        <v>487</v>
      </c>
      <c r="D2" s="9" t="s">
        <v>488</v>
      </c>
      <c r="E2" s="9" t="s">
        <v>489</v>
      </c>
      <c r="H2" s="10"/>
      <c r="I2" s="10"/>
    </row>
    <row r="3" spans="1:9" s="16" customFormat="1" ht="15">
      <c r="B3" s="11"/>
      <c r="C3" s="11"/>
      <c r="D3" s="11" t="s">
        <v>490</v>
      </c>
      <c r="E3" s="11" t="s">
        <v>491</v>
      </c>
      <c r="F3" s="17"/>
      <c r="G3" s="11"/>
      <c r="H3" s="11"/>
      <c r="I3" s="11"/>
    </row>
    <row r="4" spans="1:9">
      <c r="A4" t="s">
        <v>499</v>
      </c>
      <c r="B4" t="s">
        <v>500</v>
      </c>
      <c r="C4" t="s">
        <v>501</v>
      </c>
      <c r="D4" t="b">
        <v>0</v>
      </c>
      <c r="E4">
        <v>462.1635</v>
      </c>
      <c r="F4"/>
      <c r="G4"/>
      <c r="H4"/>
    </row>
    <row r="5" spans="1:9">
      <c r="A5" t="s">
        <v>502</v>
      </c>
      <c r="B5" t="s">
        <v>503</v>
      </c>
      <c r="C5" t="s">
        <v>501</v>
      </c>
      <c r="D5" t="b">
        <v>0</v>
      </c>
      <c r="E5">
        <v>84.162019999999998</v>
      </c>
      <c r="F5"/>
      <c r="G5"/>
      <c r="H5"/>
      <c r="I5"/>
    </row>
    <row r="6" spans="1:9">
      <c r="A6"/>
      <c r="B6"/>
      <c r="C6"/>
      <c r="D6"/>
      <c r="E6"/>
      <c r="F6"/>
      <c r="G6"/>
      <c r="H6"/>
    </row>
    <row r="7" spans="1:9">
      <c r="A7"/>
      <c r="B7"/>
      <c r="C7"/>
      <c r="D7"/>
      <c r="E7"/>
      <c r="F7"/>
      <c r="G7"/>
      <c r="H7"/>
      <c r="I7"/>
    </row>
    <row r="8" spans="1:9">
      <c r="A8"/>
      <c r="B8"/>
      <c r="C8"/>
      <c r="D8"/>
      <c r="E8"/>
      <c r="F8"/>
      <c r="G8"/>
      <c r="H8"/>
    </row>
    <row r="9" spans="1:9">
      <c r="A9"/>
      <c r="B9"/>
      <c r="C9" s="15"/>
      <c r="D9"/>
      <c r="E9"/>
      <c r="F9"/>
      <c r="G9"/>
      <c r="H9"/>
    </row>
    <row r="10" spans="1:9">
      <c r="A10"/>
      <c r="B10"/>
      <c r="C10"/>
      <c r="D10"/>
      <c r="E10"/>
      <c r="F10"/>
      <c r="G10"/>
      <c r="H10"/>
    </row>
    <row r="11" spans="1:9">
      <c r="A11"/>
      <c r="B11"/>
      <c r="C11"/>
      <c r="D11"/>
      <c r="E11"/>
      <c r="F11"/>
      <c r="G11"/>
      <c r="H11"/>
    </row>
    <row r="12" spans="1:9">
      <c r="A12"/>
      <c r="B12"/>
      <c r="C12"/>
      <c r="D12"/>
      <c r="E12"/>
      <c r="F12"/>
      <c r="G12"/>
      <c r="H12"/>
    </row>
    <row r="13" spans="1:9">
      <c r="A13"/>
      <c r="B13"/>
      <c r="C13"/>
      <c r="D13"/>
      <c r="E13"/>
      <c r="F13"/>
      <c r="G13"/>
      <c r="H13"/>
    </row>
    <row r="14" spans="1:9">
      <c r="A14"/>
      <c r="B14"/>
      <c r="C14"/>
      <c r="D14"/>
      <c r="E14"/>
      <c r="F14"/>
      <c r="G14"/>
      <c r="H14"/>
    </row>
    <row r="15" spans="1:9">
      <c r="A15"/>
      <c r="B15"/>
      <c r="C15"/>
      <c r="D15"/>
      <c r="E15"/>
      <c r="F15"/>
      <c r="G15"/>
      <c r="H15"/>
    </row>
    <row r="16" spans="1:9" customFormat="1"/>
    <row r="17" spans="1:9" customFormat="1"/>
    <row r="18" spans="1:9" customFormat="1">
      <c r="C18" s="19"/>
    </row>
    <row r="19" spans="1:9" customFormat="1"/>
    <row r="20" spans="1:9" customFormat="1"/>
    <row r="21" spans="1:9" customFormat="1"/>
    <row r="22" spans="1:9">
      <c r="A22"/>
      <c r="B22"/>
      <c r="C22"/>
      <c r="D22"/>
      <c r="E22"/>
      <c r="F22"/>
      <c r="G22"/>
      <c r="H22"/>
    </row>
    <row r="23" spans="1:9">
      <c r="A23"/>
      <c r="B23"/>
      <c r="C23"/>
      <c r="D23"/>
      <c r="E23"/>
      <c r="F23"/>
      <c r="G23"/>
      <c r="H23"/>
    </row>
    <row r="24" spans="1:9">
      <c r="A24"/>
      <c r="B24"/>
      <c r="C24"/>
      <c r="D24"/>
      <c r="E24"/>
      <c r="F24"/>
      <c r="G24"/>
      <c r="H24"/>
    </row>
    <row r="25" spans="1:9">
      <c r="A25"/>
      <c r="B25"/>
      <c r="C25"/>
      <c r="D25"/>
      <c r="E25"/>
      <c r="F25"/>
      <c r="G25"/>
      <c r="H25"/>
    </row>
    <row r="26" spans="1:9">
      <c r="A26"/>
      <c r="B26"/>
      <c r="C26"/>
      <c r="D26"/>
      <c r="E26"/>
      <c r="F26"/>
      <c r="G26"/>
      <c r="H26"/>
    </row>
    <row r="27" spans="1:9">
      <c r="A27"/>
      <c r="B27"/>
      <c r="C27"/>
      <c r="D27"/>
      <c r="E27"/>
      <c r="F27"/>
      <c r="G27"/>
      <c r="H27"/>
      <c r="I27"/>
    </row>
    <row r="28" spans="1:9">
      <c r="A28"/>
      <c r="B28"/>
      <c r="C28"/>
      <c r="D28"/>
      <c r="E28"/>
      <c r="F28"/>
      <c r="G28"/>
      <c r="H28"/>
    </row>
    <row r="29" spans="1:9">
      <c r="A29"/>
      <c r="B29"/>
      <c r="C29"/>
      <c r="D29"/>
      <c r="E29"/>
      <c r="F29"/>
      <c r="G29"/>
      <c r="H29"/>
    </row>
    <row r="30" spans="1:9">
      <c r="A30"/>
      <c r="B30"/>
      <c r="C30"/>
      <c r="D30"/>
      <c r="E30"/>
      <c r="F30"/>
      <c r="G30"/>
      <c r="H30"/>
    </row>
    <row r="31" spans="1:9">
      <c r="A31"/>
      <c r="B31"/>
      <c r="C31"/>
      <c r="D31"/>
      <c r="E31"/>
      <c r="F31"/>
      <c r="G31"/>
      <c r="H31"/>
      <c r="I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99" zoomScale="80" zoomScaleNormal="80" zoomScalePageLayoutView="80" workbookViewId="0">
      <selection activeCell="A325" sqref="A325:XFD327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97</v>
      </c>
      <c r="C1" s="20" t="s">
        <v>98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25</v>
      </c>
      <c r="C2" s="20" t="s">
        <v>99</v>
      </c>
      <c r="D2" s="20" t="s">
        <v>100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25</v>
      </c>
      <c r="C3" s="20" t="s">
        <v>101</v>
      </c>
      <c r="D3" s="20" t="s">
        <v>102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25</v>
      </c>
      <c r="C4" s="20" t="s">
        <v>103</v>
      </c>
      <c r="D4" s="20" t="s">
        <v>104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25</v>
      </c>
      <c r="C5" s="20" t="s">
        <v>105</v>
      </c>
      <c r="D5" s="20" t="s">
        <v>106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25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25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25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25</v>
      </c>
      <c r="C9" s="20" t="s">
        <v>107</v>
      </c>
      <c r="D9" s="20" t="s">
        <v>108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25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109</v>
      </c>
      <c r="C11" s="20" t="s">
        <v>110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25</v>
      </c>
      <c r="C12" s="20" t="s">
        <v>99</v>
      </c>
      <c r="D12" s="20" t="s">
        <v>100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25</v>
      </c>
      <c r="C13" s="20" t="s">
        <v>101</v>
      </c>
      <c r="D13" s="20" t="s">
        <v>102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25</v>
      </c>
      <c r="C14" s="20" t="s">
        <v>103</v>
      </c>
      <c r="D14" s="20" t="s">
        <v>104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25</v>
      </c>
      <c r="C15" s="20" t="s">
        <v>105</v>
      </c>
      <c r="D15" s="20" t="s">
        <v>106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25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25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25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25</v>
      </c>
      <c r="C19" s="20" t="s">
        <v>107</v>
      </c>
      <c r="D19" s="20" t="s">
        <v>108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25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111</v>
      </c>
      <c r="C21" s="20" t="s">
        <v>112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25</v>
      </c>
      <c r="C22" s="20" t="s">
        <v>101</v>
      </c>
      <c r="D22" s="20" t="s">
        <v>102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25</v>
      </c>
      <c r="C23" s="20" t="s">
        <v>113</v>
      </c>
      <c r="D23" s="20" t="s">
        <v>114</v>
      </c>
      <c r="E23" s="20" t="s">
        <v>2</v>
      </c>
      <c r="F23" s="20" t="s">
        <v>115</v>
      </c>
      <c r="G23" s="20"/>
      <c r="H23" s="20" t="s">
        <v>416</v>
      </c>
      <c r="I23" s="20"/>
    </row>
    <row r="24" spans="1:9" ht="15">
      <c r="A24" s="20"/>
      <c r="B24" s="20" t="s">
        <v>25</v>
      </c>
      <c r="C24" s="20" t="s">
        <v>116</v>
      </c>
      <c r="D24" s="20" t="s">
        <v>104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25</v>
      </c>
      <c r="C25" s="20" t="s">
        <v>105</v>
      </c>
      <c r="D25" s="20" t="s">
        <v>106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25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25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25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25</v>
      </c>
      <c r="C29" s="20" t="s">
        <v>117</v>
      </c>
      <c r="D29" s="20" t="s">
        <v>108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25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118</v>
      </c>
      <c r="C31" s="20" t="s">
        <v>119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25</v>
      </c>
      <c r="C32" s="20" t="s">
        <v>120</v>
      </c>
      <c r="D32" s="20" t="s">
        <v>121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25</v>
      </c>
      <c r="C33" s="20" t="s">
        <v>101</v>
      </c>
      <c r="D33" s="20" t="s">
        <v>102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25</v>
      </c>
      <c r="C34" s="20" t="s">
        <v>122</v>
      </c>
      <c r="D34" s="20" t="s">
        <v>104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25</v>
      </c>
      <c r="C35" s="20" t="s">
        <v>123</v>
      </c>
      <c r="D35" s="20" t="s">
        <v>106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25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25</v>
      </c>
      <c r="C37" s="20" t="s">
        <v>124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25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25</v>
      </c>
      <c r="C39" s="20" t="s">
        <v>125</v>
      </c>
      <c r="D39" s="20" t="s">
        <v>108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25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126</v>
      </c>
      <c r="C41" s="20" t="s">
        <v>127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25</v>
      </c>
      <c r="C42" s="20" t="s">
        <v>128</v>
      </c>
      <c r="D42" s="20" t="s">
        <v>129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25</v>
      </c>
      <c r="C43" s="20" t="s">
        <v>101</v>
      </c>
      <c r="D43" s="20" t="s">
        <v>102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25</v>
      </c>
      <c r="C44" s="20" t="s">
        <v>122</v>
      </c>
      <c r="D44" s="20" t="s">
        <v>104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25</v>
      </c>
      <c r="C45" s="20" t="s">
        <v>123</v>
      </c>
      <c r="D45" s="20" t="s">
        <v>106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25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25</v>
      </c>
      <c r="C47" s="20" t="s">
        <v>124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25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25</v>
      </c>
      <c r="C49" s="20" t="s">
        <v>125</v>
      </c>
      <c r="D49" s="20" t="s">
        <v>108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25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130</v>
      </c>
      <c r="C51" s="20" t="s">
        <v>131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25</v>
      </c>
      <c r="C52" s="20" t="s">
        <v>128</v>
      </c>
      <c r="D52" s="20" t="s">
        <v>129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25</v>
      </c>
      <c r="C53" s="20" t="s">
        <v>101</v>
      </c>
      <c r="D53" s="20" t="s">
        <v>102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25</v>
      </c>
      <c r="C54" s="20" t="s">
        <v>122</v>
      </c>
      <c r="D54" s="20" t="s">
        <v>104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25</v>
      </c>
      <c r="C55" s="20" t="s">
        <v>123</v>
      </c>
      <c r="D55" s="20" t="s">
        <v>106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25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25</v>
      </c>
      <c r="C57" s="20" t="s">
        <v>124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25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25</v>
      </c>
      <c r="C59" s="20" t="s">
        <v>125</v>
      </c>
      <c r="D59" s="20" t="s">
        <v>108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25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132</v>
      </c>
      <c r="C61" s="20" t="s">
        <v>133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25</v>
      </c>
      <c r="C62" s="20" t="s">
        <v>134</v>
      </c>
      <c r="D62" s="20" t="s">
        <v>135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25</v>
      </c>
      <c r="C63" s="20" t="s">
        <v>136</v>
      </c>
      <c r="D63" s="20" t="s">
        <v>137</v>
      </c>
      <c r="E63" s="20" t="s">
        <v>2</v>
      </c>
      <c r="F63" s="20" t="s">
        <v>70</v>
      </c>
      <c r="G63" s="20"/>
      <c r="H63" s="20" t="s">
        <v>417</v>
      </c>
      <c r="I63" s="20" t="s">
        <v>418</v>
      </c>
    </row>
    <row r="64" spans="1:9" ht="15">
      <c r="A64" s="20"/>
      <c r="B64" s="20" t="s">
        <v>25</v>
      </c>
      <c r="C64" s="20" t="s">
        <v>101</v>
      </c>
      <c r="D64" s="20" t="s">
        <v>102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25</v>
      </c>
      <c r="C65" s="20" t="s">
        <v>138</v>
      </c>
      <c r="D65" s="20" t="s">
        <v>139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25</v>
      </c>
      <c r="C66" s="20" t="s">
        <v>140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25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25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25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25</v>
      </c>
      <c r="C70" s="20" t="s">
        <v>141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25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142</v>
      </c>
      <c r="C72" s="20" t="s">
        <v>143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25</v>
      </c>
      <c r="C73" s="20" t="s">
        <v>144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25</v>
      </c>
      <c r="C74" s="20" t="s">
        <v>145</v>
      </c>
      <c r="D74" s="20" t="s">
        <v>146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25</v>
      </c>
      <c r="C75" s="20" t="s">
        <v>147</v>
      </c>
      <c r="D75" s="20" t="s">
        <v>148</v>
      </c>
      <c r="E75" s="20" t="s">
        <v>2</v>
      </c>
      <c r="F75" s="20" t="s">
        <v>70</v>
      </c>
      <c r="G75" s="20"/>
      <c r="H75" s="20" t="s">
        <v>419</v>
      </c>
      <c r="I75" s="20" t="s">
        <v>420</v>
      </c>
    </row>
    <row r="76" spans="1:9" ht="15">
      <c r="A76" s="20"/>
      <c r="B76" s="20" t="s">
        <v>25</v>
      </c>
      <c r="C76" s="20" t="s">
        <v>149</v>
      </c>
      <c r="D76" s="20" t="s">
        <v>150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25</v>
      </c>
      <c r="C77" s="20" t="s">
        <v>151</v>
      </c>
      <c r="D77" s="20" t="s">
        <v>152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25</v>
      </c>
      <c r="C78" s="20" t="s">
        <v>153</v>
      </c>
      <c r="D78" s="20" t="s">
        <v>154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25</v>
      </c>
      <c r="C79" s="20" t="s">
        <v>155</v>
      </c>
      <c r="D79" s="20" t="s">
        <v>139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25</v>
      </c>
      <c r="C80" s="20" t="s">
        <v>156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25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25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25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25</v>
      </c>
      <c r="C84" s="20" t="s">
        <v>157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25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158</v>
      </c>
      <c r="C86" s="20" t="s">
        <v>159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25</v>
      </c>
      <c r="C87" s="20" t="s">
        <v>160</v>
      </c>
      <c r="D87" s="20" t="s">
        <v>161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25</v>
      </c>
      <c r="C88" s="20" t="s">
        <v>162</v>
      </c>
      <c r="D88" s="20" t="s">
        <v>163</v>
      </c>
      <c r="E88" s="20" t="s">
        <v>2</v>
      </c>
      <c r="F88" s="20" t="s">
        <v>115</v>
      </c>
      <c r="G88" s="20"/>
      <c r="H88" s="20" t="s">
        <v>421</v>
      </c>
      <c r="I88" s="20"/>
    </row>
    <row r="89" spans="1:9" ht="15">
      <c r="A89" s="20"/>
      <c r="B89" s="20" t="s">
        <v>25</v>
      </c>
      <c r="C89" s="20" t="s">
        <v>164</v>
      </c>
      <c r="D89" s="20" t="s">
        <v>165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25</v>
      </c>
      <c r="C90" s="20" t="s">
        <v>166</v>
      </c>
      <c r="D90" s="20" t="s">
        <v>139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25</v>
      </c>
      <c r="C91" s="20" t="s">
        <v>167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25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25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25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25</v>
      </c>
      <c r="C95" s="20" t="s">
        <v>168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25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169</v>
      </c>
      <c r="C97" s="20" t="s">
        <v>170</v>
      </c>
      <c r="D97" s="20" t="s">
        <v>171</v>
      </c>
      <c r="E97" s="20"/>
      <c r="F97" s="20"/>
      <c r="G97" s="20"/>
      <c r="H97" s="20"/>
      <c r="I97" s="20"/>
    </row>
    <row r="98" spans="1:9" ht="15">
      <c r="A98" s="20"/>
      <c r="B98" s="20" t="s">
        <v>25</v>
      </c>
      <c r="C98" s="20" t="s">
        <v>172</v>
      </c>
      <c r="D98" s="20" t="s">
        <v>173</v>
      </c>
      <c r="E98" s="20" t="s">
        <v>2</v>
      </c>
      <c r="F98" s="20" t="s">
        <v>70</v>
      </c>
      <c r="G98" s="20"/>
      <c r="H98" s="20" t="s">
        <v>422</v>
      </c>
      <c r="I98" s="20" t="s">
        <v>423</v>
      </c>
    </row>
    <row r="99" spans="1:9" ht="15">
      <c r="A99" s="20" t="b">
        <v>0</v>
      </c>
      <c r="B99" s="20" t="s">
        <v>174</v>
      </c>
      <c r="C99" s="20" t="s">
        <v>175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25</v>
      </c>
      <c r="C100" s="20" t="s">
        <v>176</v>
      </c>
      <c r="D100" s="20" t="s">
        <v>177</v>
      </c>
      <c r="E100" s="20" t="s">
        <v>2</v>
      </c>
      <c r="F100" s="20" t="s">
        <v>115</v>
      </c>
      <c r="G100" s="20"/>
      <c r="H100" s="20"/>
      <c r="I100" s="20"/>
    </row>
    <row r="101" spans="1:9" ht="15">
      <c r="A101" s="20"/>
      <c r="B101" s="20" t="s">
        <v>25</v>
      </c>
      <c r="C101" s="20" t="s">
        <v>178</v>
      </c>
      <c r="D101" s="20" t="s">
        <v>179</v>
      </c>
      <c r="E101" s="20" t="s">
        <v>2</v>
      </c>
      <c r="F101" s="20" t="s">
        <v>70</v>
      </c>
      <c r="G101" s="20"/>
      <c r="H101" s="20" t="s">
        <v>424</v>
      </c>
      <c r="I101" s="20" t="s">
        <v>425</v>
      </c>
    </row>
    <row r="102" spans="1:9" ht="15">
      <c r="A102" s="20" t="b">
        <v>0</v>
      </c>
      <c r="B102" s="20" t="s">
        <v>180</v>
      </c>
      <c r="C102" s="20" t="s">
        <v>181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25</v>
      </c>
      <c r="C103" s="20" t="s">
        <v>182</v>
      </c>
      <c r="D103" s="20" t="s">
        <v>183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25</v>
      </c>
      <c r="C104" s="20" t="s">
        <v>184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93</v>
      </c>
    </row>
    <row r="105" spans="1:9" ht="15">
      <c r="A105" s="20"/>
      <c r="B105" s="20" t="s">
        <v>25</v>
      </c>
      <c r="C105" s="20" t="s">
        <v>185</v>
      </c>
      <c r="D105" s="20" t="s">
        <v>186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25</v>
      </c>
      <c r="C106" s="20" t="s">
        <v>187</v>
      </c>
      <c r="D106" s="20" t="s">
        <v>100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188</v>
      </c>
      <c r="C107" s="20" t="s">
        <v>189</v>
      </c>
      <c r="D107" s="20" t="s">
        <v>171</v>
      </c>
      <c r="E107" s="20"/>
      <c r="F107" s="20"/>
      <c r="G107" s="20"/>
      <c r="H107" s="20"/>
      <c r="I107" s="20"/>
    </row>
    <row r="108" spans="1:9" ht="15">
      <c r="A108" s="20"/>
      <c r="B108" s="20" t="s">
        <v>25</v>
      </c>
      <c r="C108" s="20" t="s">
        <v>190</v>
      </c>
      <c r="D108" s="20" t="s">
        <v>191</v>
      </c>
      <c r="E108" s="20" t="s">
        <v>2</v>
      </c>
      <c r="F108" s="20" t="s">
        <v>70</v>
      </c>
      <c r="G108" s="20"/>
      <c r="H108" s="20" t="s">
        <v>426</v>
      </c>
      <c r="I108" s="20" t="s">
        <v>427</v>
      </c>
    </row>
    <row r="109" spans="1:9" ht="15">
      <c r="A109" s="20"/>
      <c r="B109" s="20" t="s">
        <v>25</v>
      </c>
      <c r="C109" s="20" t="s">
        <v>192</v>
      </c>
      <c r="D109" s="20" t="s">
        <v>193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25</v>
      </c>
      <c r="C110" s="20" t="s">
        <v>194</v>
      </c>
      <c r="D110" s="20" t="s">
        <v>195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25</v>
      </c>
      <c r="C111" s="20" t="s">
        <v>196</v>
      </c>
      <c r="D111" s="20" t="s">
        <v>139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25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25</v>
      </c>
      <c r="C113" s="20" t="s">
        <v>197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25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198</v>
      </c>
      <c r="C115" s="20" t="s">
        <v>199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25</v>
      </c>
      <c r="C116" s="20" t="s">
        <v>200</v>
      </c>
      <c r="D116" s="20" t="s">
        <v>201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25</v>
      </c>
      <c r="C117" s="20" t="s">
        <v>202</v>
      </c>
      <c r="D117" s="20" t="s">
        <v>203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25</v>
      </c>
      <c r="C118" s="20" t="s">
        <v>204</v>
      </c>
      <c r="D118" s="20" t="s">
        <v>205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206</v>
      </c>
      <c r="C119" s="20" t="s">
        <v>207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25</v>
      </c>
      <c r="C120" s="20" t="s">
        <v>208</v>
      </c>
      <c r="D120" s="20" t="s">
        <v>209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25</v>
      </c>
      <c r="C121" s="20" t="s">
        <v>210</v>
      </c>
      <c r="D121" s="20" t="s">
        <v>211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25</v>
      </c>
      <c r="C122" s="20" t="s">
        <v>212</v>
      </c>
      <c r="D122" s="20" t="s">
        <v>213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25</v>
      </c>
      <c r="C123" s="20" t="s">
        <v>214</v>
      </c>
      <c r="D123" s="20" t="s">
        <v>215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25</v>
      </c>
      <c r="C124" s="20" t="s">
        <v>216</v>
      </c>
      <c r="D124" s="20" t="s">
        <v>217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25</v>
      </c>
      <c r="C125" s="20" t="s">
        <v>218</v>
      </c>
      <c r="D125" s="20" t="s">
        <v>219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220</v>
      </c>
      <c r="C126" s="20" t="s">
        <v>221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25</v>
      </c>
      <c r="C127" s="20" t="s">
        <v>222</v>
      </c>
      <c r="D127" s="20" t="s">
        <v>137</v>
      </c>
      <c r="E127" s="20" t="s">
        <v>2</v>
      </c>
      <c r="F127" s="20" t="s">
        <v>70</v>
      </c>
      <c r="G127" s="20"/>
      <c r="H127" s="20" t="s">
        <v>428</v>
      </c>
      <c r="I127" s="20" t="s">
        <v>429</v>
      </c>
    </row>
    <row r="128" spans="1:9" ht="15">
      <c r="A128" s="20"/>
      <c r="B128" s="20" t="s">
        <v>25</v>
      </c>
      <c r="C128" s="20" t="s">
        <v>223</v>
      </c>
      <c r="D128" s="20" t="s">
        <v>102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25</v>
      </c>
      <c r="C129" s="20" t="s">
        <v>224</v>
      </c>
      <c r="D129" s="20" t="s">
        <v>139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25</v>
      </c>
      <c r="C130" s="20" t="s">
        <v>225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25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25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25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25</v>
      </c>
      <c r="C134" s="20" t="s">
        <v>226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25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227</v>
      </c>
      <c r="C136" s="20" t="s">
        <v>228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25</v>
      </c>
      <c r="C137" s="20" t="s">
        <v>222</v>
      </c>
      <c r="D137" s="20" t="s">
        <v>137</v>
      </c>
      <c r="E137" s="20" t="s">
        <v>2</v>
      </c>
      <c r="F137" s="20" t="s">
        <v>70</v>
      </c>
      <c r="G137" s="20"/>
      <c r="H137" s="20" t="s">
        <v>428</v>
      </c>
      <c r="I137" s="20" t="s">
        <v>429</v>
      </c>
    </row>
    <row r="138" spans="1:9" ht="15">
      <c r="A138" s="20"/>
      <c r="B138" s="20" t="s">
        <v>25</v>
      </c>
      <c r="C138" s="20" t="s">
        <v>229</v>
      </c>
      <c r="D138" s="20" t="s">
        <v>230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25</v>
      </c>
      <c r="C139" s="20" t="s">
        <v>231</v>
      </c>
      <c r="D139" s="20" t="s">
        <v>232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25</v>
      </c>
      <c r="C140" s="20" t="s">
        <v>233</v>
      </c>
      <c r="D140" s="20" t="s">
        <v>234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25</v>
      </c>
      <c r="C141" s="20" t="s">
        <v>235</v>
      </c>
      <c r="D141" s="20" t="s">
        <v>236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25</v>
      </c>
      <c r="C142" s="20" t="s">
        <v>237</v>
      </c>
      <c r="D142" s="20" t="s">
        <v>238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25</v>
      </c>
      <c r="C143" s="20" t="s">
        <v>223</v>
      </c>
      <c r="D143" s="20" t="s">
        <v>102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25</v>
      </c>
      <c r="C144" s="20" t="s">
        <v>239</v>
      </c>
      <c r="D144" s="20" t="s">
        <v>139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25</v>
      </c>
      <c r="C145" s="20" t="s">
        <v>240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25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25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25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25</v>
      </c>
      <c r="C149" s="20" t="s">
        <v>241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25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242</v>
      </c>
      <c r="C151" s="20" t="s">
        <v>243</v>
      </c>
      <c r="D151" s="20" t="s">
        <v>244</v>
      </c>
      <c r="E151" s="20"/>
      <c r="F151" s="20"/>
      <c r="G151" s="20"/>
      <c r="H151" s="20"/>
      <c r="I151" s="20"/>
    </row>
    <row r="152" spans="1:9" ht="15">
      <c r="A152" s="20"/>
      <c r="B152" s="20" t="s">
        <v>25</v>
      </c>
      <c r="C152" s="20" t="s">
        <v>245</v>
      </c>
      <c r="D152" s="20" t="s">
        <v>246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247</v>
      </c>
      <c r="C153" s="20" t="s">
        <v>248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25</v>
      </c>
      <c r="C154" s="20" t="s">
        <v>249</v>
      </c>
      <c r="D154" s="20" t="s">
        <v>250</v>
      </c>
      <c r="E154" s="20" t="s">
        <v>2</v>
      </c>
      <c r="F154" s="20" t="s">
        <v>115</v>
      </c>
      <c r="G154" s="20"/>
      <c r="H154" s="20" t="s">
        <v>430</v>
      </c>
      <c r="I154" s="20"/>
    </row>
    <row r="155" spans="1:9" ht="15">
      <c r="A155" s="20"/>
      <c r="B155" s="20" t="s">
        <v>25</v>
      </c>
      <c r="C155" s="20" t="s">
        <v>251</v>
      </c>
      <c r="D155" s="20" t="s">
        <v>252</v>
      </c>
      <c r="E155" s="20" t="s">
        <v>2</v>
      </c>
      <c r="F155" s="20" t="s">
        <v>115</v>
      </c>
      <c r="G155" s="20"/>
      <c r="H155" s="20" t="s">
        <v>431</v>
      </c>
      <c r="I155" s="20"/>
    </row>
    <row r="156" spans="1:9" ht="15">
      <c r="A156" s="20" t="b">
        <v>0</v>
      </c>
      <c r="B156" s="20" t="s">
        <v>253</v>
      </c>
      <c r="C156" s="20" t="s">
        <v>254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25</v>
      </c>
      <c r="C157" s="20" t="s">
        <v>222</v>
      </c>
      <c r="D157" s="20" t="s">
        <v>137</v>
      </c>
      <c r="E157" s="20" t="s">
        <v>2</v>
      </c>
      <c r="F157" s="20" t="s">
        <v>70</v>
      </c>
      <c r="G157" s="20"/>
      <c r="H157" s="20" t="s">
        <v>428</v>
      </c>
      <c r="I157" s="20" t="s">
        <v>429</v>
      </c>
    </row>
    <row r="158" spans="1:9" ht="15">
      <c r="A158" s="20"/>
      <c r="B158" s="20" t="s">
        <v>25</v>
      </c>
      <c r="C158" s="20" t="s">
        <v>255</v>
      </c>
      <c r="D158" s="20" t="s">
        <v>256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25</v>
      </c>
      <c r="C159" s="20" t="s">
        <v>257</v>
      </c>
      <c r="D159" s="20" t="s">
        <v>102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25</v>
      </c>
      <c r="C160" s="20" t="s">
        <v>258</v>
      </c>
      <c r="D160" s="20" t="s">
        <v>139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25</v>
      </c>
      <c r="C161" s="20" t="s">
        <v>259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25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25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25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25</v>
      </c>
      <c r="C165" s="20" t="s">
        <v>260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25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261</v>
      </c>
      <c r="C167" s="20" t="s">
        <v>262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25</v>
      </c>
      <c r="C168" s="20" t="s">
        <v>263</v>
      </c>
      <c r="D168" s="20" t="s">
        <v>137</v>
      </c>
      <c r="E168" s="20" t="s">
        <v>2</v>
      </c>
      <c r="F168" s="20" t="s">
        <v>70</v>
      </c>
      <c r="G168" s="20"/>
      <c r="H168" s="20" t="s">
        <v>432</v>
      </c>
      <c r="I168" s="20" t="s">
        <v>433</v>
      </c>
    </row>
    <row r="169" spans="1:9" ht="15">
      <c r="A169" s="20"/>
      <c r="B169" s="20" t="s">
        <v>25</v>
      </c>
      <c r="C169" s="20" t="s">
        <v>264</v>
      </c>
      <c r="D169" s="20" t="s">
        <v>256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25</v>
      </c>
      <c r="C170" s="20" t="s">
        <v>265</v>
      </c>
      <c r="D170" s="20" t="s">
        <v>102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25</v>
      </c>
      <c r="C171" s="20" t="s">
        <v>258</v>
      </c>
      <c r="D171" s="20" t="s">
        <v>139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25</v>
      </c>
      <c r="C172" s="20" t="s">
        <v>259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25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25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25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25</v>
      </c>
      <c r="C176" s="20" t="s">
        <v>260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25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266</v>
      </c>
      <c r="C178" s="20" t="s">
        <v>267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25</v>
      </c>
      <c r="C179" s="20" t="s">
        <v>268</v>
      </c>
      <c r="D179" s="20" t="s">
        <v>269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25</v>
      </c>
      <c r="C180" s="20" t="s">
        <v>270</v>
      </c>
      <c r="D180" s="20" t="s">
        <v>271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25</v>
      </c>
      <c r="C181" s="20" t="s">
        <v>272</v>
      </c>
      <c r="D181" s="20" t="s">
        <v>273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25</v>
      </c>
      <c r="C182" s="20" t="s">
        <v>274</v>
      </c>
      <c r="D182" s="20" t="s">
        <v>275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276</v>
      </c>
      <c r="C183" s="20" t="s">
        <v>277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25</v>
      </c>
      <c r="C184" s="20" t="s">
        <v>268</v>
      </c>
      <c r="D184" s="20" t="s">
        <v>269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25</v>
      </c>
      <c r="C185" s="20" t="s">
        <v>270</v>
      </c>
      <c r="D185" s="20" t="s">
        <v>271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25</v>
      </c>
      <c r="C186" s="20" t="s">
        <v>272</v>
      </c>
      <c r="D186" s="20" t="s">
        <v>273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25</v>
      </c>
      <c r="C187" s="20" t="s">
        <v>274</v>
      </c>
      <c r="D187" s="20" t="s">
        <v>275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278</v>
      </c>
      <c r="C188" s="20" t="s">
        <v>279</v>
      </c>
      <c r="D188" s="20" t="s">
        <v>171</v>
      </c>
      <c r="E188" s="20"/>
      <c r="F188" s="20"/>
      <c r="G188" s="20"/>
      <c r="H188" s="20"/>
      <c r="I188" s="20"/>
    </row>
    <row r="189" spans="1:9" ht="15">
      <c r="A189" s="20"/>
      <c r="B189" s="20" t="s">
        <v>25</v>
      </c>
      <c r="C189" s="20" t="s">
        <v>280</v>
      </c>
      <c r="D189" s="20" t="s">
        <v>281</v>
      </c>
      <c r="E189" s="20" t="s">
        <v>2</v>
      </c>
      <c r="F189" s="20" t="s">
        <v>115</v>
      </c>
      <c r="G189" s="20"/>
      <c r="H189" s="20"/>
      <c r="I189" s="20"/>
    </row>
    <row r="190" spans="1:9" ht="15">
      <c r="A190" s="20"/>
      <c r="B190" s="20" t="s">
        <v>25</v>
      </c>
      <c r="C190" s="20" t="s">
        <v>282</v>
      </c>
      <c r="D190" s="20" t="s">
        <v>283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284</v>
      </c>
      <c r="C191" s="20" t="s">
        <v>285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25</v>
      </c>
      <c r="C192" s="20" t="s">
        <v>286</v>
      </c>
      <c r="D192" s="20" t="s">
        <v>287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25</v>
      </c>
      <c r="C193" s="20" t="s">
        <v>288</v>
      </c>
      <c r="D193" s="20" t="s">
        <v>289</v>
      </c>
      <c r="E193" s="20" t="s">
        <v>2</v>
      </c>
      <c r="F193" s="20" t="s">
        <v>70</v>
      </c>
      <c r="G193" s="20"/>
      <c r="H193" s="20" t="s">
        <v>434</v>
      </c>
      <c r="I193" s="20" t="s">
        <v>435</v>
      </c>
    </row>
    <row r="194" spans="1:9" ht="15">
      <c r="A194" s="20"/>
      <c r="B194" s="20" t="s">
        <v>25</v>
      </c>
      <c r="C194" s="20" t="s">
        <v>290</v>
      </c>
      <c r="D194" s="20" t="s">
        <v>291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25</v>
      </c>
      <c r="C195" s="20" t="s">
        <v>292</v>
      </c>
      <c r="D195" s="20" t="s">
        <v>293</v>
      </c>
      <c r="E195" s="20" t="s">
        <v>2</v>
      </c>
      <c r="F195" s="20" t="s">
        <v>70</v>
      </c>
      <c r="G195" s="20"/>
      <c r="H195" s="20" t="s">
        <v>436</v>
      </c>
      <c r="I195" s="20" t="s">
        <v>437</v>
      </c>
    </row>
    <row r="196" spans="1:9" ht="15">
      <c r="A196" s="20"/>
      <c r="B196" s="20" t="s">
        <v>25</v>
      </c>
      <c r="C196" s="20" t="s">
        <v>294</v>
      </c>
      <c r="D196" s="20" t="s">
        <v>295</v>
      </c>
      <c r="E196" s="20" t="s">
        <v>2</v>
      </c>
      <c r="F196" s="20" t="s">
        <v>70</v>
      </c>
      <c r="G196" s="20"/>
      <c r="H196" s="20" t="s">
        <v>438</v>
      </c>
      <c r="I196" s="20" t="s">
        <v>439</v>
      </c>
    </row>
    <row r="197" spans="1:9" ht="15">
      <c r="A197" s="20" t="b">
        <v>0</v>
      </c>
      <c r="B197" s="20" t="s">
        <v>296</v>
      </c>
      <c r="C197" s="20" t="s">
        <v>297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25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92</v>
      </c>
    </row>
    <row r="199" spans="1:9" ht="15">
      <c r="A199" s="20"/>
      <c r="B199" s="20" t="s">
        <v>25</v>
      </c>
      <c r="C199" s="20" t="s">
        <v>298</v>
      </c>
      <c r="D199" s="20" t="s">
        <v>299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25</v>
      </c>
      <c r="C200" s="20" t="s">
        <v>300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25</v>
      </c>
      <c r="C201" s="20" t="s">
        <v>301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25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25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25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25</v>
      </c>
      <c r="C205" s="20" t="s">
        <v>302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25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25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92</v>
      </c>
    </row>
    <row r="209" spans="1:9" ht="15">
      <c r="A209" s="20"/>
      <c r="B209" s="20" t="s">
        <v>25</v>
      </c>
      <c r="C209" s="20" t="s">
        <v>303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25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25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25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25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25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25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25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304</v>
      </c>
      <c r="C217" s="20" t="s">
        <v>305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25</v>
      </c>
      <c r="C218" s="20" t="s">
        <v>306</v>
      </c>
      <c r="D218" s="20" t="s">
        <v>307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25</v>
      </c>
      <c r="C219" s="20" t="s">
        <v>308</v>
      </c>
      <c r="D219" s="20" t="s">
        <v>309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25</v>
      </c>
      <c r="C220" s="20" t="s">
        <v>310</v>
      </c>
      <c r="D220" s="20" t="s">
        <v>311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25</v>
      </c>
      <c r="C221" s="20" t="s">
        <v>312</v>
      </c>
      <c r="D221" s="20" t="s">
        <v>313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25</v>
      </c>
      <c r="C222" s="20" t="s">
        <v>314</v>
      </c>
      <c r="D222" s="20" t="s">
        <v>315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25</v>
      </c>
      <c r="C223" s="20" t="s">
        <v>316</v>
      </c>
      <c r="D223" s="20" t="s">
        <v>317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25</v>
      </c>
      <c r="C224" s="20" t="s">
        <v>318</v>
      </c>
      <c r="D224" s="20" t="s">
        <v>319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25</v>
      </c>
      <c r="C225" s="20" t="s">
        <v>320</v>
      </c>
      <c r="D225" s="20" t="s">
        <v>321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25</v>
      </c>
      <c r="C226" s="20" t="s">
        <v>322</v>
      </c>
      <c r="D226" s="20" t="s">
        <v>323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25</v>
      </c>
      <c r="C227" s="20" t="s">
        <v>324</v>
      </c>
      <c r="D227" s="20" t="s">
        <v>325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25</v>
      </c>
      <c r="C228" s="20" t="s">
        <v>326</v>
      </c>
      <c r="D228" s="20" t="s">
        <v>327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25</v>
      </c>
      <c r="C229" s="20" t="s">
        <v>328</v>
      </c>
      <c r="D229" s="20" t="s">
        <v>139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25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25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25</v>
      </c>
      <c r="C232" s="20" t="s">
        <v>329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25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330</v>
      </c>
      <c r="C234" s="20" t="s">
        <v>331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25</v>
      </c>
      <c r="C235" s="20" t="s">
        <v>332</v>
      </c>
      <c r="D235" s="20" t="s">
        <v>129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25</v>
      </c>
      <c r="C236" s="20" t="s">
        <v>333</v>
      </c>
      <c r="D236" s="20" t="s">
        <v>309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25</v>
      </c>
      <c r="C237" s="20" t="s">
        <v>310</v>
      </c>
      <c r="D237" s="20" t="s">
        <v>311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25</v>
      </c>
      <c r="C238" s="20" t="s">
        <v>312</v>
      </c>
      <c r="D238" s="20" t="s">
        <v>313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25</v>
      </c>
      <c r="C239" s="20" t="s">
        <v>314</v>
      </c>
      <c r="D239" s="20" t="s">
        <v>315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25</v>
      </c>
      <c r="C240" s="20" t="s">
        <v>334</v>
      </c>
      <c r="D240" s="20" t="s">
        <v>317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25</v>
      </c>
      <c r="C241" s="20" t="s">
        <v>318</v>
      </c>
      <c r="D241" s="20" t="s">
        <v>319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25</v>
      </c>
      <c r="C242" s="20" t="s">
        <v>320</v>
      </c>
      <c r="D242" s="20" t="s">
        <v>321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25</v>
      </c>
      <c r="C243" s="20" t="s">
        <v>322</v>
      </c>
      <c r="D243" s="20" t="s">
        <v>323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25</v>
      </c>
      <c r="C244" s="20" t="s">
        <v>324</v>
      </c>
      <c r="D244" s="20" t="s">
        <v>325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25</v>
      </c>
      <c r="C245" s="20" t="s">
        <v>326</v>
      </c>
      <c r="D245" s="20" t="s">
        <v>327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25</v>
      </c>
      <c r="C246" s="20" t="s">
        <v>335</v>
      </c>
      <c r="D246" s="20" t="s">
        <v>139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25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25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25</v>
      </c>
      <c r="C249" s="20" t="s">
        <v>336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25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25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92</v>
      </c>
    </row>
    <row r="253" spans="1:9" ht="15">
      <c r="A253" s="20"/>
      <c r="B253" s="20" t="s">
        <v>25</v>
      </c>
      <c r="C253" s="20" t="s">
        <v>337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25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25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25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338</v>
      </c>
      <c r="C257" s="20" t="s">
        <v>339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25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92</v>
      </c>
    </row>
    <row r="259" spans="1:9" ht="15">
      <c r="A259" s="20"/>
      <c r="B259" s="20" t="s">
        <v>25</v>
      </c>
      <c r="C259" s="20" t="s">
        <v>340</v>
      </c>
      <c r="D259" s="20" t="s">
        <v>341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342</v>
      </c>
      <c r="C260" s="20" t="s">
        <v>342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343</v>
      </c>
      <c r="C261" s="20" t="s">
        <v>344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345</v>
      </c>
      <c r="C262" s="20" t="s">
        <v>346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25</v>
      </c>
      <c r="C263" s="20" t="s">
        <v>347</v>
      </c>
      <c r="D263" s="20" t="s">
        <v>100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25</v>
      </c>
      <c r="C264" s="20" t="s">
        <v>348</v>
      </c>
      <c r="D264" s="20" t="s">
        <v>349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25</v>
      </c>
      <c r="C265" s="20" t="s">
        <v>350</v>
      </c>
      <c r="D265" s="20" t="s">
        <v>351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25</v>
      </c>
      <c r="C266" s="20" t="s">
        <v>101</v>
      </c>
      <c r="D266" s="20" t="s">
        <v>102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25</v>
      </c>
      <c r="C267" s="20" t="s">
        <v>103</v>
      </c>
      <c r="D267" s="20" t="s">
        <v>104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25</v>
      </c>
      <c r="C268" s="20" t="s">
        <v>105</v>
      </c>
      <c r="D268" s="20" t="s">
        <v>106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25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25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25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25</v>
      </c>
      <c r="C272" s="20" t="s">
        <v>107</v>
      </c>
      <c r="D272" s="20" t="s">
        <v>108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25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25</v>
      </c>
      <c r="C275" s="20" t="s">
        <v>352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353</v>
      </c>
      <c r="C276" s="20" t="s">
        <v>354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25</v>
      </c>
      <c r="C277" s="20" t="s">
        <v>355</v>
      </c>
      <c r="D277" s="20" t="s">
        <v>137</v>
      </c>
      <c r="E277" s="20" t="s">
        <v>2</v>
      </c>
      <c r="F277" s="20" t="s">
        <v>70</v>
      </c>
      <c r="G277" s="20"/>
      <c r="H277" s="20" t="s">
        <v>428</v>
      </c>
      <c r="I277" s="20" t="s">
        <v>429</v>
      </c>
    </row>
    <row r="278" spans="1:9" ht="15">
      <c r="A278" s="20"/>
      <c r="B278" s="20" t="s">
        <v>25</v>
      </c>
      <c r="C278" s="20" t="s">
        <v>356</v>
      </c>
      <c r="D278" s="20" t="s">
        <v>357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25</v>
      </c>
      <c r="C279" s="20" t="s">
        <v>358</v>
      </c>
      <c r="D279" s="20" t="s">
        <v>359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25</v>
      </c>
      <c r="C280" s="20" t="s">
        <v>360</v>
      </c>
      <c r="D280" s="20" t="s">
        <v>102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25</v>
      </c>
      <c r="C281" s="20" t="s">
        <v>361</v>
      </c>
      <c r="D281" s="20" t="s">
        <v>139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25</v>
      </c>
      <c r="C282" s="20" t="s">
        <v>362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25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25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25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25</v>
      </c>
      <c r="C286" s="20" t="s">
        <v>363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25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364</v>
      </c>
      <c r="C288" s="20" t="s">
        <v>365</v>
      </c>
      <c r="D288" s="20" t="s">
        <v>171</v>
      </c>
      <c r="E288" s="20"/>
      <c r="F288" s="20"/>
      <c r="G288" s="20"/>
      <c r="H288" s="20"/>
      <c r="I288" s="20"/>
    </row>
    <row r="289" spans="1:9" ht="15">
      <c r="A289" s="20"/>
      <c r="B289" s="20" t="s">
        <v>25</v>
      </c>
      <c r="C289" s="20" t="s">
        <v>366</v>
      </c>
      <c r="D289" s="20" t="s">
        <v>367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368</v>
      </c>
      <c r="C290" s="20" t="s">
        <v>369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25</v>
      </c>
      <c r="C291" s="20" t="s">
        <v>370</v>
      </c>
      <c r="D291" s="20" t="s">
        <v>371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372</v>
      </c>
      <c r="C292" s="20" t="s">
        <v>373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25</v>
      </c>
      <c r="C293" s="20" t="s">
        <v>374</v>
      </c>
      <c r="D293" s="20" t="s">
        <v>100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375</v>
      </c>
      <c r="C294" s="20" t="s">
        <v>376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25</v>
      </c>
      <c r="C295" s="20" t="s">
        <v>377</v>
      </c>
      <c r="D295" s="20" t="s">
        <v>100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378</v>
      </c>
      <c r="C296" s="20" t="s">
        <v>379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25</v>
      </c>
      <c r="C297" s="20" t="s">
        <v>380</v>
      </c>
      <c r="D297" s="20" t="s">
        <v>381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382</v>
      </c>
      <c r="C298" s="20" t="s">
        <v>383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25</v>
      </c>
      <c r="C299" s="20" t="s">
        <v>384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92</v>
      </c>
    </row>
    <row r="300" spans="1:9" ht="15">
      <c r="A300" s="20"/>
      <c r="B300" s="20" t="s">
        <v>25</v>
      </c>
      <c r="C300" s="20" t="s">
        <v>385</v>
      </c>
      <c r="D300" s="20" t="s">
        <v>367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25</v>
      </c>
      <c r="C301" s="20" t="s">
        <v>386</v>
      </c>
      <c r="D301" s="20" t="s">
        <v>139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25</v>
      </c>
      <c r="C302" s="20" t="s">
        <v>387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25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25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25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25</v>
      </c>
      <c r="C306" s="20" t="s">
        <v>388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25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389</v>
      </c>
      <c r="C308" s="20" t="s">
        <v>390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25</v>
      </c>
      <c r="C309" s="20" t="s">
        <v>391</v>
      </c>
      <c r="D309" s="20" t="s">
        <v>392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25</v>
      </c>
      <c r="C310" s="20" t="s">
        <v>393</v>
      </c>
      <c r="D310" s="20" t="s">
        <v>104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25</v>
      </c>
      <c r="C311" s="20" t="s">
        <v>107</v>
      </c>
      <c r="D311" s="20" t="s">
        <v>108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25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394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25</v>
      </c>
      <c r="C314" s="20" t="s">
        <v>395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25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25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93</v>
      </c>
    </row>
    <row r="317" spans="1:9" ht="15">
      <c r="A317" s="20" t="b">
        <v>0</v>
      </c>
      <c r="B317" s="20" t="s">
        <v>396</v>
      </c>
      <c r="C317" s="20" t="s">
        <v>397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25</v>
      </c>
      <c r="C318" s="20" t="s">
        <v>398</v>
      </c>
      <c r="D318" s="20" t="s">
        <v>399</v>
      </c>
      <c r="E318" s="20" t="s">
        <v>2</v>
      </c>
      <c r="F318" s="20" t="s">
        <v>70</v>
      </c>
      <c r="G318" s="20"/>
      <c r="H318" s="20" t="s">
        <v>440</v>
      </c>
      <c r="I318" s="20" t="s">
        <v>441</v>
      </c>
    </row>
    <row r="319" spans="1:9" ht="15">
      <c r="A319" s="20"/>
      <c r="B319" s="20" t="s">
        <v>25</v>
      </c>
      <c r="C319" s="20" t="s">
        <v>400</v>
      </c>
      <c r="D319" s="20" t="s">
        <v>401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402</v>
      </c>
      <c r="C320" s="20" t="s">
        <v>403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25</v>
      </c>
      <c r="C321" s="20" t="s">
        <v>404</v>
      </c>
      <c r="D321" s="20" t="s">
        <v>405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25</v>
      </c>
      <c r="C322" s="20" t="s">
        <v>406</v>
      </c>
      <c r="D322" s="20" t="s">
        <v>407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25</v>
      </c>
      <c r="C323" s="20" t="s">
        <v>124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408</v>
      </c>
      <c r="C324" s="20" t="s">
        <v>409</v>
      </c>
      <c r="D324" s="20" t="s">
        <v>244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410</v>
      </c>
      <c r="C325" s="20" t="s">
        <v>411</v>
      </c>
      <c r="D325" s="20" t="s">
        <v>171</v>
      </c>
      <c r="E325" s="20"/>
      <c r="F325" s="20"/>
      <c r="G325" s="20"/>
      <c r="H325" s="20"/>
      <c r="I325" s="20"/>
    </row>
    <row r="326" spans="1:9" ht="15">
      <c r="A326" s="20"/>
      <c r="B326" s="20" t="s">
        <v>25</v>
      </c>
      <c r="C326" s="20" t="s">
        <v>412</v>
      </c>
      <c r="D326" s="20" t="s">
        <v>413</v>
      </c>
      <c r="E326" s="20" t="s">
        <v>2</v>
      </c>
      <c r="F326" s="20" t="s">
        <v>70</v>
      </c>
      <c r="G326" s="20"/>
      <c r="H326" s="20" t="s">
        <v>442</v>
      </c>
      <c r="I326" s="20" t="s">
        <v>443</v>
      </c>
    </row>
    <row r="327" spans="1:9" ht="15">
      <c r="A327" s="20"/>
      <c r="B327" s="20" t="s">
        <v>25</v>
      </c>
      <c r="C327" s="20" t="s">
        <v>414</v>
      </c>
      <c r="D327" s="20" t="s">
        <v>415</v>
      </c>
      <c r="E327" s="20" t="s">
        <v>2</v>
      </c>
      <c r="F327" s="20" t="s">
        <v>70</v>
      </c>
      <c r="G327" s="20"/>
      <c r="H327" s="20" t="s">
        <v>444</v>
      </c>
      <c r="I327" s="20" t="s">
        <v>445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3">
      <c r="A1" t="s">
        <v>459</v>
      </c>
      <c r="B1" t="s">
        <v>452</v>
      </c>
      <c r="C1" t="s">
        <v>453</v>
      </c>
    </row>
    <row r="2" spans="1:3">
      <c r="A2" t="s">
        <v>449</v>
      </c>
      <c r="B2" s="21" t="s">
        <v>464</v>
      </c>
      <c r="C2" s="21" t="s">
        <v>454</v>
      </c>
    </row>
    <row r="3" spans="1:3">
      <c r="A3" t="s">
        <v>450</v>
      </c>
      <c r="B3" s="21" t="s">
        <v>465</v>
      </c>
      <c r="C3" s="21" t="s">
        <v>455</v>
      </c>
    </row>
    <row r="4" spans="1:3">
      <c r="A4" t="s">
        <v>457</v>
      </c>
      <c r="B4" s="21" t="s">
        <v>466</v>
      </c>
      <c r="C4" s="21" t="s">
        <v>458</v>
      </c>
    </row>
    <row r="5" spans="1:3">
      <c r="A5" t="s">
        <v>451</v>
      </c>
      <c r="B5" s="21" t="s">
        <v>467</v>
      </c>
      <c r="C5" s="21" t="s">
        <v>456</v>
      </c>
    </row>
    <row r="7" spans="1:3">
      <c r="A7" t="s">
        <v>470</v>
      </c>
    </row>
    <row r="8" spans="1:3">
      <c r="A8" t="s">
        <v>478</v>
      </c>
    </row>
    <row r="9" spans="1:3">
      <c r="A9" t="s">
        <v>476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2014-04-14T21:21:07Z</dcterms:modified>
</cp:coreProperties>
</file>