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0" yWindow="0" windowWidth="38400" windowHeight="20440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Variables!$A$2:$Z$151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7" l="1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<sst xmlns="http://schemas.openxmlformats.org/spreadsheetml/2006/main" count="2388" uniqueCount="816">
  <si>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</si>
  <si>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</si>
  <si>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</si>
  <si>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</si>
  <si>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</si>
  <si>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</si>
  <si>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</si>
  <si>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</si>
  <si>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</si>
  <si>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</si>
  <si>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</si>
  <si>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</si>
  <si>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</si>
  <si>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</si>
  <si>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</si>
  <si>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</si>
  <si>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</si>
  <si>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</si>
  <si>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</si>
  <si>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</si>
  <si>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</si>
  <si>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</si>
  <si>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</si>
  <si>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</si>
  <si>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</si>
  <si>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</si>
  <si>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</si>
  <si>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</si>
  <si>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</si>
  <si>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</si>
  <si>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</si>
  <si>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</si>
  <si>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</si>
  <si>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</si>
  <si>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</si>
  <si>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</si>
  <si>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</si>
  <si>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</si>
  <si>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</si>
  <si>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</si>
  <si>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</si>
  <si>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</si>
  <si>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</si>
  <si>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</si>
  <si>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</si>
  <si>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</si>
  <si>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</si>
  <si>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</si>
  <si>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</si>
  <si>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</si>
  <si>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</si>
  <si>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</si>
  <si>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</si>
  <si>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</si>
  <si>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</si>
  <si>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</si>
  <si>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</si>
  <si>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</si>
  <si>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</si>
  <si>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</si>
  <si>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</si>
  <si>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</si>
  <si>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</si>
  <si>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</si>
  <si>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</si>
  <si>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</si>
  <si>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</si>
  <si>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</si>
  <si>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</si>
  <si>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</si>
  <si>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</si>
  <si>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</si>
  <si>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</si>
  <si>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</si>
  <si>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</si>
  <si>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</si>
  <si>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</si>
  <si>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</si>
  <si>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</si>
  <si>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</si>
  <si>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</si>
  <si>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</si>
  <si>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</si>
  <si>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</si>
  <si>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</si>
  <si>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</si>
  <si>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</si>
  <si>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</si>
  <si>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</si>
  <si>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</si>
  <si>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</si>
  <si>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</si>
  <si>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</si>
  <si>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</si>
  <si>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</si>
  <si>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</si>
  <si>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</si>
  <si>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</si>
  <si>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</si>
  <si>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</si>
  <si>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</si>
  <si>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</si>
  <si>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</si>
  <si>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</si>
  <si>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</si>
  <si>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</si>
  <si>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</si>
  <si>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</si>
  <si>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</si>
  <si>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</si>
  <si>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</si>
  <si>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</si>
  <si>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</si>
  <si>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</si>
  <si>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</si>
  <si>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</si>
  <si>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</si>
  <si>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</si>
  <si>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</si>
  <si>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</si>
  <si>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</si>
  <si>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</si>
  <si>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</si>
  <si>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</si>
  <si>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</si>
  <si>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</si>
  <si>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</si>
  <si>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</si>
  <si>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</si>
  <si>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</si>
  <si>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</si>
  <si>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</si>
  <si>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</si>
  <si>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</si>
  <si>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</si>
  <si>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</si>
  <si>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</si>
  <si>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</si>
  <si>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</si>
  <si>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</si>
  <si>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</si>
  <si>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</si>
  <si>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</si>
  <si>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</si>
  <si>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</si>
  <si>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</si>
  <si>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</si>
  <si>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</si>
  <si>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</si>
  <si>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</si>
  <si>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</si>
  <si>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</si>
  <si>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</si>
  <si>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</si>
  <si>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</si>
  <si>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</si>
  <si>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</si>
  <si>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</si>
  <si>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</si>
  <si>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</si>
  <si>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</si>
  <si>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</si>
  <si>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</si>
  <si>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</si>
  <si>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</si>
  <si>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</si>
  <si>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</si>
  <si>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</si>
  <si>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</si>
  <si>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</si>
  <si>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</si>
  <si>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</si>
  <si>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</si>
  <si>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</si>
  <si>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</si>
  <si>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</si>
  <si>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</si>
  <si>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</si>
  <si>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</si>
  <si>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</si>
  <si>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</si>
  <si>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</si>
  <si>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</si>
  <si>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</si>
  <si>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</si>
  <si>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</si>
  <si>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</si>
  <si>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</si>
  <si>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</si>
  <si>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</si>
  <si>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</si>
  <si>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</si>
  <si>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</si>
  <si>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</si>
  <si>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</si>
  <si>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</si>
  <si>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</si>
  <si>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</si>
  <si>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</si>
  <si>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</si>
  <si>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</si>
  <si>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</si>
  <si>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</si>
  <si>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</si>
  <si>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</si>
  <si>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</si>
  <si>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</si>
  <si>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</si>
  <si>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</si>
  <si>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</si>
  <si>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</si>
  <si>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</si>
  <si>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</si>
  <si>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</si>
  <si>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</si>
  <si>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</si>
  <si>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</si>
  <si>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</si>
  <si>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</si>
  <si>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</si>
  <si>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</si>
  <si>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</si>
  <si>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</si>
  <si>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</si>
  <si>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</si>
  <si>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</si>
  <si>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</si>
  <si>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</si>
  <si>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</si>
  <si>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</si>
  <si>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</si>
  <si>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</si>
  <si>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</si>
  <si>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</si>
  <si>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</si>
  <si>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</si>
  <si>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</si>
  <si>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</si>
  <si>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</si>
  <si>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</si>
  <si>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</si>
  <si>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</si>
  <si>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</si>
  <si>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</si>
  <si>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</si>
  <si>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</si>
  <si>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</si>
  <si>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</si>
  <si>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</si>
  <si>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</si>
  <si>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</si>
  <si>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</si>
  <si>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</si>
  <si>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</si>
  <si>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</si>
  <si>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</si>
  <si>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</si>
  <si>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</si>
  <si>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</si>
  <si>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</si>
  <si>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</si>
  <si>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</si>
  <si>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</si>
  <si>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</si>
  <si>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</si>
  <si>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</si>
  <si>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</si>
  <si>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</si>
  <si>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</si>
  <si>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</si>
  <si>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</si>
  <si>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</si>
  <si>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</si>
  <si>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</si>
  <si>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</si>
  <si>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</si>
  <si>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</si>
  <si>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</si>
  <si>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</si>
  <si>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</si>
  <si>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</si>
  <si>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</si>
  <si>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</si>
  <si>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</si>
  <si>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</si>
  <si>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</si>
  <si>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</si>
  <si>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</si>
  <si>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</si>
  <si>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</si>
  <si>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</si>
  <si>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</si>
  <si>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</si>
  <si>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</si>
  <si>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</si>
  <si>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</si>
  <si>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</si>
  <si>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</si>
  <si>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</si>
  <si>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</si>
  <si>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</si>
  <si>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</si>
  <si>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</si>
  <si>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</si>
  <si>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</si>
  <si>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</si>
  <si>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</si>
  <si>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</si>
  <si>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</si>
  <si>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</si>
  <si>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</si>
  <si>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</si>
  <si>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</si>
  <si>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</si>
  <si>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</si>
  <si>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</si>
  <si>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</si>
  <si>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</si>
  <si>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</si>
  <si>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</si>
  <si>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</si>
  <si>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</si>
  <si>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</si>
  <si>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</si>
  <si>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</si>
  <si>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</si>
  <si>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</si>
  <si>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</si>
  <si>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</si>
  <si>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</si>
  <si>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</si>
  <si>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</si>
  <si>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</si>
  <si>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</si>
  <si>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</si>
  <si>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</si>
  <si>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</si>
  <si>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</si>
  <si>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</si>
  <si>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</si>
  <si>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</si>
  <si>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</si>
  <si>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</si>
  <si>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</si>
  <si>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</si>
  <si>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</si>
  <si>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</si>
  <si>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</si>
  <si>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</si>
  <si>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</si>
  <si>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</si>
  <si>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</si>
  <si>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</si>
  <si>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</si>
  <si>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</si>
  <si>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</si>
  <si>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</si>
  <si>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</si>
  <si>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</si>
  <si>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</si>
  <si>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</si>
  <si>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</si>
  <si>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</si>
  <si>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</si>
  <si>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</si>
  <si>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</si>
  <si>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</si>
  <si>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</si>
  <si>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</si>
  <si>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</si>
  <si>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</si>
  <si>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</si>
  <si>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</si>
  <si>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</si>
  <si>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</si>
  <si>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</si>
  <si>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</si>
  <si>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</si>
  <si>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</si>
  <si>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</si>
  <si>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</si>
  <si>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</si>
  <si>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</si>
  <si>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</si>
  <si>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</si>
  <si>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</si>
  <si>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</si>
  <si>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</si>
  <si>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</si>
  <si>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</si>
  <si>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</si>
  <si>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</si>
  <si>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</si>
  <si>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</si>
  <si>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</si>
  <si>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</si>
  <si>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</si>
  <si>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</si>
  <si>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</si>
  <si>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</si>
  <si>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</si>
  <si>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</si>
  <si>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</si>
  <si>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</si>
  <si>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</si>
  <si>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</si>
  <si>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</si>
  <si>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</si>
  <si>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</si>
  <si>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</si>
  <si>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</si>
  <si>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</si>
  <si>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</si>
  <si>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</si>
  <si>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</si>
  <si>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</si>
  <si>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</si>
  <si>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</si>
  <si>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</si>
  <si>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</si>
  <si>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</si>
  <si>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</si>
  <si>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</si>
  <si>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</si>
  <si>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</si>
  <si>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</si>
  <si>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</si>
  <si>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</si>
  <si>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</si>
  <si>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</si>
  <si>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</si>
  <si>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</si>
  <si>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</si>
  <si>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</si>
  <si>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</si>
  <si>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</si>
  <si>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</si>
  <si>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</si>
  <si>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</si>
  <si>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</si>
  <si>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</si>
  <si>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</si>
  <si>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</si>
  <si>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</si>
  <si>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</si>
  <si>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</si>
  <si>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</si>
  <si>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</si>
  <si>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</si>
  <si>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</si>
  <si>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</si>
  <si>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</si>
  <si>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</si>
  <si>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</si>
  <si>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</si>
  <si>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</si>
  <si>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</si>
  <si>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</si>
  <si>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</si>
  <si>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</si>
  <si>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</si>
  <si>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</si>
  <si>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</si>
  <si>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</si>
  <si>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</si>
  <si>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</si>
  <si>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</si>
  <si>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</si>
  <si>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</si>
  <si>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</si>
  <si>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</si>
  <si>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</si>
  <si>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</si>
  <si>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</si>
  <si>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</si>
  <si>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</si>
  <si>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</si>
  <si>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</si>
  <si>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</si>
  <si>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</si>
  <si>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</si>
  <si>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</si>
  <si>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</si>
  <si>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</si>
  <si>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</si>
  <si>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</si>
  <si>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</si>
  <si>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</si>
  <si>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</si>
  <si>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</si>
  <si>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</si>
  <si>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</si>
  <si>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</si>
  <si>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</si>
  <si>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</si>
  <si>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</si>
  <si>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</si>
  <si>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</si>
  <si>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</si>
  <si>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</si>
  <si>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</si>
  <si>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</si>
  <si>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</si>
  <si>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</si>
  <si>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</si>
  <si>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</si>
  <si>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</si>
  <si>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</si>
  <si>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</si>
  <si>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</si>
  <si>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</si>
  <si>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</si>
  <si>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</si>
  <si>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</si>
  <si>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</si>
  <si>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</si>
  <si>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</si>
  <si>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</si>
  <si>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</si>
  <si>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</si>
  <si>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</si>
  <si>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</si>
  <si>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</si>
  <si>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</si>
  <si>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</si>
  <si>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</si>
  <si>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</si>
  <si>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</si>
  <si>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</si>
  <si>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</si>
  <si>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</si>
  <si>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</si>
  <si>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</si>
  <si>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</si>
  <si>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</si>
  <si>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</si>
  <si>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</si>
  <si>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</si>
  <si>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</si>
  <si>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</si>
  <si>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</si>
  <si>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</si>
  <si>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</si>
  <si>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</si>
  <si>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</si>
  <si>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</si>
  <si>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</si>
  <si>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</si>
  <si>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</si>
  <si>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</si>
  <si>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</si>
  <si>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</si>
  <si>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</si>
  <si>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</si>
  <si>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</si>
  <si>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</si>
  <si>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</si>
  <si>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</si>
  <si>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</si>
  <si>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</si>
  <si>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</si>
  <si>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</si>
  <si>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</si>
  <si>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</si>
  <si>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</si>
  <si>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</si>
  <si>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</si>
  <si>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</si>
  <si>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</si>
  <si>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</si>
  <si>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</si>
  <si>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</si>
  <si>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</si>
  <si>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</si>
  <si>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</si>
  <si>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</si>
  <si>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</si>
  <si>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</si>
  <si>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</si>
  <si>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</si>
  <si>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</si>
  <si>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</si>
  <si>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</si>
  <si>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</si>
  <si>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</si>
  <si>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</si>
  <si>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</si>
  <si>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</si>
  <si>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</si>
  <si>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</si>
  <si>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</si>
  <si>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</si>
  <si>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</si>
  <si>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</si>
  <si>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</si>
  <si>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</si>
  <si>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</si>
  <si>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</si>
  <si>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</si>
  <si>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</si>
  <si>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</si>
  <si>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</si>
  <si>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</si>
  <si>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</si>
  <si>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</si>
  <si>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</si>
  <si>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</si>
  <si>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</si>
  <si>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</si>
  <si>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</si>
  <si>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</si>
  <si>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</si>
  <si>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</si>
  <si>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</si>
  <si>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</si>
  <si>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</si>
  <si>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</si>
  <si>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AssetScore Cluster</t>
  </si>
  <si>
    <t>Delta X</t>
  </si>
  <si>
    <t>string</t>
  </si>
  <si>
    <t>double</t>
  </si>
  <si>
    <t>retail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</si>
  <si>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</si>
  <si>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</si>
  <si>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</si>
  <si>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</si>
  <si>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</si>
  <si>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</si>
  <si>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</si>
  <si>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</si>
  <si>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</si>
  <si>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</si>
  <si>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</si>
  <si>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</si>
  <si>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</si>
  <si>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</si>
  <si>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</si>
  <si>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</si>
  <si>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</si>
  <si>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</si>
  <si>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</si>
  <si>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</si>
  <si>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</si>
  <si>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</si>
  <si>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</si>
  <si>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</si>
  <si>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</si>
  <si>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</si>
  <si>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</si>
  <si>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</si>
  <si>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</si>
  <si>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</si>
  <si>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</si>
  <si>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</si>
  <si>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</si>
  <si>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</si>
  <si>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</si>
  <si>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</si>
  <si>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</si>
  <si>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DOE Ref 2004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</si>
  <si>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</si>
  <si>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</si>
  <si>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</si>
  <si>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</si>
  <si>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</si>
  <si>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Ratio of North/South Facade Length Relative to East/West Facade Length</t>
  </si>
  <si>
    <t>Floor to Floor Height</t>
  </si>
  <si>
    <t>Assign Thermostats Based on Standards Building Type and Standards Space Type</t>
  </si>
  <si>
    <t>AssignThermostatsBasedonStandardsBuildingTypeandStandardsSpaceType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</si>
  <si>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</si>
  <si>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</si>
  <si>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</si>
  <si>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</si>
  <si>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</si>
  <si>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</si>
  <si>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</si>
  <si>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</si>
  <si>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</si>
  <si>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</si>
  <si>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</si>
  <si>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</si>
  <si>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</si>
  <si>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</si>
  <si>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</si>
  <si>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</si>
  <si>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</si>
  <si>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</si>
  <si>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</si>
  <si>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</si>
  <si>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</si>
  <si>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</si>
  <si>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single_run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</si>
  <si>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</si>
  <si>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</si>
  <si>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</si>
  <si>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</si>
  <si>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</si>
  <si>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</si>
  <si>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</si>
  <si>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</si>
  <si>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</si>
  <si>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</si>
  <si>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</si>
  <si>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2013-12-21</t>
  </si>
  <si>
    <t>2013-01-21</t>
  </si>
  <si>
    <t>calibration_data</t>
  </si>
  <si>
    <t>Directory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</si>
  <si>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</si>
  <si>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</si>
  <si>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</si>
  <si>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</si>
  <si>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</si>
  <si>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Total Electricity Consumption Modeled</t>
  </si>
  <si>
    <t>kWh</t>
  </si>
  <si>
    <t>Total Electricity Peak Modeled</t>
  </si>
  <si>
    <t>kW</t>
  </si>
  <si>
    <t>Electricity Consumption Period 1 Modeled</t>
  </si>
  <si>
    <t>Electricity Consumption Period 2 Modeled</t>
  </si>
  <si>
    <t>Electricity Consumption Period 3 Modeled</t>
  </si>
  <si>
    <t>Electricity Consumption Period 4 Modeled</t>
  </si>
  <si>
    <t>Electricity Consumption Period 5 Modeled</t>
  </si>
  <si>
    <t>Electricity Consumption Period 6 Modeled</t>
  </si>
  <si>
    <t>Electricity Consumption Period 7 Modeled</t>
  </si>
  <si>
    <t>Electricity Consumption Period 8 Modeled</t>
  </si>
  <si>
    <t>Electricity Consumption Period 9 Modeled</t>
  </si>
  <si>
    <t>Electricity Consumption Period 10 Modeled</t>
  </si>
  <si>
    <t>Electricity Consumption Period 11 Modeled</t>
  </si>
  <si>
    <t>Gas Consumption Period 1 Modeled</t>
  </si>
  <si>
    <t>Total Gas Consumption Modeled</t>
  </si>
  <si>
    <t>therms</t>
  </si>
  <si>
    <t>Gas Consumption Period 2 Modeled</t>
  </si>
  <si>
    <t>Gas Consumption Period 3 Modeled</t>
  </si>
  <si>
    <t>Gas Consumption Period 4 Modeled</t>
  </si>
  <si>
    <t>Gas Consumption Period 5 Modeled</t>
  </si>
  <si>
    <t>Gas Consumption Period 6 Modeled</t>
  </si>
  <si>
    <t>Gas Consumption Period 7 Modeled</t>
  </si>
  <si>
    <t>Gas Consumption Period 8 Modeled</t>
  </si>
  <si>
    <t>Gas Consumption Period 9 Modeled</t>
  </si>
  <si>
    <t>Set Building Location And Design Days</t>
  </si>
  <si>
    <t>ChangeBuildingLocation</t>
  </si>
  <si>
    <t>USA_MA_Boston-Logan.Intl.AP.725090_TMY3.epw</t>
  </si>
  <si>
    <t>weather_file_name</t>
  </si>
  <si>
    <t>Weather File Name</t>
  </si>
  <si>
    <t>Office</t>
  </si>
  <si>
    <t>BarAspectRatioStudySlicedBySpaceTypeOffice</t>
  </si>
  <si>
    <t>Bar Aspect Ratio Study Sliced by Space Type Office</t>
  </si>
  <si>
    <t>Fraction of Floor Area for Open Office Space Type</t>
  </si>
  <si>
    <t>openOffice</t>
  </si>
  <si>
    <t>Fraction of Floor Area for Closed Office Space Type</t>
  </si>
  <si>
    <t>closedOffice</t>
  </si>
  <si>
    <t>Fraction of Floor Area for Break Room Space Type</t>
  </si>
  <si>
    <t>breakRoom</t>
  </si>
  <si>
    <t>Fraction of Floor Area for Conference Space Type</t>
  </si>
  <si>
    <t>conference</t>
  </si>
  <si>
    <t>Fraction of Floor Area for Corridor Space Type</t>
  </si>
  <si>
    <t>corridor</t>
  </si>
  <si>
    <t>Fraction of Floor Area for Elec/MechRoom Space Type</t>
  </si>
  <si>
    <t>elecMechRoom</t>
  </si>
  <si>
    <t>Fraction of Floor Area for IT Room Space Type</t>
  </si>
  <si>
    <t>iT_Room</t>
  </si>
  <si>
    <t>Fraction of Floor Area for Lobby Space Type</t>
  </si>
  <si>
    <t>lobby</t>
  </si>
  <si>
    <t>Fraction of Floor Area for Print Room Space Type</t>
  </si>
  <si>
    <t>printRoom</t>
  </si>
  <si>
    <t>Fraction of Floor Area for Restroom Space Type</t>
  </si>
  <si>
    <t>restroom</t>
  </si>
  <si>
    <t>Fraction of Floor Area for Stair Space Type</t>
  </si>
  <si>
    <t>stair</t>
  </si>
  <si>
    <t>Fraction of Floor Area for Apartment Space Type</t>
  </si>
  <si>
    <t>storage</t>
  </si>
  <si>
    <t>Fraction of Floor Area for Vending Space Type</t>
  </si>
  <si>
    <t>vending</t>
  </si>
  <si>
    <t>ft^2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</si>
  <si>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</si>
  <si>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</si>
  <si>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</si>
  <si>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</si>
  <si>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</si>
  <si>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</si>
  <si>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</si>
  <si>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Heating Efficiency</t>
  </si>
  <si>
    <t>heating_efficiency</t>
  </si>
  <si>
    <t>Cooling COP</t>
  </si>
  <si>
    <t>cooling_cop</t>
  </si>
  <si>
    <t>NationalGrid Model0</t>
  </si>
  <si>
    <t>../Cofee-measures</t>
  </si>
  <si>
    <t>../analysis</t>
  </si>
  <si>
    <t>calibration_reports.electric_bill_1_consumption_modeled</t>
  </si>
  <si>
    <t>calibration_reports.electric_bill_1_peak_demand_modeled</t>
  </si>
  <si>
    <t>calibration_reports.electric_bill_1_period_1_consumption_modeled</t>
  </si>
  <si>
    <t>calibration_reports.electric_bill_1_period_2_consumption_modeled</t>
  </si>
  <si>
    <t>calibration_reports.electric_bill_1_period_3_consumption_modeled</t>
  </si>
  <si>
    <t>calibration_reports.electric_bill_1_period_4_consumption_modeled</t>
  </si>
  <si>
    <t>calibration_reports.electric_bill_1_period_5_consumption_modeled</t>
  </si>
  <si>
    <t>calibration_reports.electric_bill_1_period_6_consumption_modeled</t>
  </si>
  <si>
    <t>calibration_reports.electric_bill_1_period_7_consumption_modeled</t>
  </si>
  <si>
    <t>calibration_reports.electric_bill_1_period_8_consumption_modeled</t>
  </si>
  <si>
    <t>calibration_reports.electric_bill_1_period_9_consumption_modeled</t>
  </si>
  <si>
    <t>calibration_reports.electric_bill_1_period_10_consumption_modeled</t>
  </si>
  <si>
    <t>calibration_reports.electric_bill_1_period_11_consumption_modeled</t>
  </si>
  <si>
    <t>calibration_reports.gas_bill_2_consumption_modeled</t>
  </si>
  <si>
    <t>calibration_reports.gas_bill_2_period_1_consumption_modeled</t>
  </si>
  <si>
    <t>calibration_reports.gas_bill_2_period_2_consumption_modeled</t>
  </si>
  <si>
    <t>calibration_reports.gas_bill_2_period_3_consumption_modeled</t>
  </si>
  <si>
    <t>calibration_reports.gas_bill_2_period_4_consumption_modeled</t>
  </si>
  <si>
    <t>calibration_reports.gas_bill_2_period_5_consumption_modeled</t>
  </si>
  <si>
    <t>calibration_reports.gas_bill_2_period_6_consumption_modeled</t>
  </si>
  <si>
    <t>calibration_reports.gas_bill_2_period_7_consumption_modeled</t>
  </si>
  <si>
    <t>calibration_reports.gas_bill_2_period_8_consumption_modeled</t>
  </si>
  <si>
    <t>calibration_reports.gas_bill_2_period_9_consumption_modeled</t>
  </si>
  <si>
    <t>../lib/calibration_data</t>
  </si>
  <si>
    <t>Add Sys 3 - PSZ-AC Ngrid</t>
  </si>
  <si>
    <t>AddSys3PSZACNgrid</t>
  </si>
  <si>
    <t>Rotate Building</t>
  </si>
  <si>
    <t>Number of Degrees to Rotate Building positive value is clockwise</t>
  </si>
  <si>
    <t>degrees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</si>
</sst>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78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/>
    <xf numFmtId="43" fontId="0" fillId="0" borderId="0" xfId="1749" applyFont="1"/>
    <xf numFmtId="0" fontId="3" fillId="5" borderId="0" xfId="0" applyFont="1" applyFill="1" applyAlignment="1">
      <alignment horizontal="center"/>
    </xf>
  </cellXfs>
  <cellStyles count="1786">
    <cellStyle name="Comma" xfId="174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baseColWidth="10" defaultColWidth="11.5" defaultRowHeight="14" x14ac:dyDescent="0"/>
  <cols>
    <col min="1" max="1" width="81.83203125" customWidth="1"/>
  </cols>
  <sheetData>
    <row r="1" spans="1:1" ht="28">
      <c r="A1" s="36" t="s">
        <v>23</v>
      </c>
    </row>
    <row r="2" spans="1:1" ht="28">
      <c r="A2" s="36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25" zoomScale="90" zoomScaleNormal="90" zoomScalePageLayoutView="90" workbookViewId="0">
      <selection activeCell="E44" sqref="E44"/>
    </sheetView>
  </sheetViews>
  <sheetFormatPr baseColWidth="10" defaultColWidth="10.6640625" defaultRowHeight="14" x14ac:dyDescent="0"/>
  <cols>
    <col min="1" max="1" width="25.6640625" style="1" customWidth="1"/>
    <col min="2" max="2" width="30.33203125" style="26" bestFit="1" customWidth="1"/>
    <col min="3" max="3" width="29" style="1" customWidth="1"/>
    <col min="4" max="4" width="33.1640625" style="2" customWidth="1"/>
    <col min="5" max="5" width="61.6640625" style="1" customWidth="1"/>
    <col min="6" max="16384" width="10.6640625" style="1"/>
  </cols>
  <sheetData>
    <row r="1" spans="1:5">
      <c r="A1" s="19"/>
      <c r="B1" s="28"/>
      <c r="C1" s="19"/>
      <c r="D1" s="20"/>
      <c r="E1" s="20" t="s">
        <v>5</v>
      </c>
    </row>
    <row r="2" spans="1:5" s="12" customFormat="1">
      <c r="A2" s="11" t="s">
        <v>435</v>
      </c>
      <c r="B2" s="27"/>
      <c r="C2" s="13"/>
      <c r="D2" s="13"/>
      <c r="E2" s="13"/>
    </row>
    <row r="3" spans="1:5">
      <c r="A3" s="1" t="s">
        <v>436</v>
      </c>
      <c r="B3" s="26" t="s">
        <v>622</v>
      </c>
      <c r="E3" s="1" t="s">
        <v>437</v>
      </c>
    </row>
    <row r="4" spans="1:5" ht="28">
      <c r="A4" s="1" t="s">
        <v>456</v>
      </c>
      <c r="B4" s="25" t="s">
        <v>681</v>
      </c>
      <c r="E4" s="2" t="s">
        <v>457</v>
      </c>
    </row>
    <row r="5" spans="1:5" ht="42">
      <c r="A5" s="1" t="s">
        <v>469</v>
      </c>
      <c r="B5" s="26" t="s">
        <v>616</v>
      </c>
      <c r="E5" s="2" t="s">
        <v>614</v>
      </c>
    </row>
    <row r="6" spans="1:5" ht="46" customHeight="1">
      <c r="A6" s="1" t="s">
        <v>470</v>
      </c>
      <c r="B6" s="25" t="s">
        <v>617</v>
      </c>
      <c r="E6" s="2" t="s">
        <v>472</v>
      </c>
    </row>
    <row r="7" spans="1:5">
      <c r="A7" s="1" t="s">
        <v>442</v>
      </c>
      <c r="B7" s="25" t="s">
        <v>592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607</v>
      </c>
    </row>
    <row r="8" spans="1:5" ht="28">
      <c r="A8" s="1" t="s">
        <v>443</v>
      </c>
      <c r="B8" s="25" t="s">
        <v>440</v>
      </c>
      <c r="C8" s="33" t="str">
        <f>VLOOKUP($B8,instance_defs,2,FALSE)&amp;VLOOKUP($B8,instance_defs,4,FALSE)</f>
        <v>8 Cores - Worker Only - Recommended for Worker</v>
      </c>
      <c r="D8" s="33" t="str">
        <f>VLOOKUP($B8,instance_defs,3,FALSE)</f>
        <v>$0.42/hour</v>
      </c>
      <c r="E8" s="2" t="s">
        <v>444</v>
      </c>
    </row>
    <row r="9" spans="1:5">
      <c r="A9" s="1" t="s">
        <v>458</v>
      </c>
      <c r="B9" s="25">
        <v>1</v>
      </c>
      <c r="C9" s="3"/>
      <c r="D9" s="33"/>
      <c r="E9" s="2" t="s">
        <v>606</v>
      </c>
    </row>
    <row r="11" spans="1:5" s="12" customFormat="1">
      <c r="A11" s="11" t="s">
        <v>28</v>
      </c>
      <c r="B11" s="27"/>
      <c r="C11" s="11"/>
      <c r="D11" s="13"/>
      <c r="E11" s="13"/>
    </row>
    <row r="12" spans="1:5">
      <c r="A12" s="1" t="s">
        <v>39</v>
      </c>
      <c r="B12" s="25" t="s">
        <v>784</v>
      </c>
      <c r="E12" s="1" t="s">
        <v>471</v>
      </c>
    </row>
    <row r="13" spans="1:5">
      <c r="A13" s="1" t="s">
        <v>25</v>
      </c>
      <c r="B13" s="25" t="s">
        <v>785</v>
      </c>
      <c r="E13" s="1" t="s">
        <v>775</v>
      </c>
    </row>
    <row r="14" spans="1:5">
      <c r="A14" s="1" t="s">
        <v>26</v>
      </c>
      <c r="B14" s="25" t="s">
        <v>786</v>
      </c>
      <c r="E14" s="31" t="s">
        <v>775</v>
      </c>
    </row>
    <row r="15" spans="1:5">
      <c r="A15" s="1" t="s">
        <v>462</v>
      </c>
      <c r="B15" s="26" t="b">
        <v>1</v>
      </c>
      <c r="E15" s="1" t="s">
        <v>437</v>
      </c>
    </row>
    <row r="16" spans="1:5">
      <c r="A16" s="1" t="s">
        <v>463</v>
      </c>
      <c r="B16" s="24" t="b">
        <v>0</v>
      </c>
      <c r="E16" s="2" t="s">
        <v>608</v>
      </c>
    </row>
    <row r="17" spans="1:5">
      <c r="A17" s="1" t="s">
        <v>464</v>
      </c>
      <c r="B17" s="26" t="s">
        <v>465</v>
      </c>
      <c r="E17" s="1" t="s">
        <v>437</v>
      </c>
    </row>
    <row r="18" spans="1:5">
      <c r="A18" s="1" t="s">
        <v>466</v>
      </c>
      <c r="B18" s="25" t="s">
        <v>544</v>
      </c>
      <c r="E18" s="1" t="s">
        <v>437</v>
      </c>
    </row>
    <row r="20" spans="1:5" s="2" customFormat="1" ht="42">
      <c r="A20" s="11" t="s">
        <v>27</v>
      </c>
      <c r="B20" s="27" t="s">
        <v>609</v>
      </c>
      <c r="C20" s="11"/>
      <c r="D20" s="11"/>
      <c r="E20" s="13" t="s">
        <v>455</v>
      </c>
    </row>
    <row r="21" spans="1:5">
      <c r="A21" s="1" t="s">
        <v>451</v>
      </c>
      <c r="B21" s="25" t="s">
        <v>691</v>
      </c>
    </row>
    <row r="22" spans="1:5" s="31" customFormat="1">
      <c r="B22" s="26"/>
      <c r="D22" s="2"/>
    </row>
    <row r="23" spans="1:5" s="2" customFormat="1" ht="42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>
      <c r="A24" s="31"/>
      <c r="C24" s="34"/>
      <c r="D24" s="35"/>
    </row>
    <row r="25" spans="1:5">
      <c r="A25" s="31"/>
      <c r="C25" s="34"/>
      <c r="D25" s="35"/>
    </row>
    <row r="26" spans="1:5">
      <c r="A26" s="31"/>
      <c r="C26" s="34"/>
      <c r="D26" s="35"/>
    </row>
    <row r="27" spans="1:5" s="31" customFormat="1">
      <c r="B27" s="26"/>
      <c r="C27" s="34"/>
      <c r="D27" s="35"/>
    </row>
    <row r="28" spans="1:5" s="31" customFormat="1">
      <c r="B28" s="26"/>
      <c r="C28" s="34"/>
      <c r="D28" s="35"/>
    </row>
    <row r="29" spans="1:5" s="31" customFormat="1">
      <c r="B29" s="26"/>
      <c r="C29" s="34"/>
      <c r="D29" s="35"/>
    </row>
    <row r="30" spans="1:5" s="31" customFormat="1">
      <c r="B30" s="26"/>
      <c r="C30" s="34"/>
      <c r="D30" s="35"/>
    </row>
    <row r="31" spans="1:5" s="31" customFormat="1">
      <c r="B31" s="26"/>
      <c r="C31" s="34"/>
      <c r="D31" s="35"/>
    </row>
    <row r="32" spans="1:5" s="31" customFormat="1">
      <c r="B32" s="26"/>
      <c r="C32" s="34"/>
      <c r="D32" s="35"/>
    </row>
    <row r="33" spans="1:5">
      <c r="A33" s="31"/>
      <c r="C33" s="34"/>
      <c r="D33" s="35"/>
    </row>
    <row r="34" spans="1:5" s="31" customFormat="1">
      <c r="B34" s="26"/>
      <c r="C34" s="34"/>
      <c r="D34" s="35"/>
    </row>
    <row r="35" spans="1:5" s="31" customFormat="1">
      <c r="B35" s="26"/>
      <c r="C35" s="26"/>
      <c r="D35" s="2"/>
    </row>
    <row r="36" spans="1:5" s="2" customFormat="1" ht="28">
      <c r="A36" s="11" t="s">
        <v>33</v>
      </c>
      <c r="B36" s="27" t="s">
        <v>774</v>
      </c>
      <c r="C36" s="11" t="s">
        <v>31</v>
      </c>
      <c r="D36" s="11"/>
      <c r="E36" s="13"/>
    </row>
    <row r="37" spans="1:5">
      <c r="A37" s="1" t="s">
        <v>29</v>
      </c>
      <c r="B37" s="25" t="s">
        <v>711</v>
      </c>
    </row>
    <row r="39" spans="1:5" s="2" customFormat="1" ht="28">
      <c r="A39" s="11" t="s">
        <v>30</v>
      </c>
      <c r="B39" s="27" t="s">
        <v>453</v>
      </c>
      <c r="C39" s="11" t="s">
        <v>38</v>
      </c>
      <c r="D39" s="11" t="s">
        <v>774</v>
      </c>
      <c r="E39" s="13" t="s">
        <v>449</v>
      </c>
    </row>
    <row r="40" spans="1:5" s="31" customFormat="1">
      <c r="A40" s="31" t="s">
        <v>32</v>
      </c>
      <c r="C40" s="31" t="s">
        <v>678</v>
      </c>
      <c r="D40" s="31" t="s">
        <v>692</v>
      </c>
      <c r="E40" s="2" t="s">
        <v>621</v>
      </c>
    </row>
    <row r="42" spans="1:5" s="2" customFormat="1" ht="56">
      <c r="A42" s="11" t="s">
        <v>35</v>
      </c>
      <c r="B42" s="27" t="s">
        <v>34</v>
      </c>
      <c r="C42" s="11" t="s">
        <v>779</v>
      </c>
      <c r="D42" s="11"/>
      <c r="E42" s="13" t="s">
        <v>613</v>
      </c>
    </row>
    <row r="43" spans="1:5">
      <c r="A43" s="31" t="s">
        <v>706</v>
      </c>
      <c r="B43" s="26" t="s">
        <v>705</v>
      </c>
      <c r="C43" s="31" t="s">
        <v>810</v>
      </c>
    </row>
    <row r="44" spans="1:5" s="31" customFormat="1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4"/>
  <sheetViews>
    <sheetView tabSelected="1" zoomScale="120" zoomScaleNormal="120" zoomScalePageLayoutView="120" workbookViewId="0">
      <pane ySplit="3" topLeftCell="A30" activePane="bottomLeft" state="frozen"/>
      <selection pane="bottomLeft" activeCell="C20" sqref="C20"/>
    </sheetView>
  </sheetViews>
  <sheetFormatPr baseColWidth="10" defaultColWidth="11.5" defaultRowHeight="14" x14ac:dyDescent="0"/>
  <cols>
    <col min="1" max="1" width="9.1640625" style="31" customWidth="1"/>
    <col min="2" max="2" width="47" style="31" bestFit="1" customWidth="1"/>
    <col min="3" max="3" width="47" style="31" customWidth="1"/>
    <col min="4" max="4" width="39.1640625" style="31" customWidth="1"/>
    <col min="5" max="5" width="24.1640625" style="31" customWidth="1"/>
    <col min="6" max="6" width="9.6640625" style="31" customWidth="1"/>
    <col min="7" max="7" width="9.33203125" style="31" bestFit="1" customWidth="1"/>
    <col min="8" max="8" width="15.5" style="4" customWidth="1"/>
    <col min="9" max="9" width="8.83203125" style="4" customWidth="1"/>
    <col min="10" max="10" width="7.1640625" style="31" customWidth="1"/>
    <col min="11" max="11" width="8.1640625" style="31" customWidth="1"/>
    <col min="12" max="12" width="6.6640625" style="31" customWidth="1"/>
    <col min="13" max="14" width="7.83203125" style="31" customWidth="1"/>
    <col min="15" max="15" width="11.5" style="31"/>
    <col min="16" max="16" width="11.5" style="31" customWidth="1"/>
    <col min="17" max="17" width="23" style="31" customWidth="1"/>
    <col min="18" max="18" width="27.6640625" style="31" customWidth="1"/>
    <col min="19" max="19" width="46.1640625" style="31" customWidth="1"/>
    <col min="20" max="22" width="11.5" style="31"/>
    <col min="23" max="23" width="13.33203125" style="31" bestFit="1" customWidth="1"/>
    <col min="24" max="16384" width="11.5" style="31"/>
  </cols>
  <sheetData>
    <row r="1" spans="1:25" ht="18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7" t="s">
        <v>474</v>
      </c>
      <c r="P1" s="23"/>
      <c r="Q1" s="5"/>
      <c r="R1" s="5"/>
      <c r="S1" s="5"/>
      <c r="T1" s="43" t="s">
        <v>61</v>
      </c>
      <c r="U1" s="43"/>
      <c r="V1" s="43"/>
      <c r="W1" s="43"/>
      <c r="X1" s="43"/>
      <c r="Y1" s="43"/>
    </row>
    <row r="2" spans="1:25" s="8" customFormat="1" ht="15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45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618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8" customFormat="1">
      <c r="A4" s="38" t="b">
        <v>1</v>
      </c>
      <c r="B4" s="38" t="s">
        <v>738</v>
      </c>
      <c r="C4" s="38" t="s">
        <v>739</v>
      </c>
      <c r="D4" s="38" t="s">
        <v>739</v>
      </c>
      <c r="E4" s="38" t="s">
        <v>68</v>
      </c>
      <c r="G4" s="39"/>
      <c r="H4" s="39"/>
    </row>
    <row r="5" spans="1:25" s="30" customFormat="1">
      <c r="B5" s="30" t="s">
        <v>21</v>
      </c>
      <c r="D5" s="30" t="s">
        <v>776</v>
      </c>
      <c r="E5" s="30" t="s">
        <v>777</v>
      </c>
      <c r="F5" s="30" t="s">
        <v>104</v>
      </c>
      <c r="H5" s="30" t="s">
        <v>778</v>
      </c>
    </row>
    <row r="6" spans="1:25" s="30" customFormat="1">
      <c r="B6" s="30" t="s">
        <v>21</v>
      </c>
      <c r="D6" s="30" t="s">
        <v>742</v>
      </c>
      <c r="E6" s="30" t="s">
        <v>741</v>
      </c>
      <c r="F6" s="30" t="s">
        <v>104</v>
      </c>
      <c r="H6" s="31" t="s">
        <v>740</v>
      </c>
    </row>
    <row r="7" spans="1:25" s="38" customFormat="1">
      <c r="A7" s="38" t="b">
        <v>1</v>
      </c>
      <c r="B7" s="38" t="s">
        <v>663</v>
      </c>
      <c r="C7" s="38" t="s">
        <v>650</v>
      </c>
      <c r="D7" s="38" t="s">
        <v>650</v>
      </c>
      <c r="E7" s="38" t="s">
        <v>68</v>
      </c>
      <c r="G7" s="39"/>
      <c r="H7" s="39"/>
    </row>
    <row r="8" spans="1:25">
      <c r="B8" s="31" t="s">
        <v>21</v>
      </c>
      <c r="D8" s="31" t="s">
        <v>652</v>
      </c>
      <c r="E8" s="31" t="s">
        <v>651</v>
      </c>
      <c r="F8" s="31" t="s">
        <v>619</v>
      </c>
      <c r="H8" s="31" t="s">
        <v>743</v>
      </c>
      <c r="I8" s="3"/>
      <c r="J8" s="3"/>
      <c r="K8" s="3"/>
      <c r="L8" s="3"/>
      <c r="M8" s="3"/>
      <c r="N8" s="3"/>
      <c r="P8" s="40"/>
      <c r="Q8" s="2"/>
    </row>
    <row r="9" spans="1:25">
      <c r="B9" s="31" t="s">
        <v>21</v>
      </c>
      <c r="D9" s="31" t="s">
        <v>653</v>
      </c>
      <c r="E9" s="31" t="s">
        <v>654</v>
      </c>
      <c r="F9" s="31" t="s">
        <v>619</v>
      </c>
      <c r="H9" s="4" t="s">
        <v>659</v>
      </c>
      <c r="I9" s="3"/>
      <c r="J9" s="3"/>
      <c r="K9" s="3"/>
      <c r="L9" s="3"/>
      <c r="O9" s="4"/>
      <c r="P9" s="3"/>
    </row>
    <row r="10" spans="1:25">
      <c r="B10" s="31" t="s">
        <v>21</v>
      </c>
      <c r="D10" s="31" t="s">
        <v>655</v>
      </c>
      <c r="E10" s="31" t="s">
        <v>656</v>
      </c>
      <c r="F10" s="31" t="s">
        <v>619</v>
      </c>
      <c r="H10" s="31" t="s">
        <v>660</v>
      </c>
      <c r="I10" s="31"/>
    </row>
    <row r="11" spans="1:25">
      <c r="B11" s="31" t="s">
        <v>21</v>
      </c>
      <c r="D11" s="31" t="s">
        <v>661</v>
      </c>
      <c r="E11" s="31" t="s">
        <v>657</v>
      </c>
      <c r="F11" s="31" t="s">
        <v>623</v>
      </c>
      <c r="H11" s="31" t="b">
        <v>1</v>
      </c>
      <c r="I11" s="31"/>
    </row>
    <row r="12" spans="1:25">
      <c r="B12" s="31" t="s">
        <v>21</v>
      </c>
      <c r="D12" s="31" t="s">
        <v>662</v>
      </c>
      <c r="E12" s="31" t="s">
        <v>658</v>
      </c>
      <c r="F12" s="31" t="s">
        <v>623</v>
      </c>
      <c r="H12" s="31" t="b">
        <v>1</v>
      </c>
      <c r="I12" s="31"/>
    </row>
    <row r="13" spans="1:25" s="38" customFormat="1">
      <c r="A13" s="38" t="b">
        <v>1</v>
      </c>
      <c r="B13" s="38" t="s">
        <v>745</v>
      </c>
      <c r="C13" s="38" t="s">
        <v>744</v>
      </c>
      <c r="D13" s="38" t="s">
        <v>744</v>
      </c>
      <c r="E13" s="38" t="s">
        <v>68</v>
      </c>
      <c r="G13" s="39"/>
      <c r="H13" s="39"/>
    </row>
    <row r="14" spans="1:25" s="30" customFormat="1">
      <c r="B14" s="30" t="s">
        <v>21</v>
      </c>
      <c r="D14" s="30" t="s">
        <v>664</v>
      </c>
      <c r="E14" s="30" t="s">
        <v>198</v>
      </c>
      <c r="F14" s="30" t="s">
        <v>64</v>
      </c>
      <c r="G14" s="30" t="s">
        <v>772</v>
      </c>
      <c r="H14" s="30">
        <v>12717</v>
      </c>
    </row>
    <row r="15" spans="1:25" s="30" customFormat="1">
      <c r="B15" s="30" t="s">
        <v>21</v>
      </c>
      <c r="D15" s="30" t="s">
        <v>665</v>
      </c>
      <c r="E15" s="30" t="s">
        <v>200</v>
      </c>
      <c r="F15" s="30" t="s">
        <v>64</v>
      </c>
      <c r="H15" s="30">
        <v>2</v>
      </c>
    </row>
    <row r="16" spans="1:25" s="30" customFormat="1">
      <c r="B16" s="30" t="s">
        <v>21</v>
      </c>
      <c r="D16" s="30" t="s">
        <v>638</v>
      </c>
      <c r="E16" s="30" t="s">
        <v>202</v>
      </c>
      <c r="F16" s="30" t="s">
        <v>65</v>
      </c>
      <c r="H16" s="30">
        <v>1</v>
      </c>
    </row>
    <row r="17" spans="1:9" s="30" customFormat="1">
      <c r="B17" s="30" t="s">
        <v>21</v>
      </c>
      <c r="D17" s="30" t="s">
        <v>666</v>
      </c>
      <c r="E17" s="30" t="s">
        <v>204</v>
      </c>
      <c r="F17" s="30" t="s">
        <v>64</v>
      </c>
      <c r="G17" s="30" t="s">
        <v>773</v>
      </c>
      <c r="H17" s="30">
        <v>10</v>
      </c>
    </row>
    <row r="18" spans="1:9" s="30" customFormat="1">
      <c r="B18" s="30" t="s">
        <v>21</v>
      </c>
      <c r="D18" s="30" t="s">
        <v>746</v>
      </c>
      <c r="E18" s="30" t="s">
        <v>747</v>
      </c>
      <c r="F18" s="30" t="s">
        <v>64</v>
      </c>
      <c r="H18" s="42">
        <v>0.28999999999999998</v>
      </c>
    </row>
    <row r="19" spans="1:9" s="30" customFormat="1">
      <c r="B19" s="30" t="s">
        <v>21</v>
      </c>
      <c r="D19" s="30" t="s">
        <v>748</v>
      </c>
      <c r="E19" s="30" t="s">
        <v>749</v>
      </c>
      <c r="F19" s="30" t="s">
        <v>64</v>
      </c>
      <c r="H19" s="42">
        <v>0.15</v>
      </c>
    </row>
    <row r="20" spans="1:9" s="30" customFormat="1">
      <c r="B20" s="30" t="s">
        <v>21</v>
      </c>
      <c r="D20" s="30" t="s">
        <v>750</v>
      </c>
      <c r="E20" s="30" t="s">
        <v>751</v>
      </c>
      <c r="F20" s="30" t="s">
        <v>64</v>
      </c>
      <c r="H20" s="42">
        <v>0.02</v>
      </c>
    </row>
    <row r="21" spans="1:9" s="30" customFormat="1">
      <c r="B21" s="30" t="s">
        <v>21</v>
      </c>
      <c r="D21" s="30" t="s">
        <v>752</v>
      </c>
      <c r="E21" s="30" t="s">
        <v>753</v>
      </c>
      <c r="F21" s="30" t="s">
        <v>64</v>
      </c>
      <c r="H21" s="42">
        <v>0.08</v>
      </c>
    </row>
    <row r="22" spans="1:9" s="30" customFormat="1">
      <c r="B22" s="30" t="s">
        <v>21</v>
      </c>
      <c r="D22" s="30" t="s">
        <v>754</v>
      </c>
      <c r="E22" s="30" t="s">
        <v>755</v>
      </c>
      <c r="F22" s="30" t="s">
        <v>64</v>
      </c>
      <c r="H22" s="42">
        <v>0.12</v>
      </c>
    </row>
    <row r="23" spans="1:9" s="30" customFormat="1">
      <c r="B23" s="30" t="s">
        <v>21</v>
      </c>
      <c r="D23" s="30" t="s">
        <v>756</v>
      </c>
      <c r="E23" s="30" t="s">
        <v>757</v>
      </c>
      <c r="F23" s="30" t="s">
        <v>64</v>
      </c>
      <c r="H23" s="42">
        <v>0.02</v>
      </c>
    </row>
    <row r="24" spans="1:9" s="30" customFormat="1">
      <c r="B24" s="30" t="s">
        <v>21</v>
      </c>
      <c r="D24" s="30" t="s">
        <v>758</v>
      </c>
      <c r="E24" s="30" t="s">
        <v>759</v>
      </c>
      <c r="F24" s="30" t="s">
        <v>64</v>
      </c>
      <c r="H24" s="42">
        <v>5.0000000000000001E-3</v>
      </c>
    </row>
    <row r="25" spans="1:9" s="30" customFormat="1">
      <c r="B25" s="30" t="s">
        <v>21</v>
      </c>
      <c r="D25" s="30" t="s">
        <v>760</v>
      </c>
      <c r="E25" s="30" t="s">
        <v>761</v>
      </c>
      <c r="F25" s="30" t="s">
        <v>64</v>
      </c>
      <c r="H25" s="42">
        <v>0.06</v>
      </c>
    </row>
    <row r="26" spans="1:9" s="30" customFormat="1">
      <c r="B26" s="30" t="s">
        <v>21</v>
      </c>
      <c r="D26" s="30" t="s">
        <v>762</v>
      </c>
      <c r="E26" s="30" t="s">
        <v>763</v>
      </c>
      <c r="F26" s="30" t="s">
        <v>64</v>
      </c>
      <c r="H26" s="42">
        <v>2.5000000000000001E-2</v>
      </c>
    </row>
    <row r="27" spans="1:9" s="30" customFormat="1">
      <c r="B27" s="30" t="s">
        <v>21</v>
      </c>
      <c r="D27" s="30" t="s">
        <v>764</v>
      </c>
      <c r="E27" s="30" t="s">
        <v>765</v>
      </c>
      <c r="F27" s="30" t="s">
        <v>64</v>
      </c>
      <c r="H27" s="42">
        <v>0.04</v>
      </c>
    </row>
    <row r="28" spans="1:9" s="30" customFormat="1">
      <c r="B28" s="30" t="s">
        <v>21</v>
      </c>
      <c r="D28" s="30" t="s">
        <v>766</v>
      </c>
      <c r="E28" s="30" t="s">
        <v>767</v>
      </c>
      <c r="F28" s="30" t="s">
        <v>64</v>
      </c>
      <c r="H28" s="42">
        <v>0.03</v>
      </c>
    </row>
    <row r="29" spans="1:9" s="30" customFormat="1">
      <c r="B29" s="30" t="s">
        <v>21</v>
      </c>
      <c r="D29" s="30" t="s">
        <v>768</v>
      </c>
      <c r="E29" s="30" t="s">
        <v>769</v>
      </c>
      <c r="F29" s="30" t="s">
        <v>64</v>
      </c>
      <c r="H29" s="42">
        <v>0.14000000000000001</v>
      </c>
    </row>
    <row r="30" spans="1:9" s="30" customFormat="1">
      <c r="B30" s="30" t="s">
        <v>21</v>
      </c>
      <c r="D30" s="30" t="s">
        <v>770</v>
      </c>
      <c r="E30" s="30" t="s">
        <v>771</v>
      </c>
      <c r="F30" s="30" t="s">
        <v>64</v>
      </c>
      <c r="H30" s="42">
        <v>0.02</v>
      </c>
    </row>
    <row r="31" spans="1:9" s="38" customFormat="1">
      <c r="A31" s="38" t="b">
        <v>1</v>
      </c>
      <c r="B31" s="38" t="s">
        <v>667</v>
      </c>
      <c r="C31" s="38" t="s">
        <v>668</v>
      </c>
      <c r="D31" s="38" t="s">
        <v>668</v>
      </c>
      <c r="E31" s="38" t="s">
        <v>68</v>
      </c>
      <c r="G31" s="39"/>
      <c r="H31" s="39"/>
    </row>
    <row r="32" spans="1:9">
      <c r="B32" s="31" t="s">
        <v>21</v>
      </c>
      <c r="D32" s="31" t="s">
        <v>679</v>
      </c>
      <c r="E32" s="31" t="s">
        <v>680</v>
      </c>
      <c r="F32" s="31" t="s">
        <v>620</v>
      </c>
      <c r="H32" s="31"/>
      <c r="I32" s="31"/>
    </row>
    <row r="33" spans="1:17" s="38" customFormat="1">
      <c r="A33" s="38" t="b">
        <v>1</v>
      </c>
      <c r="B33" s="38" t="s">
        <v>811</v>
      </c>
      <c r="C33" s="38" t="s">
        <v>812</v>
      </c>
      <c r="D33" s="38" t="s">
        <v>812</v>
      </c>
      <c r="E33" s="38" t="s">
        <v>68</v>
      </c>
    </row>
    <row r="34" spans="1:17" s="30" customFormat="1">
      <c r="B34" s="30" t="s">
        <v>21</v>
      </c>
      <c r="D34" s="30" t="s">
        <v>780</v>
      </c>
      <c r="E34" s="30" t="s">
        <v>781</v>
      </c>
      <c r="F34" s="30" t="s">
        <v>64</v>
      </c>
      <c r="H34" s="30">
        <v>0.8</v>
      </c>
    </row>
    <row r="35" spans="1:17" s="30" customFormat="1">
      <c r="B35" s="30" t="s">
        <v>21</v>
      </c>
      <c r="D35" s="30" t="s">
        <v>782</v>
      </c>
      <c r="E35" s="30" t="s">
        <v>783</v>
      </c>
      <c r="F35" s="30" t="s">
        <v>64</v>
      </c>
      <c r="H35" s="30">
        <v>3</v>
      </c>
    </row>
    <row r="36" spans="1:17" s="38" customFormat="1">
      <c r="A36" s="38" t="b">
        <v>1</v>
      </c>
      <c r="B36" s="38" t="s">
        <v>813</v>
      </c>
      <c r="C36" s="38" t="s">
        <v>74</v>
      </c>
      <c r="D36" s="38" t="s">
        <v>74</v>
      </c>
      <c r="E36" s="38" t="s">
        <v>68</v>
      </c>
      <c r="G36" s="39"/>
      <c r="H36" s="39"/>
    </row>
    <row r="37" spans="1:17">
      <c r="B37" s="31" t="s">
        <v>21</v>
      </c>
      <c r="D37" s="31" t="s">
        <v>814</v>
      </c>
      <c r="E37" s="31" t="s">
        <v>75</v>
      </c>
      <c r="F37" s="31" t="s">
        <v>620</v>
      </c>
      <c r="G37" s="31" t="s">
        <v>815</v>
      </c>
      <c r="H37" s="31">
        <v>10</v>
      </c>
      <c r="I37" s="31"/>
    </row>
    <row r="38" spans="1:17" s="38" customFormat="1">
      <c r="A38" s="38" t="b">
        <v>1</v>
      </c>
      <c r="B38" s="38" t="s">
        <v>682</v>
      </c>
      <c r="C38" s="38" t="s">
        <v>76</v>
      </c>
      <c r="D38" s="38" t="s">
        <v>76</v>
      </c>
      <c r="E38" s="38" t="s">
        <v>68</v>
      </c>
      <c r="G38" s="39"/>
      <c r="H38" s="39"/>
    </row>
    <row r="39" spans="1:17">
      <c r="B39" s="31" t="s">
        <v>21</v>
      </c>
      <c r="D39" s="31" t="s">
        <v>685</v>
      </c>
      <c r="E39" s="31" t="s">
        <v>77</v>
      </c>
      <c r="F39" s="31" t="s">
        <v>620</v>
      </c>
      <c r="H39" s="31">
        <v>0.4</v>
      </c>
      <c r="I39" s="3"/>
      <c r="J39" s="3"/>
      <c r="K39" s="3"/>
      <c r="L39" s="3"/>
      <c r="M39" s="3"/>
      <c r="N39" s="3"/>
      <c r="P39" s="40"/>
      <c r="Q39" s="2"/>
    </row>
    <row r="40" spans="1:17">
      <c r="B40" s="31" t="s">
        <v>21</v>
      </c>
      <c r="D40" s="31" t="s">
        <v>669</v>
      </c>
      <c r="E40" s="31" t="s">
        <v>79</v>
      </c>
      <c r="F40" s="31" t="s">
        <v>620</v>
      </c>
      <c r="G40" s="31" t="s">
        <v>670</v>
      </c>
      <c r="H40" s="31">
        <v>30</v>
      </c>
      <c r="I40" s="3"/>
      <c r="J40" s="3"/>
      <c r="K40" s="3"/>
      <c r="L40" s="3"/>
      <c r="M40" s="3"/>
      <c r="N40" s="3"/>
      <c r="P40" s="40"/>
      <c r="Q40" s="2"/>
    </row>
    <row r="41" spans="1:17">
      <c r="B41" s="31" t="s">
        <v>21</v>
      </c>
      <c r="D41" s="31" t="s">
        <v>674</v>
      </c>
      <c r="E41" s="31" t="s">
        <v>81</v>
      </c>
      <c r="F41" s="31" t="s">
        <v>619</v>
      </c>
      <c r="G41" s="31" t="s">
        <v>670</v>
      </c>
      <c r="H41" s="31" t="s">
        <v>671</v>
      </c>
      <c r="I41" s="3"/>
      <c r="J41" s="3"/>
      <c r="K41" s="3"/>
      <c r="L41" s="3"/>
      <c r="M41" s="3"/>
      <c r="N41" s="3"/>
    </row>
    <row r="42" spans="1:17" s="38" customFormat="1">
      <c r="A42" s="38" t="b">
        <v>1</v>
      </c>
      <c r="B42" s="38" t="s">
        <v>689</v>
      </c>
      <c r="C42" s="38" t="s">
        <v>76</v>
      </c>
      <c r="D42" s="38" t="s">
        <v>76</v>
      </c>
      <c r="E42" s="38" t="s">
        <v>68</v>
      </c>
      <c r="G42" s="39"/>
      <c r="H42" s="39"/>
    </row>
    <row r="43" spans="1:17">
      <c r="B43" s="31" t="s">
        <v>21</v>
      </c>
      <c r="D43" s="31" t="s">
        <v>686</v>
      </c>
      <c r="E43" s="31" t="s">
        <v>77</v>
      </c>
      <c r="F43" s="31" t="s">
        <v>620</v>
      </c>
      <c r="H43" s="31">
        <v>0.4</v>
      </c>
      <c r="I43" s="3"/>
      <c r="J43" s="3"/>
      <c r="K43" s="3"/>
      <c r="L43" s="3"/>
      <c r="M43" s="3"/>
      <c r="N43" s="3"/>
      <c r="P43" s="40"/>
      <c r="Q43" s="2"/>
    </row>
    <row r="44" spans="1:17">
      <c r="B44" s="31" t="s">
        <v>21</v>
      </c>
      <c r="D44" s="31" t="s">
        <v>669</v>
      </c>
      <c r="E44" s="31" t="s">
        <v>79</v>
      </c>
      <c r="F44" s="31" t="s">
        <v>620</v>
      </c>
      <c r="G44" s="31" t="s">
        <v>670</v>
      </c>
      <c r="H44" s="31">
        <v>30</v>
      </c>
      <c r="I44" s="3"/>
      <c r="J44" s="3"/>
      <c r="K44" s="3"/>
      <c r="L44" s="3"/>
      <c r="M44" s="3"/>
      <c r="N44" s="3"/>
      <c r="P44" s="40"/>
      <c r="Q44" s="2"/>
    </row>
    <row r="45" spans="1:17">
      <c r="B45" s="31" t="s">
        <v>21</v>
      </c>
      <c r="D45" s="31" t="s">
        <v>675</v>
      </c>
      <c r="E45" s="31" t="s">
        <v>81</v>
      </c>
      <c r="F45" s="31" t="s">
        <v>619</v>
      </c>
      <c r="G45" s="31" t="s">
        <v>670</v>
      </c>
      <c r="H45" s="31" t="s">
        <v>82</v>
      </c>
      <c r="I45" s="3"/>
      <c r="J45" s="3"/>
      <c r="K45" s="3"/>
      <c r="L45" s="3"/>
      <c r="M45" s="3"/>
      <c r="N45" s="3"/>
    </row>
    <row r="46" spans="1:17" s="38" customFormat="1">
      <c r="A46" s="38" t="b">
        <v>1</v>
      </c>
      <c r="B46" s="38" t="s">
        <v>690</v>
      </c>
      <c r="C46" s="38" t="s">
        <v>76</v>
      </c>
      <c r="D46" s="38" t="s">
        <v>76</v>
      </c>
      <c r="E46" s="38" t="s">
        <v>68</v>
      </c>
      <c r="G46" s="39"/>
      <c r="H46" s="39"/>
    </row>
    <row r="47" spans="1:17">
      <c r="B47" s="31" t="s">
        <v>21</v>
      </c>
      <c r="D47" s="31" t="s">
        <v>687</v>
      </c>
      <c r="E47" s="31" t="s">
        <v>77</v>
      </c>
      <c r="F47" s="31" t="s">
        <v>620</v>
      </c>
      <c r="H47" s="31">
        <v>0.4</v>
      </c>
      <c r="I47" s="3"/>
      <c r="J47" s="3"/>
      <c r="K47" s="3"/>
      <c r="L47" s="3"/>
      <c r="M47" s="3"/>
      <c r="N47" s="3"/>
      <c r="P47" s="40"/>
      <c r="Q47" s="2"/>
    </row>
    <row r="48" spans="1:17">
      <c r="B48" s="31" t="s">
        <v>21</v>
      </c>
      <c r="D48" s="31" t="s">
        <v>669</v>
      </c>
      <c r="E48" s="31" t="s">
        <v>79</v>
      </c>
      <c r="F48" s="31" t="s">
        <v>620</v>
      </c>
      <c r="G48" s="31" t="s">
        <v>670</v>
      </c>
      <c r="H48" s="31">
        <v>30</v>
      </c>
      <c r="I48" s="3"/>
      <c r="J48" s="3"/>
      <c r="K48" s="3"/>
      <c r="L48" s="3"/>
      <c r="M48" s="3"/>
      <c r="N48" s="3"/>
      <c r="P48" s="40"/>
      <c r="Q48" s="2"/>
    </row>
    <row r="49" spans="1:17">
      <c r="B49" s="31" t="s">
        <v>21</v>
      </c>
      <c r="D49" s="31" t="s">
        <v>676</v>
      </c>
      <c r="E49" s="31" t="s">
        <v>81</v>
      </c>
      <c r="F49" s="31" t="s">
        <v>619</v>
      </c>
      <c r="G49" s="31" t="s">
        <v>670</v>
      </c>
      <c r="H49" s="31" t="s">
        <v>672</v>
      </c>
      <c r="I49" s="3"/>
      <c r="J49" s="3"/>
      <c r="K49" s="3"/>
      <c r="L49" s="3"/>
      <c r="M49" s="3"/>
      <c r="N49" s="3"/>
    </row>
    <row r="50" spans="1:17" s="38" customFormat="1">
      <c r="A50" s="38" t="b">
        <v>1</v>
      </c>
      <c r="B50" s="38" t="s">
        <v>683</v>
      </c>
      <c r="C50" s="38" t="s">
        <v>76</v>
      </c>
      <c r="D50" s="38" t="s">
        <v>76</v>
      </c>
      <c r="E50" s="38" t="s">
        <v>68</v>
      </c>
      <c r="G50" s="39"/>
      <c r="H50" s="39"/>
    </row>
    <row r="51" spans="1:17">
      <c r="B51" s="31" t="s">
        <v>21</v>
      </c>
      <c r="D51" s="31" t="s">
        <v>688</v>
      </c>
      <c r="E51" s="31" t="s">
        <v>77</v>
      </c>
      <c r="F51" s="31" t="s">
        <v>620</v>
      </c>
      <c r="H51" s="31">
        <v>0.4</v>
      </c>
      <c r="I51" s="3"/>
      <c r="J51" s="3"/>
      <c r="K51" s="3"/>
      <c r="L51" s="3"/>
      <c r="M51" s="3"/>
      <c r="N51" s="3"/>
      <c r="P51" s="40"/>
      <c r="Q51" s="2"/>
    </row>
    <row r="52" spans="1:17">
      <c r="B52" s="31" t="s">
        <v>21</v>
      </c>
      <c r="D52" s="31" t="s">
        <v>669</v>
      </c>
      <c r="E52" s="31" t="s">
        <v>79</v>
      </c>
      <c r="F52" s="31" t="s">
        <v>620</v>
      </c>
      <c r="G52" s="31" t="s">
        <v>670</v>
      </c>
      <c r="H52" s="31">
        <v>30</v>
      </c>
      <c r="I52" s="3"/>
      <c r="J52" s="3"/>
      <c r="K52" s="3"/>
      <c r="L52" s="3"/>
      <c r="M52" s="3"/>
      <c r="N52" s="3"/>
      <c r="P52" s="40"/>
      <c r="Q52" s="2"/>
    </row>
    <row r="53" spans="1:17">
      <c r="B53" s="31" t="s">
        <v>21</v>
      </c>
      <c r="D53" s="31" t="s">
        <v>677</v>
      </c>
      <c r="E53" s="31" t="s">
        <v>81</v>
      </c>
      <c r="F53" s="31" t="s">
        <v>619</v>
      </c>
      <c r="G53" s="31" t="s">
        <v>670</v>
      </c>
      <c r="H53" s="31" t="s">
        <v>673</v>
      </c>
      <c r="I53" s="3"/>
      <c r="J53" s="3"/>
      <c r="K53" s="3"/>
      <c r="L53" s="3"/>
      <c r="M53" s="3"/>
      <c r="N53" s="3"/>
    </row>
    <row r="54" spans="1:17" s="38" customFormat="1">
      <c r="A54" s="38" t="b">
        <v>1</v>
      </c>
      <c r="B54" s="38" t="s">
        <v>694</v>
      </c>
      <c r="C54" s="38" t="s">
        <v>693</v>
      </c>
      <c r="D54" s="38" t="s">
        <v>693</v>
      </c>
      <c r="E54" s="38" t="s">
        <v>68</v>
      </c>
      <c r="G54" s="39"/>
      <c r="H54" s="39"/>
    </row>
    <row r="55" spans="1:17">
      <c r="B55" s="31" t="s">
        <v>21</v>
      </c>
      <c r="D55" s="31" t="s">
        <v>696</v>
      </c>
      <c r="E55" s="31" t="s">
        <v>695</v>
      </c>
      <c r="F55" s="31" t="s">
        <v>619</v>
      </c>
      <c r="H55" s="31" t="s">
        <v>707</v>
      </c>
      <c r="I55" s="31"/>
    </row>
    <row r="56" spans="1:17">
      <c r="B56" s="31" t="s">
        <v>21</v>
      </c>
      <c r="D56" s="31" t="s">
        <v>698</v>
      </c>
      <c r="E56" s="31" t="s">
        <v>697</v>
      </c>
      <c r="F56" s="31" t="s">
        <v>619</v>
      </c>
      <c r="H56" s="31" t="s">
        <v>708</v>
      </c>
      <c r="I56" s="31"/>
    </row>
    <row r="57" spans="1:17">
      <c r="B57" s="31" t="s">
        <v>21</v>
      </c>
      <c r="D57" s="31" t="s">
        <v>701</v>
      </c>
      <c r="E57" s="31" t="s">
        <v>699</v>
      </c>
      <c r="F57" s="31" t="s">
        <v>619</v>
      </c>
      <c r="H57" s="41" t="s">
        <v>704</v>
      </c>
      <c r="I57" s="31"/>
    </row>
    <row r="58" spans="1:17">
      <c r="B58" s="31" t="s">
        <v>21</v>
      </c>
      <c r="D58" s="31" t="s">
        <v>702</v>
      </c>
      <c r="E58" s="31" t="s">
        <v>700</v>
      </c>
      <c r="F58" s="31" t="s">
        <v>619</v>
      </c>
      <c r="H58" s="41" t="s">
        <v>703</v>
      </c>
      <c r="I58" s="31"/>
    </row>
    <row r="59" spans="1:17" s="38" customFormat="1">
      <c r="A59" s="38" t="b">
        <v>1</v>
      </c>
      <c r="B59" s="38" t="s">
        <v>710</v>
      </c>
      <c r="C59" s="38" t="s">
        <v>709</v>
      </c>
      <c r="D59" s="38" t="s">
        <v>709</v>
      </c>
      <c r="E59" s="38" t="s">
        <v>233</v>
      </c>
      <c r="G59" s="39"/>
      <c r="H59" s="39"/>
    </row>
    <row r="60" spans="1:17">
      <c r="H60" s="31"/>
      <c r="I60" s="31"/>
    </row>
    <row r="61" spans="1:17">
      <c r="H61" s="31"/>
      <c r="I61" s="31"/>
    </row>
    <row r="62" spans="1:17">
      <c r="H62" s="31"/>
      <c r="I62" s="31"/>
    </row>
    <row r="63" spans="1:17">
      <c r="H63" s="31"/>
      <c r="I63" s="31"/>
    </row>
    <row r="64" spans="1:17">
      <c r="H64" s="31"/>
      <c r="I64" s="31"/>
    </row>
    <row r="65" spans="8:9">
      <c r="H65" s="31"/>
      <c r="I65" s="31"/>
    </row>
    <row r="66" spans="8:9">
      <c r="H66" s="31"/>
      <c r="I66" s="31"/>
    </row>
    <row r="67" spans="8:9">
      <c r="H67" s="31"/>
      <c r="I67" s="31"/>
    </row>
    <row r="68" spans="8:9">
      <c r="H68" s="31"/>
      <c r="I68" s="31"/>
    </row>
    <row r="69" spans="8:9">
      <c r="H69" s="31"/>
      <c r="I69" s="31"/>
    </row>
    <row r="70" spans="8:9">
      <c r="H70" s="31"/>
      <c r="I70" s="31"/>
    </row>
    <row r="71" spans="8:9">
      <c r="H71" s="31"/>
      <c r="I71" s="31"/>
    </row>
    <row r="72" spans="8:9">
      <c r="H72" s="31"/>
      <c r="I72" s="31"/>
    </row>
    <row r="73" spans="8:9">
      <c r="H73" s="31"/>
      <c r="I73" s="31"/>
    </row>
    <row r="74" spans="8:9">
      <c r="H74" s="31"/>
      <c r="I74" s="31"/>
    </row>
    <row r="75" spans="8:9">
      <c r="H75" s="31"/>
      <c r="I75" s="31"/>
    </row>
    <row r="76" spans="8:9">
      <c r="H76" s="31"/>
      <c r="I76" s="31"/>
    </row>
    <row r="77" spans="8:9">
      <c r="H77" s="31"/>
      <c r="I77" s="31"/>
    </row>
    <row r="78" spans="8:9">
      <c r="H78" s="31"/>
      <c r="I78" s="31"/>
    </row>
    <row r="79" spans="8:9">
      <c r="H79" s="31"/>
      <c r="I79" s="31"/>
    </row>
    <row r="80" spans="8:9">
      <c r="H80" s="31"/>
      <c r="I80" s="31"/>
    </row>
    <row r="81" spans="8:9">
      <c r="H81" s="31"/>
      <c r="I81" s="31"/>
    </row>
    <row r="82" spans="8:9">
      <c r="H82" s="31"/>
      <c r="I82" s="31"/>
    </row>
    <row r="83" spans="8:9">
      <c r="H83" s="31"/>
      <c r="I83" s="31"/>
    </row>
    <row r="84" spans="8:9">
      <c r="H84" s="31"/>
      <c r="I84" s="31"/>
    </row>
    <row r="85" spans="8:9">
      <c r="H85" s="31"/>
      <c r="I85" s="31"/>
    </row>
    <row r="86" spans="8:9">
      <c r="H86" s="31"/>
      <c r="I86" s="31"/>
    </row>
    <row r="87" spans="8:9">
      <c r="H87" s="31"/>
      <c r="I87" s="31"/>
    </row>
    <row r="88" spans="8:9">
      <c r="H88" s="31"/>
      <c r="I88" s="31"/>
    </row>
    <row r="89" spans="8:9">
      <c r="H89" s="31"/>
      <c r="I89" s="31"/>
    </row>
    <row r="90" spans="8:9">
      <c r="H90" s="31"/>
      <c r="I90" s="31"/>
    </row>
    <row r="91" spans="8:9">
      <c r="H91" s="31"/>
      <c r="I91" s="31"/>
    </row>
    <row r="92" spans="8:9">
      <c r="H92" s="31"/>
      <c r="I92" s="31"/>
    </row>
    <row r="93" spans="8:9">
      <c r="H93" s="31"/>
      <c r="I93" s="31"/>
    </row>
    <row r="94" spans="8:9">
      <c r="H94" s="31"/>
      <c r="I94" s="31"/>
    </row>
    <row r="95" spans="8:9">
      <c r="H95" s="31"/>
      <c r="I95" s="31"/>
    </row>
    <row r="96" spans="8:9">
      <c r="H96" s="31"/>
      <c r="I96" s="31"/>
    </row>
    <row r="97" spans="8:9">
      <c r="H97" s="31"/>
      <c r="I97" s="31"/>
    </row>
    <row r="98" spans="8:9">
      <c r="H98" s="31"/>
      <c r="I98" s="31"/>
    </row>
    <row r="99" spans="8:9">
      <c r="H99" s="31"/>
      <c r="I99" s="31"/>
    </row>
    <row r="100" spans="8:9">
      <c r="H100" s="31"/>
      <c r="I100" s="31"/>
    </row>
    <row r="101" spans="8:9">
      <c r="H101" s="31"/>
      <c r="I101" s="31"/>
    </row>
    <row r="102" spans="8:9">
      <c r="H102" s="31"/>
      <c r="I102" s="31"/>
    </row>
    <row r="103" spans="8:9">
      <c r="H103" s="31"/>
      <c r="I103" s="31"/>
    </row>
    <row r="104" spans="8:9">
      <c r="H104" s="31"/>
      <c r="I104" s="31"/>
    </row>
    <row r="105" spans="8:9">
      <c r="H105" s="31"/>
      <c r="I105" s="31"/>
    </row>
    <row r="106" spans="8:9">
      <c r="H106" s="31"/>
      <c r="I106" s="31"/>
    </row>
    <row r="107" spans="8:9">
      <c r="H107" s="31"/>
      <c r="I107" s="31"/>
    </row>
    <row r="108" spans="8:9">
      <c r="H108" s="31"/>
      <c r="I108" s="31"/>
    </row>
    <row r="109" spans="8:9">
      <c r="H109" s="31"/>
      <c r="I109" s="31"/>
    </row>
    <row r="110" spans="8:9">
      <c r="H110" s="31"/>
      <c r="I110" s="31"/>
    </row>
    <row r="111" spans="8:9">
      <c r="H111" s="31"/>
      <c r="I111" s="31"/>
    </row>
    <row r="112" spans="8:9">
      <c r="H112" s="31"/>
      <c r="I112" s="31"/>
    </row>
    <row r="113" spans="8:9">
      <c r="H113" s="31"/>
      <c r="I113" s="31"/>
    </row>
    <row r="114" spans="8:9">
      <c r="H114" s="31"/>
      <c r="I114" s="31"/>
    </row>
    <row r="115" spans="8:9">
      <c r="H115" s="31"/>
      <c r="I115" s="31"/>
    </row>
    <row r="116" spans="8:9">
      <c r="H116" s="31"/>
      <c r="I116" s="31"/>
    </row>
    <row r="117" spans="8:9">
      <c r="H117" s="31"/>
      <c r="I117" s="31"/>
    </row>
    <row r="118" spans="8:9">
      <c r="H118" s="31"/>
      <c r="I118" s="31"/>
    </row>
    <row r="119" spans="8:9">
      <c r="H119" s="31"/>
      <c r="I119" s="31"/>
    </row>
    <row r="120" spans="8:9">
      <c r="H120" s="31"/>
      <c r="I120" s="31"/>
    </row>
    <row r="121" spans="8:9">
      <c r="H121" s="31"/>
      <c r="I121" s="31"/>
    </row>
    <row r="122" spans="8:9">
      <c r="H122" s="31"/>
      <c r="I122" s="31"/>
    </row>
    <row r="123" spans="8:9">
      <c r="H123" s="31"/>
      <c r="I123" s="31"/>
    </row>
    <row r="124" spans="8:9">
      <c r="H124" s="31"/>
      <c r="I124" s="31"/>
    </row>
    <row r="125" spans="8:9">
      <c r="H125" s="31"/>
      <c r="I125" s="31"/>
    </row>
    <row r="126" spans="8:9">
      <c r="H126" s="31"/>
      <c r="I126" s="31"/>
    </row>
    <row r="127" spans="8:9">
      <c r="H127" s="31"/>
      <c r="I127" s="31"/>
    </row>
    <row r="128" spans="8:9">
      <c r="H128" s="31"/>
      <c r="I128" s="31"/>
    </row>
    <row r="129" spans="8:9">
      <c r="H129" s="31"/>
      <c r="I129" s="31"/>
    </row>
    <row r="130" spans="8:9">
      <c r="H130" s="31"/>
      <c r="I130" s="31"/>
    </row>
    <row r="131" spans="8:9">
      <c r="H131" s="31"/>
      <c r="I131" s="31"/>
    </row>
    <row r="132" spans="8:9">
      <c r="H132" s="31"/>
      <c r="I132" s="31"/>
    </row>
    <row r="133" spans="8:9">
      <c r="H133" s="31"/>
      <c r="I133" s="31"/>
    </row>
    <row r="134" spans="8:9">
      <c r="H134" s="31"/>
      <c r="I134" s="31"/>
    </row>
    <row r="135" spans="8:9">
      <c r="H135" s="31"/>
      <c r="I135" s="31"/>
    </row>
    <row r="136" spans="8:9">
      <c r="H136" s="31"/>
      <c r="I136" s="31"/>
    </row>
    <row r="137" spans="8:9">
      <c r="H137" s="31"/>
      <c r="I137" s="31"/>
    </row>
    <row r="138" spans="8:9">
      <c r="H138" s="31"/>
      <c r="I138" s="31"/>
    </row>
    <row r="139" spans="8:9">
      <c r="H139" s="31"/>
      <c r="I139" s="31"/>
    </row>
    <row r="140" spans="8:9">
      <c r="H140" s="31"/>
      <c r="I140" s="31"/>
    </row>
    <row r="141" spans="8:9">
      <c r="H141" s="31"/>
      <c r="I141" s="31"/>
    </row>
    <row r="142" spans="8:9">
      <c r="H142" s="31"/>
      <c r="I142" s="31"/>
    </row>
    <row r="143" spans="8:9">
      <c r="H143" s="31"/>
      <c r="I143" s="31"/>
    </row>
    <row r="144" spans="8:9">
      <c r="H144" s="31"/>
      <c r="I144" s="31"/>
    </row>
    <row r="145" spans="8:9">
      <c r="H145" s="31"/>
      <c r="I145" s="31"/>
    </row>
    <row r="146" spans="8:9">
      <c r="H146" s="31"/>
      <c r="I146" s="31"/>
    </row>
    <row r="147" spans="8:9">
      <c r="H147" s="31"/>
      <c r="I147" s="31"/>
    </row>
    <row r="148" spans="8:9">
      <c r="H148" s="31"/>
      <c r="I148" s="31"/>
    </row>
    <row r="149" spans="8:9">
      <c r="H149" s="31"/>
      <c r="I149" s="31"/>
    </row>
    <row r="150" spans="8:9">
      <c r="H150" s="31"/>
      <c r="I150" s="31"/>
    </row>
    <row r="151" spans="8:9">
      <c r="H151" s="31"/>
      <c r="I151" s="31"/>
    </row>
    <row r="152" spans="8:9">
      <c r="H152" s="31"/>
      <c r="I152" s="31"/>
    </row>
    <row r="153" spans="8:9">
      <c r="H153" s="31"/>
      <c r="I153" s="31"/>
    </row>
    <row r="154" spans="8:9">
      <c r="H154" s="31"/>
      <c r="I154" s="31"/>
    </row>
    <row r="155" spans="8:9">
      <c r="H155" s="31"/>
      <c r="I155" s="31"/>
    </row>
    <row r="156" spans="8:9">
      <c r="H156" s="31"/>
      <c r="I156" s="31"/>
    </row>
    <row r="157" spans="8:9">
      <c r="H157" s="31"/>
      <c r="I157" s="31"/>
    </row>
    <row r="158" spans="8:9">
      <c r="H158" s="31"/>
      <c r="I158" s="31"/>
    </row>
    <row r="159" spans="8:9">
      <c r="H159" s="31"/>
      <c r="I159" s="31"/>
    </row>
    <row r="160" spans="8:9">
      <c r="H160" s="31"/>
      <c r="I160" s="31"/>
    </row>
    <row r="161" spans="8:9">
      <c r="H161" s="31"/>
      <c r="I161" s="31"/>
    </row>
    <row r="162" spans="8:9">
      <c r="H162" s="31"/>
      <c r="I162" s="31"/>
    </row>
    <row r="163" spans="8:9">
      <c r="H163" s="31"/>
      <c r="I163" s="31"/>
    </row>
    <row r="164" spans="8:9">
      <c r="H164" s="31"/>
      <c r="I164" s="31"/>
    </row>
    <row r="165" spans="8:9">
      <c r="H165" s="31"/>
      <c r="I165" s="31"/>
    </row>
    <row r="166" spans="8:9">
      <c r="H166" s="31"/>
      <c r="I166" s="31"/>
    </row>
    <row r="167" spans="8:9">
      <c r="H167" s="31"/>
      <c r="I167" s="31"/>
    </row>
    <row r="168" spans="8:9">
      <c r="H168" s="31"/>
      <c r="I168" s="31"/>
    </row>
    <row r="169" spans="8:9">
      <c r="H169" s="31"/>
      <c r="I169" s="31"/>
    </row>
    <row r="170" spans="8:9">
      <c r="H170" s="31"/>
      <c r="I170" s="31"/>
    </row>
    <row r="171" spans="8:9">
      <c r="H171" s="31"/>
      <c r="I171" s="31"/>
    </row>
    <row r="172" spans="8:9">
      <c r="H172" s="31"/>
      <c r="I172" s="31"/>
    </row>
    <row r="173" spans="8:9">
      <c r="H173" s="31"/>
      <c r="I173" s="31"/>
    </row>
    <row r="174" spans="8:9">
      <c r="H174" s="31"/>
      <c r="I174" s="31"/>
    </row>
    <row r="175" spans="8:9">
      <c r="H175" s="31"/>
      <c r="I175" s="31"/>
    </row>
    <row r="176" spans="8:9">
      <c r="H176" s="31"/>
      <c r="I176" s="31"/>
    </row>
    <row r="177" spans="8:9">
      <c r="H177" s="31"/>
      <c r="I177" s="31"/>
    </row>
    <row r="178" spans="8:9">
      <c r="H178" s="31"/>
      <c r="I178" s="31"/>
    </row>
    <row r="179" spans="8:9">
      <c r="H179" s="31"/>
      <c r="I179" s="31"/>
    </row>
    <row r="180" spans="8:9">
      <c r="H180" s="31"/>
      <c r="I180" s="31"/>
    </row>
    <row r="181" spans="8:9">
      <c r="H181" s="31"/>
      <c r="I181" s="31"/>
    </row>
    <row r="182" spans="8:9">
      <c r="H182" s="31"/>
      <c r="I182" s="31"/>
    </row>
    <row r="183" spans="8:9">
      <c r="H183" s="31"/>
      <c r="I183" s="31"/>
    </row>
    <row r="184" spans="8:9">
      <c r="H184" s="31"/>
      <c r="I184" s="31"/>
    </row>
    <row r="185" spans="8:9">
      <c r="H185" s="31"/>
      <c r="I185" s="31"/>
    </row>
    <row r="186" spans="8:9">
      <c r="H186" s="31"/>
      <c r="I186" s="31"/>
    </row>
    <row r="187" spans="8:9">
      <c r="H187" s="31"/>
      <c r="I187" s="31"/>
    </row>
    <row r="188" spans="8:9">
      <c r="H188" s="31"/>
      <c r="I188" s="31"/>
    </row>
    <row r="189" spans="8:9">
      <c r="H189" s="31"/>
      <c r="I189" s="31"/>
    </row>
    <row r="190" spans="8:9">
      <c r="H190" s="31"/>
      <c r="I190" s="31"/>
    </row>
    <row r="191" spans="8:9">
      <c r="H191" s="31"/>
      <c r="I191" s="31"/>
    </row>
    <row r="192" spans="8:9">
      <c r="H192" s="31"/>
      <c r="I192" s="31"/>
    </row>
    <row r="193" spans="8:9">
      <c r="H193" s="31"/>
      <c r="I193" s="31"/>
    </row>
    <row r="194" spans="8:9">
      <c r="H194" s="31"/>
      <c r="I194" s="31"/>
    </row>
    <row r="195" spans="8:9">
      <c r="H195" s="31"/>
      <c r="I195" s="31"/>
    </row>
    <row r="196" spans="8:9">
      <c r="H196" s="31"/>
      <c r="I196" s="31"/>
    </row>
    <row r="197" spans="8:9">
      <c r="H197" s="31"/>
      <c r="I197" s="31"/>
    </row>
    <row r="198" spans="8:9">
      <c r="H198" s="31"/>
      <c r="I198" s="31"/>
    </row>
    <row r="199" spans="8:9">
      <c r="H199" s="31"/>
      <c r="I199" s="31"/>
    </row>
    <row r="200" spans="8:9">
      <c r="H200" s="31"/>
      <c r="I200" s="31"/>
    </row>
    <row r="201" spans="8:9">
      <c r="H201" s="31"/>
      <c r="I201" s="31"/>
    </row>
    <row r="202" spans="8:9">
      <c r="H202" s="31"/>
      <c r="I202" s="31"/>
    </row>
    <row r="203" spans="8:9">
      <c r="H203" s="31"/>
      <c r="I203" s="31"/>
    </row>
    <row r="204" spans="8:9">
      <c r="H204" s="31"/>
      <c r="I204" s="31"/>
    </row>
    <row r="205" spans="8:9">
      <c r="H205" s="31"/>
      <c r="I205" s="31"/>
    </row>
    <row r="206" spans="8:9">
      <c r="H206" s="31"/>
      <c r="I206" s="31"/>
    </row>
    <row r="207" spans="8:9">
      <c r="H207" s="31"/>
      <c r="I207" s="31"/>
    </row>
    <row r="208" spans="8:9">
      <c r="H208" s="31"/>
      <c r="I208" s="31"/>
    </row>
    <row r="209" spans="8:9">
      <c r="H209" s="31"/>
      <c r="I209" s="31"/>
    </row>
    <row r="210" spans="8:9">
      <c r="H210" s="31"/>
      <c r="I210" s="31"/>
    </row>
    <row r="211" spans="8:9">
      <c r="H211" s="31"/>
      <c r="I211" s="31"/>
    </row>
    <row r="212" spans="8:9">
      <c r="H212" s="31"/>
      <c r="I212" s="31"/>
    </row>
    <row r="213" spans="8:9">
      <c r="H213" s="31"/>
      <c r="I213" s="31"/>
    </row>
    <row r="214" spans="8:9">
      <c r="H214" s="31"/>
      <c r="I214" s="31"/>
    </row>
    <row r="215" spans="8:9">
      <c r="H215" s="31"/>
      <c r="I215" s="31"/>
    </row>
    <row r="216" spans="8:9">
      <c r="H216" s="31"/>
      <c r="I216" s="31"/>
    </row>
    <row r="217" spans="8:9">
      <c r="H217" s="31"/>
      <c r="I217" s="31"/>
    </row>
    <row r="218" spans="8:9">
      <c r="H218" s="31"/>
      <c r="I218" s="31"/>
    </row>
    <row r="219" spans="8:9">
      <c r="H219" s="31"/>
      <c r="I219" s="31"/>
    </row>
    <row r="220" spans="8:9">
      <c r="H220" s="31"/>
      <c r="I220" s="31"/>
    </row>
    <row r="221" spans="8:9">
      <c r="H221" s="31"/>
      <c r="I221" s="31"/>
    </row>
    <row r="222" spans="8:9">
      <c r="H222" s="31"/>
      <c r="I222" s="31"/>
    </row>
    <row r="223" spans="8:9">
      <c r="H223" s="31"/>
      <c r="I223" s="31"/>
    </row>
    <row r="224" spans="8:9">
      <c r="H224" s="31"/>
      <c r="I224" s="31"/>
    </row>
  </sheetData>
  <autoFilter ref="A2:Z151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="90" zoomScaleNormal="90" zoomScalePageLayoutView="90" workbookViewId="0">
      <pane ySplit="3" topLeftCell="A4" activePane="bottomLeft" state="frozen"/>
      <selection pane="bottomLeft" activeCell="A30" sqref="A4:XFD30"/>
    </sheetView>
  </sheetViews>
  <sheetFormatPr baseColWidth="10" defaultColWidth="11.5" defaultRowHeight="14" x14ac:dyDescent="0"/>
  <cols>
    <col min="1" max="2" width="29.5" style="31" customWidth="1"/>
    <col min="3" max="3" width="71" style="31" bestFit="1" customWidth="1"/>
    <col min="4" max="4" width="10.5" style="31" customWidth="1"/>
    <col min="5" max="5" width="12.33203125" style="31" bestFit="1" customWidth="1"/>
    <col min="6" max="7" width="10.5" style="31" customWidth="1"/>
    <col min="8" max="8" width="14.5" style="31" customWidth="1"/>
    <col min="9" max="9" width="14.6640625" style="31" customWidth="1"/>
    <col min="10" max="10" width="9.6640625" style="31" customWidth="1"/>
    <col min="11" max="16384" width="11.5" style="31"/>
  </cols>
  <sheetData>
    <row r="1" spans="1:12" ht="18">
      <c r="A1" s="5"/>
      <c r="B1" s="5"/>
      <c r="C1" s="5"/>
      <c r="D1" s="7" t="s">
        <v>467</v>
      </c>
      <c r="E1" s="7"/>
      <c r="F1" s="7"/>
      <c r="G1" s="7"/>
      <c r="H1" s="5"/>
      <c r="I1" s="5"/>
      <c r="J1" s="5"/>
      <c r="K1" s="5"/>
    </row>
    <row r="2" spans="1:12" s="8" customFormat="1" ht="15">
      <c r="A2" s="8" t="s">
        <v>459</v>
      </c>
      <c r="B2" s="14" t="s">
        <v>639</v>
      </c>
      <c r="C2" s="8" t="s">
        <v>460</v>
      </c>
      <c r="D2" s="8" t="s">
        <v>7</v>
      </c>
      <c r="E2" s="8" t="s">
        <v>11</v>
      </c>
      <c r="F2" s="8" t="s">
        <v>624</v>
      </c>
      <c r="G2" s="8" t="s">
        <v>625</v>
      </c>
      <c r="H2" s="8" t="s">
        <v>626</v>
      </c>
      <c r="I2" s="8" t="s">
        <v>627</v>
      </c>
      <c r="J2" s="8" t="s">
        <v>628</v>
      </c>
      <c r="K2" s="8" t="s">
        <v>629</v>
      </c>
    </row>
    <row r="3" spans="1:12" s="14" customFormat="1" ht="30">
      <c r="A3" s="14" t="s">
        <v>630</v>
      </c>
      <c r="B3" s="14" t="s">
        <v>644</v>
      </c>
      <c r="C3" s="10" t="s">
        <v>633</v>
      </c>
      <c r="D3" s="10"/>
      <c r="E3" s="10" t="s">
        <v>631</v>
      </c>
      <c r="F3" s="10" t="s">
        <v>461</v>
      </c>
      <c r="G3" s="10" t="s">
        <v>461</v>
      </c>
      <c r="H3" s="10" t="s">
        <v>461</v>
      </c>
      <c r="I3" s="10" t="s">
        <v>620</v>
      </c>
      <c r="J3" s="15" t="s">
        <v>620</v>
      </c>
      <c r="K3" s="10" t="s">
        <v>632</v>
      </c>
      <c r="L3" s="14" t="s">
        <v>645</v>
      </c>
    </row>
    <row r="4" spans="1:12">
      <c r="A4" s="30" t="s">
        <v>646</v>
      </c>
      <c r="B4" s="30" t="s">
        <v>640</v>
      </c>
      <c r="C4" s="30" t="s">
        <v>636</v>
      </c>
      <c r="D4" s="30" t="s">
        <v>468</v>
      </c>
      <c r="E4" s="30" t="s">
        <v>64</v>
      </c>
      <c r="F4" s="30" t="b">
        <v>1</v>
      </c>
      <c r="G4" s="30" t="b">
        <v>1</v>
      </c>
      <c r="H4" s="30" t="b">
        <v>0</v>
      </c>
      <c r="I4" s="30"/>
      <c r="J4" s="30"/>
      <c r="K4" s="30"/>
    </row>
    <row r="5" spans="1:12">
      <c r="A5" s="30" t="s">
        <v>647</v>
      </c>
      <c r="B5" s="30" t="s">
        <v>641</v>
      </c>
      <c r="C5" s="30" t="s">
        <v>637</v>
      </c>
      <c r="D5" s="30" t="s">
        <v>468</v>
      </c>
      <c r="E5" s="30" t="s">
        <v>64</v>
      </c>
      <c r="F5" s="30" t="b">
        <v>0</v>
      </c>
      <c r="G5" s="30" t="b">
        <v>1</v>
      </c>
      <c r="H5" s="30" t="b">
        <v>0</v>
      </c>
      <c r="I5" s="30"/>
      <c r="J5" s="30"/>
      <c r="K5" s="30"/>
      <c r="L5" s="30"/>
    </row>
    <row r="6" spans="1:12">
      <c r="A6" s="30" t="s">
        <v>648</v>
      </c>
      <c r="B6" s="30" t="s">
        <v>643</v>
      </c>
      <c r="C6" s="30" t="s">
        <v>634</v>
      </c>
      <c r="D6" s="30" t="s">
        <v>468</v>
      </c>
      <c r="E6" s="30" t="s">
        <v>64</v>
      </c>
      <c r="F6" s="30" t="b">
        <v>1</v>
      </c>
      <c r="G6" s="30" t="b">
        <v>1</v>
      </c>
      <c r="H6" s="30" t="b">
        <v>0</v>
      </c>
      <c r="I6" s="32"/>
      <c r="J6" s="30"/>
      <c r="K6" s="30"/>
    </row>
    <row r="7" spans="1:12">
      <c r="A7" s="30" t="s">
        <v>649</v>
      </c>
      <c r="B7" s="30" t="s">
        <v>642</v>
      </c>
      <c r="C7" s="30" t="s">
        <v>635</v>
      </c>
      <c r="D7" s="30" t="s">
        <v>468</v>
      </c>
      <c r="E7" s="30" t="s">
        <v>64</v>
      </c>
      <c r="F7" s="30" t="b">
        <v>1</v>
      </c>
      <c r="G7" s="30" t="b">
        <v>1</v>
      </c>
      <c r="H7" s="30" t="b">
        <v>0</v>
      </c>
      <c r="I7" s="32"/>
      <c r="J7" s="30"/>
      <c r="K7" s="30"/>
    </row>
    <row r="8" spans="1:12">
      <c r="A8" s="30" t="s">
        <v>712</v>
      </c>
      <c r="B8" s="30"/>
      <c r="C8" s="30" t="s">
        <v>787</v>
      </c>
      <c r="D8" s="30" t="s">
        <v>713</v>
      </c>
      <c r="E8" s="30" t="s">
        <v>64</v>
      </c>
      <c r="F8" s="30" t="b">
        <v>1</v>
      </c>
      <c r="G8" s="30" t="b">
        <v>1</v>
      </c>
      <c r="H8" s="30" t="b">
        <v>1</v>
      </c>
      <c r="I8" s="30"/>
      <c r="J8" s="30"/>
      <c r="K8" s="30"/>
      <c r="L8" s="30"/>
    </row>
    <row r="9" spans="1:12">
      <c r="A9" s="30" t="s">
        <v>714</v>
      </c>
      <c r="B9" s="30"/>
      <c r="C9" s="30" t="s">
        <v>788</v>
      </c>
      <c r="D9" s="30" t="s">
        <v>715</v>
      </c>
      <c r="E9" s="30" t="s">
        <v>64</v>
      </c>
      <c r="F9" s="30" t="b">
        <v>1</v>
      </c>
      <c r="G9" s="30" t="b">
        <v>1</v>
      </c>
      <c r="H9" s="30" t="b">
        <v>1</v>
      </c>
      <c r="I9" s="30"/>
      <c r="J9" s="30"/>
      <c r="K9" s="30"/>
      <c r="L9" s="30"/>
    </row>
    <row r="10" spans="1:12">
      <c r="A10" s="30" t="s">
        <v>716</v>
      </c>
      <c r="B10" s="30"/>
      <c r="C10" s="30" t="s">
        <v>789</v>
      </c>
      <c r="D10" s="30" t="s">
        <v>713</v>
      </c>
      <c r="E10" s="30" t="s">
        <v>64</v>
      </c>
      <c r="F10" s="30" t="b">
        <v>1</v>
      </c>
      <c r="G10" s="30" t="b">
        <v>1</v>
      </c>
      <c r="H10" s="30" t="b">
        <v>1</v>
      </c>
      <c r="I10" s="30"/>
      <c r="J10" s="30"/>
      <c r="K10" s="30"/>
      <c r="L10" s="30"/>
    </row>
    <row r="11" spans="1:12">
      <c r="A11" s="30" t="s">
        <v>717</v>
      </c>
      <c r="B11" s="30"/>
      <c r="C11" s="30" t="s">
        <v>790</v>
      </c>
      <c r="D11" s="30" t="s">
        <v>713</v>
      </c>
      <c r="E11" s="30" t="s">
        <v>64</v>
      </c>
      <c r="F11" s="30" t="b">
        <v>1</v>
      </c>
      <c r="G11" s="30" t="b">
        <v>1</v>
      </c>
      <c r="H11" s="30" t="b">
        <v>1</v>
      </c>
      <c r="I11" s="30"/>
      <c r="J11" s="30"/>
      <c r="K11" s="30"/>
      <c r="L11" s="30"/>
    </row>
    <row r="12" spans="1:12">
      <c r="A12" s="30" t="s">
        <v>718</v>
      </c>
      <c r="B12" s="30"/>
      <c r="C12" s="30" t="s">
        <v>791</v>
      </c>
      <c r="D12" s="30" t="s">
        <v>713</v>
      </c>
      <c r="E12" s="30" t="s">
        <v>64</v>
      </c>
      <c r="F12" s="30" t="b">
        <v>1</v>
      </c>
      <c r="G12" s="30" t="b">
        <v>1</v>
      </c>
      <c r="H12" s="30" t="b">
        <v>1</v>
      </c>
      <c r="I12" s="30"/>
      <c r="J12" s="30"/>
      <c r="K12" s="30"/>
      <c r="L12" s="30"/>
    </row>
    <row r="13" spans="1:12">
      <c r="A13" s="30" t="s">
        <v>719</v>
      </c>
      <c r="B13" s="30"/>
      <c r="C13" s="30" t="s">
        <v>792</v>
      </c>
      <c r="D13" s="30" t="s">
        <v>713</v>
      </c>
      <c r="E13" s="30" t="s">
        <v>64</v>
      </c>
      <c r="F13" s="30" t="b">
        <v>1</v>
      </c>
      <c r="G13" s="30" t="b">
        <v>1</v>
      </c>
      <c r="H13" s="30" t="b">
        <v>1</v>
      </c>
      <c r="I13" s="30"/>
      <c r="J13" s="30"/>
      <c r="K13" s="30"/>
      <c r="L13" s="30"/>
    </row>
    <row r="14" spans="1:12">
      <c r="A14" s="30" t="s">
        <v>720</v>
      </c>
      <c r="B14" s="30"/>
      <c r="C14" s="30" t="s">
        <v>793</v>
      </c>
      <c r="D14" s="30" t="s">
        <v>713</v>
      </c>
      <c r="E14" s="30" t="s">
        <v>64</v>
      </c>
      <c r="F14" s="30" t="b">
        <v>1</v>
      </c>
      <c r="G14" s="30" t="b">
        <v>1</v>
      </c>
      <c r="H14" s="30" t="b">
        <v>1</v>
      </c>
      <c r="I14" s="30"/>
      <c r="J14" s="30"/>
      <c r="K14" s="30"/>
      <c r="L14" s="30"/>
    </row>
    <row r="15" spans="1:12">
      <c r="A15" s="30" t="s">
        <v>721</v>
      </c>
      <c r="B15" s="30"/>
      <c r="C15" s="30" t="s">
        <v>794</v>
      </c>
      <c r="D15" s="30" t="s">
        <v>713</v>
      </c>
      <c r="E15" s="30" t="s">
        <v>64</v>
      </c>
      <c r="F15" s="30" t="b">
        <v>1</v>
      </c>
      <c r="G15" s="30" t="b">
        <v>1</v>
      </c>
      <c r="H15" s="30" t="b">
        <v>1</v>
      </c>
      <c r="I15" s="30"/>
      <c r="J15" s="30"/>
      <c r="K15" s="30"/>
      <c r="L15" s="30"/>
    </row>
    <row r="16" spans="1:12">
      <c r="A16" s="30" t="s">
        <v>722</v>
      </c>
      <c r="B16" s="30"/>
      <c r="C16" s="30" t="s">
        <v>795</v>
      </c>
      <c r="D16" s="30" t="s">
        <v>713</v>
      </c>
      <c r="E16" s="30" t="s">
        <v>64</v>
      </c>
      <c r="F16" s="30" t="b">
        <v>1</v>
      </c>
      <c r="G16" s="30" t="b">
        <v>1</v>
      </c>
      <c r="H16" s="30" t="b">
        <v>1</v>
      </c>
      <c r="I16" s="30"/>
      <c r="J16" s="30"/>
      <c r="K16" s="30"/>
      <c r="L16" s="30"/>
    </row>
    <row r="17" spans="1:12">
      <c r="A17" s="30" t="s">
        <v>723</v>
      </c>
      <c r="B17" s="30"/>
      <c r="C17" s="30" t="s">
        <v>796</v>
      </c>
      <c r="D17" s="30" t="s">
        <v>713</v>
      </c>
      <c r="E17" s="30" t="s">
        <v>64</v>
      </c>
      <c r="F17" s="30" t="b">
        <v>1</v>
      </c>
      <c r="G17" s="30" t="b">
        <v>1</v>
      </c>
      <c r="H17" s="30" t="b">
        <v>1</v>
      </c>
      <c r="I17" s="30"/>
      <c r="J17" s="30"/>
      <c r="K17" s="30"/>
      <c r="L17" s="30"/>
    </row>
    <row r="18" spans="1:12">
      <c r="A18" s="30" t="s">
        <v>724</v>
      </c>
      <c r="B18" s="30"/>
      <c r="C18" s="30" t="s">
        <v>797</v>
      </c>
      <c r="D18" s="30" t="s">
        <v>713</v>
      </c>
      <c r="E18" s="30" t="s">
        <v>64</v>
      </c>
      <c r="F18" s="30" t="b">
        <v>1</v>
      </c>
      <c r="G18" s="30" t="b">
        <v>1</v>
      </c>
      <c r="H18" s="30" t="b">
        <v>1</v>
      </c>
      <c r="I18" s="30"/>
      <c r="J18" s="30"/>
      <c r="K18" s="30"/>
      <c r="L18" s="30"/>
    </row>
    <row r="19" spans="1:12">
      <c r="A19" s="30" t="s">
        <v>725</v>
      </c>
      <c r="B19" s="30"/>
      <c r="C19" s="30" t="s">
        <v>798</v>
      </c>
      <c r="D19" s="30" t="s">
        <v>713</v>
      </c>
      <c r="E19" s="30" t="s">
        <v>64</v>
      </c>
      <c r="F19" s="30" t="b">
        <v>1</v>
      </c>
      <c r="G19" s="30" t="b">
        <v>1</v>
      </c>
      <c r="H19" s="30" t="b">
        <v>1</v>
      </c>
      <c r="I19" s="30"/>
      <c r="J19" s="30"/>
      <c r="K19" s="30"/>
      <c r="L19" s="30"/>
    </row>
    <row r="20" spans="1:12">
      <c r="A20" s="30" t="s">
        <v>726</v>
      </c>
      <c r="B20" s="30"/>
      <c r="C20" s="30" t="s">
        <v>799</v>
      </c>
      <c r="D20" s="30" t="s">
        <v>713</v>
      </c>
      <c r="E20" s="30" t="s">
        <v>64</v>
      </c>
      <c r="F20" s="30" t="b">
        <v>1</v>
      </c>
      <c r="G20" s="30" t="b">
        <v>1</v>
      </c>
      <c r="H20" s="30" t="b">
        <v>1</v>
      </c>
      <c r="I20" s="30"/>
      <c r="J20" s="30"/>
      <c r="K20" s="30"/>
      <c r="L20" s="30"/>
    </row>
    <row r="21" spans="1:12">
      <c r="A21" s="30" t="s">
        <v>728</v>
      </c>
      <c r="B21" s="30"/>
      <c r="C21" s="30" t="s">
        <v>800</v>
      </c>
      <c r="D21" s="30" t="s">
        <v>729</v>
      </c>
      <c r="E21" s="30" t="s">
        <v>64</v>
      </c>
      <c r="F21" s="30" t="b">
        <v>1</v>
      </c>
      <c r="G21" s="30" t="b">
        <v>1</v>
      </c>
      <c r="H21" s="30" t="b">
        <v>1</v>
      </c>
      <c r="I21" s="30"/>
      <c r="J21" s="30"/>
      <c r="K21" s="30"/>
      <c r="L21" s="30"/>
    </row>
    <row r="22" spans="1:12">
      <c r="A22" s="30" t="s">
        <v>727</v>
      </c>
      <c r="B22" s="30"/>
      <c r="C22" s="30" t="s">
        <v>801</v>
      </c>
      <c r="D22" s="30" t="s">
        <v>729</v>
      </c>
      <c r="E22" s="30" t="s">
        <v>64</v>
      </c>
      <c r="F22" s="30" t="b">
        <v>1</v>
      </c>
      <c r="G22" s="30" t="b">
        <v>1</v>
      </c>
      <c r="H22" s="30" t="b">
        <v>1</v>
      </c>
      <c r="I22" s="30"/>
      <c r="J22" s="30"/>
      <c r="K22" s="30"/>
      <c r="L22" s="30"/>
    </row>
    <row r="23" spans="1:12">
      <c r="A23" s="30" t="s">
        <v>730</v>
      </c>
      <c r="B23" s="30"/>
      <c r="C23" s="30" t="s">
        <v>802</v>
      </c>
      <c r="D23" s="30" t="s">
        <v>729</v>
      </c>
      <c r="E23" s="30" t="s">
        <v>64</v>
      </c>
      <c r="F23" s="30" t="b">
        <v>1</v>
      </c>
      <c r="G23" s="30" t="b">
        <v>1</v>
      </c>
      <c r="H23" s="30" t="b">
        <v>1</v>
      </c>
      <c r="I23" s="30"/>
      <c r="J23" s="30"/>
      <c r="K23" s="30"/>
      <c r="L23" s="30"/>
    </row>
    <row r="24" spans="1:12">
      <c r="A24" s="30" t="s">
        <v>731</v>
      </c>
      <c r="B24" s="30"/>
      <c r="C24" s="30" t="s">
        <v>803</v>
      </c>
      <c r="D24" s="30" t="s">
        <v>729</v>
      </c>
      <c r="E24" s="30" t="s">
        <v>64</v>
      </c>
      <c r="F24" s="30" t="b">
        <v>1</v>
      </c>
      <c r="G24" s="30" t="b">
        <v>1</v>
      </c>
      <c r="H24" s="30" t="b">
        <v>1</v>
      </c>
      <c r="I24" s="30"/>
      <c r="J24" s="30"/>
      <c r="K24" s="30"/>
      <c r="L24" s="30"/>
    </row>
    <row r="25" spans="1:12">
      <c r="A25" s="30" t="s">
        <v>732</v>
      </c>
      <c r="B25" s="30"/>
      <c r="C25" s="30" t="s">
        <v>804</v>
      </c>
      <c r="D25" s="30" t="s">
        <v>729</v>
      </c>
      <c r="E25" s="30" t="s">
        <v>64</v>
      </c>
      <c r="F25" s="30" t="b">
        <v>1</v>
      </c>
      <c r="G25" s="30" t="b">
        <v>1</v>
      </c>
      <c r="H25" s="30" t="b">
        <v>1</v>
      </c>
      <c r="I25" s="30"/>
      <c r="J25" s="30"/>
      <c r="K25" s="30"/>
      <c r="L25" s="30"/>
    </row>
    <row r="26" spans="1:12">
      <c r="A26" s="30" t="s">
        <v>733</v>
      </c>
      <c r="B26" s="30"/>
      <c r="C26" s="30" t="s">
        <v>805</v>
      </c>
      <c r="D26" s="30" t="s">
        <v>729</v>
      </c>
      <c r="E26" s="30" t="s">
        <v>64</v>
      </c>
      <c r="F26" s="30" t="b">
        <v>1</v>
      </c>
      <c r="G26" s="30" t="b">
        <v>1</v>
      </c>
      <c r="H26" s="30" t="b">
        <v>1</v>
      </c>
      <c r="I26" s="30"/>
      <c r="J26" s="30"/>
      <c r="K26" s="30"/>
      <c r="L26" s="30"/>
    </row>
    <row r="27" spans="1:12">
      <c r="A27" s="30" t="s">
        <v>734</v>
      </c>
      <c r="B27" s="30"/>
      <c r="C27" s="30" t="s">
        <v>806</v>
      </c>
      <c r="D27" s="30" t="s">
        <v>729</v>
      </c>
      <c r="E27" s="30" t="s">
        <v>64</v>
      </c>
      <c r="F27" s="30" t="b">
        <v>1</v>
      </c>
      <c r="G27" s="30" t="b">
        <v>1</v>
      </c>
      <c r="H27" s="30" t="b">
        <v>1</v>
      </c>
      <c r="I27" s="30"/>
      <c r="J27" s="30"/>
      <c r="K27" s="30"/>
      <c r="L27" s="30"/>
    </row>
    <row r="28" spans="1:12">
      <c r="A28" s="30" t="s">
        <v>735</v>
      </c>
      <c r="B28" s="30"/>
      <c r="C28" s="30" t="s">
        <v>807</v>
      </c>
      <c r="D28" s="30" t="s">
        <v>729</v>
      </c>
      <c r="E28" s="30" t="s">
        <v>64</v>
      </c>
      <c r="F28" s="30" t="b">
        <v>1</v>
      </c>
      <c r="G28" s="30" t="b">
        <v>1</v>
      </c>
      <c r="H28" s="30" t="b">
        <v>1</v>
      </c>
      <c r="I28" s="30"/>
      <c r="J28" s="30"/>
      <c r="K28" s="30"/>
      <c r="L28" s="30"/>
    </row>
    <row r="29" spans="1:12">
      <c r="A29" s="30" t="s">
        <v>736</v>
      </c>
      <c r="B29" s="30"/>
      <c r="C29" s="30" t="s">
        <v>808</v>
      </c>
      <c r="D29" s="30" t="s">
        <v>729</v>
      </c>
      <c r="E29" s="30" t="s">
        <v>64</v>
      </c>
      <c r="F29" s="30" t="b">
        <v>1</v>
      </c>
      <c r="G29" s="30" t="b">
        <v>1</v>
      </c>
      <c r="H29" s="30" t="b">
        <v>1</v>
      </c>
      <c r="I29" s="30"/>
      <c r="J29" s="30"/>
      <c r="K29" s="30"/>
      <c r="L29" s="30"/>
    </row>
    <row r="30" spans="1:12">
      <c r="A30" s="30" t="s">
        <v>737</v>
      </c>
      <c r="B30" s="30"/>
      <c r="C30" s="30" t="s">
        <v>809</v>
      </c>
      <c r="D30" s="30" t="s">
        <v>729</v>
      </c>
      <c r="E30" s="30" t="s">
        <v>64</v>
      </c>
      <c r="F30" s="30" t="b">
        <v>1</v>
      </c>
      <c r="G30" s="30" t="b">
        <v>1</v>
      </c>
      <c r="H30" s="30" t="b">
        <v>1</v>
      </c>
      <c r="I30" s="30"/>
      <c r="J30" s="30"/>
      <c r="K30" s="30"/>
      <c r="L30" s="30"/>
    </row>
    <row r="31" spans="1:12">
      <c r="A31" s="30"/>
      <c r="B31" s="30"/>
      <c r="C31" s="30"/>
      <c r="D31" s="30"/>
    </row>
    <row r="32" spans="1:12">
      <c r="A32" s="30"/>
      <c r="B32" s="30"/>
      <c r="C32" s="30"/>
      <c r="D32" s="30"/>
    </row>
    <row r="33" spans="1:4">
      <c r="A33" s="30"/>
      <c r="B33" s="30"/>
      <c r="C33" s="30"/>
      <c r="D33" s="30"/>
    </row>
    <row r="34" spans="1:4">
      <c r="A34" s="30"/>
      <c r="B34" s="30"/>
      <c r="C34" s="30"/>
      <c r="D34" s="30"/>
    </row>
    <row r="35" spans="1:4">
      <c r="A35" s="30"/>
      <c r="B35" s="30"/>
      <c r="C35" s="30"/>
      <c r="D35" s="30"/>
    </row>
    <row r="36" spans="1:4">
      <c r="A36" s="30"/>
      <c r="B36" s="30"/>
      <c r="C36" s="30"/>
      <c r="D36" s="30"/>
    </row>
    <row r="37" spans="1:4">
      <c r="A37" s="30"/>
      <c r="B37" s="30"/>
      <c r="C37" s="30"/>
      <c r="D37" s="30"/>
    </row>
    <row r="38" spans="1:4">
      <c r="A38" s="30"/>
      <c r="B38" s="30"/>
      <c r="C38" s="30"/>
      <c r="D38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>
      <c r="A328" t="b">
        <v>0</v>
      </c>
      <c r="B328" t="s">
        <v>477</v>
      </c>
      <c r="C328" t="s">
        <v>478</v>
      </c>
      <c r="D328" t="s">
        <v>68</v>
      </c>
    </row>
    <row r="329" spans="1:9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>
      <c r="A336" t="b">
        <v>0</v>
      </c>
      <c r="B336" t="s">
        <v>499</v>
      </c>
      <c r="C336" t="s">
        <v>500</v>
      </c>
      <c r="D336" t="s">
        <v>68</v>
      </c>
    </row>
    <row r="337" spans="1:16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>
      <c r="A345" t="b">
        <v>0</v>
      </c>
      <c r="B345" t="s">
        <v>523</v>
      </c>
      <c r="C345" t="s">
        <v>521</v>
      </c>
      <c r="D345" s="1" t="s">
        <v>68</v>
      </c>
    </row>
    <row r="346" spans="1:16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525</v>
      </c>
      <c r="C357" t="s">
        <v>524</v>
      </c>
      <c r="D357" t="s">
        <v>68</v>
      </c>
    </row>
    <row r="358" spans="1:18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>
      <c r="A363" t="b">
        <v>0</v>
      </c>
      <c r="B363" t="s">
        <v>531</v>
      </c>
      <c r="C363" t="s">
        <v>530</v>
      </c>
      <c r="D363" s="1" t="s">
        <v>68</v>
      </c>
    </row>
    <row r="364" spans="1:18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537</v>
      </c>
      <c r="C365" t="s">
        <v>534</v>
      </c>
      <c r="D365" s="1" t="s">
        <v>68</v>
      </c>
    </row>
    <row r="366" spans="1:18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21">
      <c r="A1" t="s">
        <v>441</v>
      </c>
      <c r="B1" t="s">
        <v>438</v>
      </c>
      <c r="C1" t="s">
        <v>439</v>
      </c>
    </row>
    <row r="2" spans="1:21" s="30" customFormat="1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>
      <c r="A11" t="s">
        <v>569</v>
      </c>
      <c r="C11" s="18" t="s">
        <v>553</v>
      </c>
      <c r="E11" t="s">
        <v>554</v>
      </c>
      <c r="G11" t="s">
        <v>571</v>
      </c>
    </row>
    <row r="12" spans="1:21">
      <c r="A12" t="s">
        <v>454</v>
      </c>
      <c r="C12" t="b">
        <v>1</v>
      </c>
      <c r="E12" t="s">
        <v>555</v>
      </c>
      <c r="G12" t="s">
        <v>465</v>
      </c>
    </row>
    <row r="13" spans="1:21">
      <c r="A13" t="s">
        <v>452</v>
      </c>
      <c r="C13" t="b">
        <v>0</v>
      </c>
      <c r="E13" t="s">
        <v>544</v>
      </c>
    </row>
    <row r="14" spans="1:21" s="30" customFormat="1"/>
    <row r="16" spans="1:21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>
      <c r="A24" t="s">
        <v>684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>
      <c r="L25" s="1" t="s">
        <v>558</v>
      </c>
      <c r="M25" s="30">
        <v>100</v>
      </c>
      <c r="N25" s="30" t="s">
        <v>574</v>
      </c>
    </row>
    <row r="26" spans="1:17">
      <c r="L26" s="1" t="s">
        <v>539</v>
      </c>
      <c r="M26" s="31" t="s">
        <v>540</v>
      </c>
    </row>
    <row r="27" spans="1:17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2014-06-23T15:31:39Z</dcterms:modified>
</cp:coreProperties>
</file>