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110" i="2"/>
  <c r="M109" i="2"/>
  <c r="M100" i="2"/>
  <c r="M97" i="2"/>
  <c r="M95" i="2"/>
  <c r="M93" i="2"/>
  <c r="M83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<sst xmlns="http://schemas.openxmlformats.org/spreadsheetml/2006/main" count="2593" uniqueCount="820">
  <si>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</si>
  <si>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</si>
  <si>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</si>
  <si>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</si>
  <si>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</si>
  <si>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</si>
  <si>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</si>
  <si>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</si>
  <si>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</si>
  <si>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</si>
  <si>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</si>
  <si>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</si>
  <si>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</si>
  <si>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</si>
  <si>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</si>
  <si>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</si>
  <si>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</si>
  <si>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</si>
  <si>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</si>
  <si>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</si>
  <si>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</si>
  <si>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</si>
  <si>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</si>
  <si>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</si>
  <si>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</si>
  <si>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</si>
  <si>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</si>
  <si>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</si>
  <si>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</si>
  <si>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</si>
  <si>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</si>
  <si>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</si>
  <si>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</si>
  <si>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</si>
  <si>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</si>
  <si>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</si>
  <si>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</si>
  <si>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</si>
  <si>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</si>
  <si>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</si>
  <si>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</si>
  <si>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</si>
  <si>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</si>
  <si>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</si>
  <si>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</si>
  <si>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</si>
  <si>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</si>
  <si>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</si>
  <si>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</si>
  <si>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</si>
  <si>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</si>
  <si>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</si>
  <si>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</si>
  <si>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</si>
  <si>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</si>
  <si>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</si>
  <si>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</si>
  <si>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</si>
  <si>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</si>
  <si>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</si>
  <si>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</si>
  <si>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</si>
  <si>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</si>
  <si>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</si>
  <si>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</si>
  <si>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</si>
  <si>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</si>
  <si>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</si>
  <si>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</si>
  <si>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</si>
  <si>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</si>
  <si>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</si>
  <si>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</si>
  <si>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</si>
  <si>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</si>
  <si>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</si>
  <si>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</si>
  <si>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</si>
  <si>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</si>
  <si>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</si>
  <si>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</si>
  <si>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</si>
  <si>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</si>
  <si>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</si>
  <si>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</si>
  <si>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</si>
  <si>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</si>
  <si>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</si>
  <si>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</si>
  <si>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</si>
  <si>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</si>
  <si>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</si>
  <si>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</si>
  <si>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</si>
  <si>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</si>
  <si>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</si>
  <si>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</si>
  <si>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</si>
  <si>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</si>
  <si>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</si>
  <si>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</si>
  <si>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</si>
  <si>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</si>
  <si>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</si>
  <si>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</si>
  <si>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</si>
  <si>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</si>
  <si>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</si>
  <si>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</si>
  <si>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</si>
  <si>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</si>
  <si>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</si>
  <si>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</si>
  <si>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</si>
  <si>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</si>
  <si>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</si>
  <si>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</si>
  <si>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</si>
  <si>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</si>
  <si>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</si>
  <si>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</si>
  <si>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</si>
  <si>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</si>
  <si>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</si>
  <si>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</si>
  <si>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</si>
  <si>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</si>
  <si>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</si>
  <si>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</si>
  <si>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</si>
  <si>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</si>
  <si>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</si>
  <si>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</si>
  <si>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</si>
  <si>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</si>
  <si>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</si>
  <si>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</si>
  <si>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</si>
  <si>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</si>
  <si>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</si>
  <si>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</si>
  <si>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</si>
  <si>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</si>
  <si>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</si>
  <si>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</si>
  <si>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</si>
  <si>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</si>
  <si>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</si>
  <si>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</si>
  <si>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</si>
  <si>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</si>
  <si>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</si>
  <si>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</si>
  <si>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</si>
  <si>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</si>
  <si>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</si>
  <si>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</si>
  <si>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</si>
  <si>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</si>
  <si>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</si>
  <si>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</si>
  <si>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</si>
  <si>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</si>
  <si>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</si>
  <si>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</si>
  <si>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</si>
  <si>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</si>
  <si>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</si>
  <si>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</si>
  <si>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</si>
  <si>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</si>
  <si>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</si>
  <si>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</si>
  <si>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</si>
  <si>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</si>
  <si>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</si>
  <si>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</si>
  <si>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</si>
  <si>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</si>
  <si>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</si>
  <si>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</si>
  <si>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</si>
  <si>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</si>
  <si>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</si>
  <si>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</si>
  <si>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</si>
  <si>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</si>
  <si>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</si>
  <si>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</si>
  <si>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</si>
  <si>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</si>
  <si>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</si>
  <si>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</si>
  <si>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</si>
  <si>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</si>
  <si>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</si>
  <si>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</si>
  <si>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</si>
  <si>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</si>
  <si>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</si>
  <si>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</si>
  <si>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</si>
  <si>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</si>
  <si>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</si>
  <si>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</si>
  <si>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</si>
  <si>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</si>
  <si>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</si>
  <si>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</si>
  <si>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</si>
  <si>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</si>
  <si>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</si>
  <si>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</si>
  <si>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</si>
  <si>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</si>
  <si>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</si>
  <si>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</si>
  <si>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</si>
  <si>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</si>
  <si>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</si>
  <si>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</si>
  <si>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</si>
  <si>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</si>
  <si>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</si>
  <si>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</si>
  <si>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</si>
  <si>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</si>
  <si>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</si>
  <si>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</si>
  <si>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</si>
  <si>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</si>
  <si>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</si>
  <si>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</si>
  <si>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</si>
  <si>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</si>
  <si>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</si>
  <si>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</si>
  <si>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</si>
  <si>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</si>
  <si>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</si>
  <si>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</si>
  <si>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</si>
  <si>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</si>
  <si>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</si>
  <si>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</si>
  <si>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</si>
  <si>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</si>
  <si>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</si>
  <si>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</si>
  <si>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</si>
  <si>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</si>
  <si>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</si>
  <si>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</si>
  <si>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</si>
  <si>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</si>
  <si>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</si>
  <si>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</si>
  <si>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</si>
  <si>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</si>
  <si>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</si>
  <si>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</si>
  <si>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</si>
  <si>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</si>
  <si>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</si>
  <si>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</si>
  <si>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</si>
  <si>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</si>
  <si>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</si>
  <si>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</si>
  <si>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</si>
  <si>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</si>
  <si>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</si>
  <si>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</si>
  <si>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</si>
  <si>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</si>
  <si>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</si>
  <si>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</si>
  <si>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</si>
  <si>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</si>
  <si>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</si>
  <si>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</si>
  <si>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</si>
  <si>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</si>
  <si>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</si>
  <si>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</si>
  <si>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</si>
  <si>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</si>
  <si>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</si>
  <si>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</si>
  <si>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</si>
  <si>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</si>
  <si>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</si>
  <si>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</si>
  <si>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</si>
  <si>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</si>
  <si>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</si>
  <si>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</si>
  <si>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</si>
  <si>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</si>
  <si>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</si>
  <si>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</si>
  <si>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</si>
  <si>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</si>
  <si>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</si>
  <si>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</si>
  <si>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</si>
  <si>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</si>
  <si>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</si>
  <si>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</si>
  <si>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</si>
  <si>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</si>
  <si>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</si>
  <si>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</si>
  <si>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</si>
  <si>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</si>
  <si>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</si>
  <si>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</si>
  <si>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</si>
  <si>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</si>
  <si>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</si>
  <si>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</si>
  <si>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</si>
  <si>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</si>
  <si>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</si>
  <si>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</si>
  <si>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</si>
  <si>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</si>
  <si>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</si>
  <si>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</si>
  <si>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</si>
  <si>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</si>
  <si>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</si>
  <si>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</si>
  <si>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</si>
  <si>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</si>
  <si>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</si>
  <si>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</si>
  <si>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</si>
  <si>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</si>
  <si>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</si>
  <si>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</si>
  <si>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</si>
  <si>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</si>
  <si>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</si>
  <si>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</si>
  <si>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</si>
  <si>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</si>
  <si>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</si>
  <si>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</si>
  <si>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</si>
  <si>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</si>
  <si>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</si>
  <si>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</si>
  <si>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</si>
  <si>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</si>
  <si>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</si>
  <si>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</si>
  <si>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</si>
  <si>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</si>
  <si>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</si>
  <si>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</si>
  <si>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</si>
  <si>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</si>
  <si>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</si>
  <si>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</si>
  <si>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</si>
  <si>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</si>
  <si>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</si>
  <si>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</si>
  <si>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</si>
  <si>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</si>
  <si>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</si>
  <si>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</si>
  <si>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</si>
  <si>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</si>
  <si>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</si>
  <si>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</si>
  <si>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</si>
  <si>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</si>
  <si>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</si>
  <si>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</si>
  <si>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</si>
  <si>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</si>
  <si>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</si>
  <si>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</si>
  <si>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</si>
  <si>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</si>
  <si>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</si>
  <si>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</si>
  <si>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</si>
  <si>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</si>
  <si>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</si>
  <si>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</si>
  <si>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</si>
  <si>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</si>
  <si>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</si>
  <si>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</si>
  <si>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</si>
  <si>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</si>
  <si>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</si>
  <si>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</si>
  <si>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</si>
  <si>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</si>
  <si>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</si>
  <si>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</si>
  <si>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</si>
  <si>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</si>
  <si>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</si>
  <si>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</si>
  <si>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</si>
  <si>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</si>
  <si>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</si>
  <si>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</si>
  <si>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</si>
  <si>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</si>
  <si>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</si>
  <si>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</si>
  <si>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</si>
  <si>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</si>
  <si>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</si>
  <si>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</si>
  <si>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</si>
  <si>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</si>
  <si>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</si>
  <si>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</si>
  <si>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</si>
  <si>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</si>
  <si>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</si>
  <si>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</si>
  <si>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</si>
  <si>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</si>
  <si>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</si>
  <si>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</si>
  <si>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</si>
  <si>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</si>
  <si>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</si>
  <si>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</si>
  <si>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</si>
  <si>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</si>
  <si>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</si>
  <si>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</si>
  <si>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</si>
  <si>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</si>
  <si>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</si>
  <si>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</si>
  <si>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</si>
  <si>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</si>
  <si>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</si>
  <si>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</si>
  <si>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</si>
  <si>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</si>
  <si>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</si>
  <si>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</si>
  <si>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</si>
  <si>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</si>
  <si>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</si>
  <si>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</si>
  <si>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</si>
  <si>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</si>
  <si>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</si>
  <si>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</si>
  <si>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</si>
  <si>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</si>
  <si>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</si>
  <si>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</si>
  <si>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</si>
  <si>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</si>
  <si>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</si>
  <si>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</si>
  <si>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</si>
  <si>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</si>
  <si>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</si>
  <si>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</si>
  <si>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</si>
  <si>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</si>
  <si>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</si>
  <si>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</si>
  <si>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</si>
  <si>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</si>
  <si>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</si>
  <si>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</si>
  <si>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</si>
  <si>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</si>
  <si>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</si>
  <si>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</si>
  <si>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</si>
  <si>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</si>
  <si>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</si>
  <si>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</si>
  <si>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</si>
  <si>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</si>
  <si>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</si>
  <si>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</si>
  <si>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</si>
  <si>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</si>
  <si>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</si>
  <si>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</si>
  <si>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</si>
  <si>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</si>
  <si>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</si>
  <si>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</si>
  <si>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</si>
  <si>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</si>
  <si>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</si>
  <si>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</si>
  <si>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</si>
  <si>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</si>
  <si>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</si>
  <si>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</si>
  <si>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</si>
  <si>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</si>
  <si>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</si>
  <si>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</si>
  <si>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</si>
  <si>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</si>
  <si>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</si>
  <si>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</si>
  <si>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</si>
  <si>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</si>
  <si>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</si>
  <si>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</si>
  <si>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</si>
  <si>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</si>
  <si>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</si>
  <si>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</si>
  <si>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</si>
  <si>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</si>
  <si>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</si>
  <si>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</si>
  <si>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</si>
  <si>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</si>
  <si>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</si>
  <si>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</si>
  <si>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</si>
  <si>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</si>
  <si>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</si>
  <si>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</si>
  <si>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</si>
  <si>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</si>
  <si>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</si>
  <si>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</si>
  <si>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</si>
  <si>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</si>
  <si>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</si>
  <si>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</si>
  <si>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</si>
  <si>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</si>
  <si>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</si>
  <si>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</si>
  <si>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</si>
  <si>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</si>
  <si>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</si>
  <si>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</si>
  <si>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</si>
  <si>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</si>
  <si>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</si>
  <si>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</si>
  <si>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</si>
  <si>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</si>
  <si>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</si>
  <si>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</si>
  <si>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</si>
  <si>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</si>
  <si>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</si>
  <si>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</si>
  <si>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</si>
  <si>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</si>
  <si>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</si>
  <si>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</si>
  <si>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</si>
  <si>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</si>
  <si>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</si>
  <si>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</si>
  <si>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</si>
  <si>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</si>
  <si>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</si>
  <si>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</si>
  <si>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</si>
  <si>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</si>
  <si>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</si>
  <si>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</si>
  <si>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</si>
  <si>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</si>
  <si>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</si>
  <si>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</si>
  <si>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</si>
  <si>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</si>
  <si>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</si>
  <si>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</si>
  <si>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</si>
  <si>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</si>
  <si>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</si>
  <si>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</si>
  <si>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</si>
  <si>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</si>
  <si>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</si>
  <si>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</si>
  <si>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</si>
  <si>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</si>
  <si>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</si>
  <si>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</si>
  <si>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</si>
  <si>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</si>
  <si>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</si>
  <si>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</si>
  <si>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</si>
  <si>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</si>
  <si>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</si>
  <si>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</si>
  <si>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</si>
  <si>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</si>
  <si>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</si>
  <si>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</si>
  <si>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</si>
  <si>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</si>
  <si>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</si>
  <si>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</si>
  <si>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</si>
  <si>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</si>
  <si>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</si>
  <si>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</si>
  <si>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</si>
  <si>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</si>
  <si>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</si>
  <si>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</si>
  <si>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</si>
  <si>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</si>
  <si>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</si>
  <si>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</si>
  <si>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</si>
  <si>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</si>
  <si>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</si>
  <si>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</si>
  <si>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</si>
  <si>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</si>
  <si>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</si>
  <si>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</si>
  <si>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</si>
  <si>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</si>
  <si>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</si>
  <si>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</si>
  <si>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</si>
  <si>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</si>
  <si>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</si>
  <si>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</si>
  <si>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</si>
  <si>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</si>
  <si>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</si>
  <si>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</si>
  <si>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</si>
  <si>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</si>
  <si>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</si>
  <si>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</si>
  <si>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</si>
  <si>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</si>
  <si>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</si>
  <si>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</si>
  <si>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</si>
  <si>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</si>
  <si>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</si>
  <si>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</si>
  <si>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</si>
  <si>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</si>
  <si>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</si>
  <si>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</si>
  <si>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</si>
  <si>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</si>
  <si>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</si>
  <si>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</si>
  <si>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</si>
  <si>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</si>
  <si>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</si>
  <si>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</si>
  <si>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</si>
  <si>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</si>
  <si>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</si>
  <si>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</si>
  <si>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</si>
  <si>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</si>
  <si>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</si>
  <si>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</si>
  <si>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</si>
  <si>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</si>
  <si>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</si>
  <si>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</si>
  <si>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</si>
  <si>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</si>
  <si>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</si>
  <si>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</si>
  <si>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</si>
  <si>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</si>
  <si>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</si>
  <si>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</si>
  <si>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</si>
  <si>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</si>
  <si>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</si>
  <si>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</si>
  <si>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</si>
  <si>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</si>
  <si>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</si>
  <si>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</si>
  <si>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</si>
  <si>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</si>
  <si>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</si>
  <si>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</si>
  <si>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</si>
  <si>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</si>
  <si>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</si>
  <si>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</si>
  <si>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</si>
  <si>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</si>
  <si>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</si>
  <si>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</si>
  <si>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</si>
  <si>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</si>
  <si>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</si>
  <si>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</si>
  <si>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</si>
  <si>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</si>
  <si>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</si>
  <si>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</si>
  <si>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</si>
  <si>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</si>
  <si>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</si>
  <si>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</si>
  <si>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</si>
  <si>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</si>
  <si>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</si>
  <si>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</si>
  <si>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</si>
  <si>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</si>
  <si>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</si>
  <si>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</si>
  <si>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</si>
  <si>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</si>
  <si>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</si>
  <si>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</si>
  <si>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</si>
  <si>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</si>
  <si>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</si>
  <si>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</si>
  <si>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</si>
  <si>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</si>
  <si>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</si>
  <si>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</si>
  <si>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</si>
  <si>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</si>
  <si>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</si>
  <si>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</si>
  <si>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</si>
  <si>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</si>
  <si>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</si>
  <si>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</si>
  <si>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</si>
  <si>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</si>
  <si>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</si>
  <si>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</si>
  <si>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</si>
  <si>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</si>
  <si>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</si>
  <si>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</si>
  <si>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</si>
  <si>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</si>
  <si>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</si>
  <si>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</si>
  <si>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</si>
  <si>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</si>
  <si>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</si>
  <si>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</si>
  <si>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</si>
  <si>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</si>
  <si>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</si>
  <si>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</si>
  <si>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</si>
  <si>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</si>
  <si>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</si>
  <si>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</si>
  <si>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</si>
  <si>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</si>
  <si>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</si>
  <si>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</si>
  <si>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</si>
  <si>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</si>
  <si>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</si>
  <si>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</si>
  <si>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</si>
  <si>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</si>
  <si>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</si>
  <si>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</si>
  <si>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</si>
  <si>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</si>
  <si>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</si>
  <si>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</si>
  <si>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</si>
  <si>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</si>
  <si>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</si>
  <si>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</si>
  <si>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</si>
  <si>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</si>
  <si>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</si>
  <si>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</si>
  <si>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</si>
  <si>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</si>
  <si>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</si>
  <si>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</si>
  <si>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</si>
  <si>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</si>
  <si>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</si>
  <si>
    <t>DOE Ref 1980-2004</t>
  </si>
  <si>
    <t>2013-01-10</t>
  </si>
  <si>
    <t>2013-12-12</t>
  </si>
  <si>
    <t>SPtMasterTable_15084_2013_amy.epw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</si>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</sst>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6" sqref="B26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760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807</v>
      </c>
      <c r="E12" s="1" t="s">
        <v>471</v>
      </c>
    </row>
    <row r="13" spans="1:5">
      <c r="A13" s="1" t="s">
        <v>25</v>
      </c>
      <c r="B13" s="25" t="s">
        <v>766</v>
      </c>
      <c r="E13" s="1" t="s">
        <v>746</v>
      </c>
    </row>
    <row r="14" spans="1:5">
      <c r="A14" s="1" t="s">
        <v>26</v>
      </c>
      <c r="B14" s="25" t="s">
        <v>765</v>
      </c>
      <c r="E14" s="31" t="s">
        <v>746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46</v>
      </c>
      <c r="C24" s="30" t="s">
        <v>579</v>
      </c>
      <c r="D24" s="35"/>
    </row>
    <row r="25" spans="1:5">
      <c r="A25" s="31" t="s">
        <v>564</v>
      </c>
      <c r="B25" s="30">
        <v>10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767</v>
      </c>
      <c r="B32" s="30">
        <v>1</v>
      </c>
      <c r="C32" s="34" t="s">
        <v>768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745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topLeftCell="C1" zoomScale="90" zoomScaleNormal="90" workbookViewId="0">
      <pane ySplit="3" topLeftCell="A60" activePane="bottomLeft" state="frozen"/>
      <selection pane="bottomLeft" activeCell="N74" sqref="N74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747</v>
      </c>
      <c r="E5" s="30" t="s">
        <v>748</v>
      </c>
      <c r="F5" s="30" t="s">
        <v>104</v>
      </c>
      <c r="H5" s="30" t="s">
        <v>749</v>
      </c>
    </row>
    <row r="6" spans="1:25" s="30" customFormat="1">
      <c r="B6" s="30" t="s">
        <v>21</v>
      </c>
      <c r="D6" s="30" t="s">
        <v>713</v>
      </c>
      <c r="E6" s="30" t="s">
        <v>712</v>
      </c>
      <c r="F6" s="30" t="s">
        <v>104</v>
      </c>
      <c r="H6" s="31" t="s">
        <v>811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716</v>
      </c>
      <c r="C13" s="38" t="s">
        <v>715</v>
      </c>
      <c r="D13" s="38" t="s">
        <v>715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753</v>
      </c>
    </row>
    <row r="18" spans="1:17" s="30" customFormat="1">
      <c r="B18" s="30" t="s">
        <v>21</v>
      </c>
      <c r="D18" s="30" t="s">
        <v>717</v>
      </c>
      <c r="E18" s="30" t="s">
        <v>718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719</v>
      </c>
      <c r="E19" s="30" t="s">
        <v>720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721</v>
      </c>
      <c r="E20" s="30" t="s">
        <v>722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723</v>
      </c>
      <c r="E21" s="30" t="s">
        <v>724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725</v>
      </c>
      <c r="E22" s="30" t="s">
        <v>726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727</v>
      </c>
      <c r="E23" s="30" t="s">
        <v>728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729</v>
      </c>
      <c r="E24" s="30" t="s">
        <v>730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731</v>
      </c>
      <c r="E25" s="30" t="s">
        <v>732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733</v>
      </c>
      <c r="E26" s="30" t="s">
        <v>734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735</v>
      </c>
      <c r="E27" s="30" t="s">
        <v>736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737</v>
      </c>
      <c r="E28" s="30" t="s">
        <v>738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739</v>
      </c>
      <c r="E29" s="30" t="s">
        <v>740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741</v>
      </c>
      <c r="E30" s="30" t="s">
        <v>742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772</v>
      </c>
      <c r="C33" s="38" t="s">
        <v>773</v>
      </c>
      <c r="D33" s="38" t="s">
        <v>773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753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753</v>
      </c>
    </row>
    <row r="36" spans="1:17" s="38" customFormat="1">
      <c r="A36" s="38" t="b">
        <v>1</v>
      </c>
      <c r="B36" s="38" t="s">
        <v>774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775</v>
      </c>
      <c r="E37" s="43" t="s">
        <v>75</v>
      </c>
      <c r="F37" s="43" t="s">
        <v>619</v>
      </c>
      <c r="G37" s="43" t="s">
        <v>776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809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810</v>
      </c>
      <c r="I58" s="31"/>
    </row>
    <row r="59" spans="1:17" s="38" customFormat="1">
      <c r="A59" s="38" t="b">
        <v>1</v>
      </c>
      <c r="B59" s="38" t="s">
        <v>812</v>
      </c>
      <c r="C59" s="38" t="s">
        <v>813</v>
      </c>
      <c r="D59" s="38" t="s">
        <v>813</v>
      </c>
      <c r="E59" s="38" t="s">
        <v>68</v>
      </c>
      <c r="G59" s="39"/>
      <c r="H59" s="39"/>
    </row>
    <row r="60" spans="1:17">
      <c r="B60" s="31" t="s">
        <v>21</v>
      </c>
      <c r="D60" s="31" t="s">
        <v>814</v>
      </c>
      <c r="E60" s="31" t="s">
        <v>815</v>
      </c>
      <c r="F60" s="31" t="s">
        <v>618</v>
      </c>
      <c r="H60" s="31" t="s">
        <v>816</v>
      </c>
      <c r="I60" s="31"/>
    </row>
    <row r="61" spans="1:17" s="43" customFormat="1">
      <c r="B61" s="43" t="s">
        <v>22</v>
      </c>
      <c r="D61" s="43" t="s">
        <v>817</v>
      </c>
      <c r="E61" s="43" t="s">
        <v>818</v>
      </c>
      <c r="F61" s="43" t="s">
        <v>619</v>
      </c>
      <c r="G61" s="43" t="s">
        <v>819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753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751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752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753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754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755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753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756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757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753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758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753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759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777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753</v>
      </c>
    </row>
    <row r="94" spans="1:17" s="50" customFormat="1">
      <c r="A94" s="50" t="b">
        <v>1</v>
      </c>
      <c r="B94" s="50" t="s">
        <v>778</v>
      </c>
      <c r="C94" s="50" t="s">
        <v>779</v>
      </c>
      <c r="D94" s="50" t="s">
        <v>779</v>
      </c>
      <c r="E94" s="50" t="s">
        <v>68</v>
      </c>
    </row>
    <row r="95" spans="1:17" s="43" customFormat="1">
      <c r="B95" s="43" t="s">
        <v>22</v>
      </c>
      <c r="D95" s="43" t="s">
        <v>780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753</v>
      </c>
    </row>
    <row r="96" spans="1:17" s="50" customFormat="1">
      <c r="A96" s="50" t="b">
        <v>1</v>
      </c>
      <c r="B96" s="50" t="s">
        <v>781</v>
      </c>
      <c r="C96" s="50" t="s">
        <v>782</v>
      </c>
      <c r="D96" s="50" t="s">
        <v>782</v>
      </c>
      <c r="E96" s="50" t="s">
        <v>68</v>
      </c>
    </row>
    <row r="97" spans="1:17" s="43" customFormat="1">
      <c r="B97" s="43" t="s">
        <v>22</v>
      </c>
      <c r="D97" s="43" t="s">
        <v>783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753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784</v>
      </c>
      <c r="E100" s="43" t="s">
        <v>288</v>
      </c>
      <c r="F100" s="43" t="s">
        <v>64</v>
      </c>
      <c r="G100" s="43" t="s">
        <v>785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753</v>
      </c>
    </row>
    <row r="101" spans="1:17" s="30" customFormat="1">
      <c r="B101" s="30" t="s">
        <v>21</v>
      </c>
      <c r="D101" s="30" t="s">
        <v>786</v>
      </c>
      <c r="E101" s="30" t="s">
        <v>48</v>
      </c>
      <c r="F101" s="30" t="s">
        <v>64</v>
      </c>
      <c r="G101" s="30" t="s">
        <v>785</v>
      </c>
      <c r="H101" s="30">
        <v>0</v>
      </c>
    </row>
    <row r="102" spans="1:17" s="30" customFormat="1">
      <c r="B102" s="30" t="s">
        <v>21</v>
      </c>
      <c r="D102" s="30" t="s">
        <v>787</v>
      </c>
      <c r="E102" s="30" t="s">
        <v>50</v>
      </c>
      <c r="F102" s="30" t="s">
        <v>64</v>
      </c>
      <c r="G102" s="30" t="s">
        <v>785</v>
      </c>
      <c r="H102" s="30">
        <v>0</v>
      </c>
    </row>
    <row r="103" spans="1:17" s="30" customFormat="1">
      <c r="B103" s="30" t="s">
        <v>21</v>
      </c>
      <c r="D103" s="30" t="s">
        <v>788</v>
      </c>
      <c r="E103" s="30" t="s">
        <v>52</v>
      </c>
      <c r="F103" s="30" t="s">
        <v>65</v>
      </c>
      <c r="G103" s="30" t="s">
        <v>789</v>
      </c>
      <c r="H103" s="30">
        <v>0</v>
      </c>
    </row>
    <row r="104" spans="1:17" s="30" customFormat="1">
      <c r="B104" s="30" t="s">
        <v>21</v>
      </c>
      <c r="D104" s="30" t="s">
        <v>790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791</v>
      </c>
      <c r="E105" s="30" t="s">
        <v>56</v>
      </c>
      <c r="F105" s="30" t="s">
        <v>65</v>
      </c>
      <c r="G105" s="30" t="s">
        <v>789</v>
      </c>
      <c r="H105" s="30">
        <v>15</v>
      </c>
    </row>
    <row r="106" spans="1:17" s="30" customFormat="1">
      <c r="B106" s="30" t="s">
        <v>21</v>
      </c>
      <c r="D106" s="30" t="s">
        <v>792</v>
      </c>
      <c r="E106" s="30" t="s">
        <v>58</v>
      </c>
      <c r="F106" s="30" t="s">
        <v>64</v>
      </c>
      <c r="G106" s="30" t="s">
        <v>785</v>
      </c>
      <c r="H106" s="30">
        <v>0</v>
      </c>
    </row>
    <row r="107" spans="1:17" s="30" customFormat="1">
      <c r="B107" s="30" t="s">
        <v>21</v>
      </c>
      <c r="D107" s="30" t="s">
        <v>793</v>
      </c>
      <c r="E107" s="30" t="s">
        <v>60</v>
      </c>
      <c r="F107" s="30" t="s">
        <v>65</v>
      </c>
      <c r="G107" s="30" t="s">
        <v>789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802</v>
      </c>
      <c r="D108" s="38" t="s">
        <v>802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803</v>
      </c>
      <c r="E109" s="43" t="s">
        <v>190</v>
      </c>
      <c r="F109" s="43" t="s">
        <v>64</v>
      </c>
      <c r="G109" s="43" t="s">
        <v>804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753</v>
      </c>
    </row>
    <row r="110" spans="1:17" s="43" customFormat="1">
      <c r="B110" s="43" t="s">
        <v>22</v>
      </c>
      <c r="D110" s="43" t="s">
        <v>805</v>
      </c>
      <c r="E110" s="43" t="s">
        <v>192</v>
      </c>
      <c r="F110" s="43" t="s">
        <v>64</v>
      </c>
      <c r="G110" s="43" t="s">
        <v>804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753</v>
      </c>
    </row>
    <row r="111" spans="1:17">
      <c r="B111" s="31" t="s">
        <v>21</v>
      </c>
      <c r="D111" s="31" t="s">
        <v>806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798</v>
      </c>
      <c r="B10" s="30"/>
      <c r="C10" s="30" t="s">
        <v>794</v>
      </c>
      <c r="D10" s="30" t="s">
        <v>785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799</v>
      </c>
      <c r="B11" s="30"/>
      <c r="C11" s="30" t="s">
        <v>795</v>
      </c>
      <c r="D11" s="30" t="s">
        <v>785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800</v>
      </c>
      <c r="B12" s="30"/>
      <c r="C12" s="30" t="s">
        <v>796</v>
      </c>
      <c r="D12" s="30" t="s">
        <v>785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801</v>
      </c>
      <c r="B13" s="30"/>
      <c r="C13" s="30" t="s">
        <v>797</v>
      </c>
      <c r="D13" s="30" t="s">
        <v>785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767</v>
      </c>
      <c r="P25" s="30">
        <v>1</v>
      </c>
      <c r="Q25" s="34" t="s">
        <v>768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2014-06-24T15:31:02Z</dcterms:modified>
</cp:coreProperties>
</file>