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2" l="1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<sst xmlns="http://schemas.openxmlformats.org/spreadsheetml/2006/main" count="2585" uniqueCount="845">
  <si>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</si>
  <si>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</si>
  <si>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</si>
  <si>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</si>
  <si>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</si>
  <si>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</si>
  <si>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</si>
  <si>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</si>
  <si>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</si>
  <si>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</si>
  <si>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</si>
  <si>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</si>
  <si>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</si>
  <si>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</si>
  <si>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</si>
  <si>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</si>
  <si>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</si>
  <si>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</si>
  <si>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</si>
  <si>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</si>
  <si>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</si>
  <si>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</si>
  <si>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</si>
  <si>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</si>
  <si>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</si>
  <si>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</si>
  <si>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</si>
  <si>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</si>
  <si>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</si>
  <si>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</si>
  <si>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</si>
  <si>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</si>
  <si>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</si>
  <si>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</si>
  <si>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</si>
  <si>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</si>
  <si>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</si>
  <si>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</si>
  <si>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</si>
  <si>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</si>
  <si>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</si>
  <si>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</si>
  <si>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</si>
  <si>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</si>
  <si>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</si>
  <si>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</si>
  <si>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</si>
  <si>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</si>
  <si>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</si>
  <si>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</si>
  <si>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</si>
  <si>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</si>
  <si>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</si>
  <si>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</si>
  <si>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</si>
  <si>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</si>
  <si>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</si>
  <si>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</si>
  <si>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</si>
  <si>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</si>
  <si>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</si>
  <si>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</si>
  <si>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</si>
  <si>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</si>
  <si>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</si>
  <si>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</si>
  <si>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</si>
  <si>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</si>
  <si>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</si>
  <si>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</si>
  <si>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</si>
  <si>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</si>
  <si>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</si>
  <si>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</si>
  <si>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</si>
  <si>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</si>
  <si>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</si>
  <si>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</si>
  <si>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</si>
  <si>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</si>
  <si>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</si>
  <si>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</si>
  <si>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</si>
  <si>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</si>
  <si>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</si>
  <si>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</si>
  <si>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</si>
  <si>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</si>
  <si>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</si>
  <si>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</si>
  <si>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</si>
  <si>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</si>
  <si>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</si>
  <si>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</si>
  <si>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</si>
  <si>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</si>
  <si>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</si>
  <si>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</si>
  <si>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</si>
  <si>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</si>
  <si>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</si>
  <si>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</si>
  <si>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</si>
  <si>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</si>
  <si>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</si>
  <si>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</si>
  <si>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</si>
  <si>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</si>
  <si>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</si>
  <si>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</si>
  <si>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</si>
  <si>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</si>
  <si>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</si>
  <si>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</si>
  <si>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</si>
  <si>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</si>
  <si>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</si>
  <si>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</si>
  <si>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</si>
  <si>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</si>
  <si>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</si>
  <si>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</si>
  <si>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</si>
  <si>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</si>
  <si>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</si>
  <si>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</si>
  <si>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</si>
  <si>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</si>
  <si>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</si>
  <si>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</si>
  <si>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</si>
  <si>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</si>
  <si>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</si>
  <si>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</si>
  <si>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</si>
  <si>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</si>
  <si>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</si>
  <si>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</si>
  <si>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</si>
  <si>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</si>
  <si>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</si>
  <si>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</si>
  <si>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</si>
  <si>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</si>
  <si>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</si>
  <si>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</si>
  <si>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</si>
  <si>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</si>
  <si>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</si>
  <si>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</si>
  <si>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</si>
  <si>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</si>
  <si>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</si>
  <si>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</si>
  <si>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</si>
  <si>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</si>
  <si>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</si>
  <si>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</si>
  <si>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</si>
  <si>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</si>
  <si>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</si>
  <si>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</si>
  <si>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</si>
  <si>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</si>
  <si>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</si>
  <si>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</si>
  <si>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</si>
  <si>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</si>
  <si>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</si>
  <si>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</si>
  <si>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</si>
  <si>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</si>
  <si>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</si>
  <si>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</si>
  <si>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</si>
  <si>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</si>
  <si>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</si>
  <si>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</si>
  <si>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</si>
  <si>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</si>
  <si>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</si>
  <si>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</si>
  <si>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</si>
  <si>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</si>
  <si>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</si>
  <si>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</si>
  <si>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</si>
  <si>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</si>
  <si>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</si>
  <si>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</si>
  <si>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</si>
  <si>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</si>
  <si>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</si>
  <si>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</si>
  <si>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</si>
  <si>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</si>
  <si>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</si>
  <si>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</si>
  <si>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</si>
  <si>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</si>
  <si>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</si>
  <si>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</si>
  <si>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</si>
  <si>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</si>
  <si>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</si>
  <si>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</si>
  <si>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</si>
  <si>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</si>
  <si>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</si>
  <si>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</si>
  <si>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</si>
  <si>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</si>
  <si>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</si>
  <si>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</si>
  <si>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</si>
  <si>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</si>
  <si>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</si>
  <si>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</si>
  <si>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</si>
  <si>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</si>
  <si>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</si>
  <si>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</si>
  <si>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</si>
  <si>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</si>
  <si>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</si>
  <si>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</si>
  <si>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</si>
  <si>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</si>
  <si>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</si>
  <si>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</si>
  <si>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</si>
  <si>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</si>
  <si>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</si>
  <si>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</si>
  <si>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</si>
  <si>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</si>
  <si>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</si>
  <si>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</si>
  <si>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</si>
  <si>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</si>
  <si>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</si>
  <si>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</si>
  <si>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</si>
  <si>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</si>
  <si>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</si>
  <si>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</si>
  <si>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</si>
  <si>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</si>
  <si>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</si>
  <si>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</si>
  <si>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</si>
  <si>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</si>
  <si>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</si>
  <si>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</si>
  <si>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</si>
  <si>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</si>
  <si>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</si>
  <si>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</si>
  <si>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</si>
  <si>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</si>
  <si>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</si>
  <si>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</si>
  <si>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</si>
  <si>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</si>
  <si>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</si>
  <si>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</si>
  <si>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</si>
  <si>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</si>
  <si>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</si>
  <si>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</si>
  <si>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</si>
  <si>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</si>
  <si>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</si>
  <si>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</si>
  <si>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</si>
  <si>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</si>
  <si>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</si>
  <si>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</si>
  <si>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</si>
  <si>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</si>
  <si>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</si>
  <si>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</si>
  <si>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</si>
  <si>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</si>
  <si>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</si>
  <si>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</si>
  <si>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</si>
  <si>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</si>
  <si>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</si>
  <si>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</si>
  <si>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</si>
  <si>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</si>
  <si>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</si>
  <si>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</si>
  <si>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</si>
  <si>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</si>
  <si>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</si>
  <si>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</si>
  <si>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</si>
  <si>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</si>
  <si>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</si>
  <si>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</si>
  <si>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</si>
  <si>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</si>
  <si>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</si>
  <si>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</si>
  <si>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</si>
  <si>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</si>
  <si>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</si>
  <si>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</si>
  <si>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</si>
  <si>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</si>
  <si>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</si>
  <si>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</si>
  <si>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</si>
  <si>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</si>
  <si>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</si>
  <si>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</si>
  <si>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</si>
  <si>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</si>
  <si>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</si>
  <si>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</si>
  <si>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</si>
  <si>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</si>
  <si>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</si>
  <si>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</si>
  <si>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</si>
  <si>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</si>
  <si>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</si>
  <si>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</si>
  <si>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</si>
  <si>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</si>
  <si>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</si>
  <si>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</si>
  <si>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</si>
  <si>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</si>
  <si>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</si>
  <si>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</si>
  <si>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</si>
  <si>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</si>
  <si>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</si>
  <si>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</si>
  <si>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</si>
  <si>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</si>
  <si>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</si>
  <si>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</si>
  <si>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</si>
  <si>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</si>
  <si>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</si>
  <si>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</si>
  <si>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</si>
  <si>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</si>
  <si>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</si>
  <si>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</si>
  <si>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</si>
  <si>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</si>
  <si>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</si>
  <si>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</si>
  <si>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</si>
  <si>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</si>
  <si>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</si>
  <si>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</si>
  <si>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</si>
  <si>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</si>
  <si>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</si>
  <si>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</si>
  <si>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</si>
  <si>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</si>
  <si>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</si>
  <si>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</si>
  <si>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</si>
  <si>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</si>
  <si>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</si>
  <si>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</si>
  <si>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</si>
  <si>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</si>
  <si>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</si>
  <si>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</si>
  <si>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</si>
  <si>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</si>
  <si>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</si>
  <si>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</si>
  <si>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</si>
  <si>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</si>
  <si>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</si>
  <si>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</si>
  <si>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</si>
  <si>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</si>
  <si>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</si>
  <si>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</si>
  <si>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</si>
  <si>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</si>
  <si>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</si>
  <si>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</si>
  <si>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</si>
  <si>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</si>
  <si>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</si>
  <si>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</si>
  <si>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</si>
  <si>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</si>
  <si>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</si>
  <si>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</si>
  <si>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</si>
  <si>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</si>
  <si>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</si>
  <si>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</si>
  <si>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</si>
  <si>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</si>
  <si>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</si>
  <si>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</si>
  <si>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</si>
  <si>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</si>
  <si>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</si>
  <si>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</si>
  <si>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</si>
  <si>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</si>
  <si>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</si>
  <si>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</si>
  <si>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</si>
  <si>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</si>
  <si>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</si>
  <si>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</si>
  <si>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</si>
  <si>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</si>
  <si>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</si>
  <si>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</si>
  <si>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</si>
  <si>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</si>
  <si>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</si>
  <si>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</si>
  <si>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</si>
  <si>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</si>
  <si>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</si>
  <si>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</si>
  <si>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</si>
  <si>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</si>
  <si>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</si>
  <si>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</si>
  <si>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</si>
  <si>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</si>
  <si>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</si>
  <si>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</si>
  <si>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</si>
  <si>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</si>
  <si>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</si>
  <si>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</si>
  <si>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</si>
  <si>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</si>
  <si>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</si>
  <si>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</si>
  <si>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</si>
  <si>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</si>
  <si>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</si>
  <si>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</si>
  <si>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</si>
  <si>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</si>
  <si>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</si>
  <si>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</si>
  <si>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</si>
  <si>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</si>
  <si>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</si>
  <si>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</si>
  <si>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</si>
  <si>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</si>
  <si>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</si>
  <si>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</si>
  <si>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</si>
  <si>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</si>
  <si>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</si>
  <si>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</si>
  <si>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</si>
  <si>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</si>
  <si>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</si>
  <si>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</si>
  <si>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</si>
  <si>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</si>
  <si>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</si>
  <si>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</si>
  <si>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</si>
  <si>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</si>
  <si>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</si>
  <si>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</si>
  <si>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</si>
  <si>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</si>
  <si>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</si>
  <si>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</si>
  <si>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</si>
  <si>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</si>
  <si>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</si>
  <si>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</si>
  <si>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</si>
  <si>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</si>
  <si>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</si>
  <si>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</si>
  <si>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</si>
  <si>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</si>
  <si>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</si>
  <si>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</si>
  <si>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</si>
  <si>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</si>
  <si>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</si>
  <si>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</si>
  <si>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</si>
  <si>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</si>
  <si>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</si>
  <si>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</si>
  <si>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</si>
  <si>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</si>
  <si>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</si>
  <si>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</si>
  <si>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</si>
  <si>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</si>
  <si>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</si>
  <si>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</si>
  <si>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</si>
  <si>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</si>
  <si>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</si>
  <si>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</si>
  <si>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</si>
  <si>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</si>
  <si>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</si>
  <si>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</si>
  <si>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</si>
  <si>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</si>
  <si>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</si>
  <si>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</si>
  <si>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</si>
  <si>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</si>
  <si>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</si>
  <si>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</si>
  <si>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</si>
  <si>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</si>
  <si>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</si>
  <si>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</si>
  <si>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</si>
  <si>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</si>
  <si>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</si>
  <si>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</si>
  <si>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</si>
  <si>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</si>
  <si>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</si>
  <si>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</si>
  <si>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</si>
  <si>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</si>
  <si>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</si>
  <si>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</si>
  <si>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</si>
  <si>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</si>
  <si>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</si>
  <si>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</si>
  <si>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</si>
  <si>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</si>
  <si>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</si>
  <si>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</si>
  <si>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</si>
  <si>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</si>
  <si>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</si>
  <si>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</si>
  <si>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</si>
  <si>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</si>
  <si>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</si>
  <si>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</si>
  <si>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</si>
  <si>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</si>
  <si>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</si>
  <si>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</si>
  <si>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</si>
  <si>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</si>
  <si>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</si>
  <si>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</si>
  <si>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</si>
  <si>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</si>
  <si>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</si>
  <si>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</si>
  <si>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</si>
  <si>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</si>
  <si>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</si>
  <si>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</si>
  <si>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</si>
  <si>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</si>
  <si>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</si>
  <si>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</si>
  <si>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</si>
  <si>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</si>
  <si>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</si>
  <si>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</si>
  <si>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</si>
  <si>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</si>
  <si>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</si>
  <si>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</si>
  <si>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</si>
  <si>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</si>
  <si>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</si>
  <si>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</si>
  <si>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</si>
  <si>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</si>
  <si>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</si>
  <si>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</si>
  <si>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</si>
  <si>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</si>
  <si>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</si>
  <si>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</si>
  <si>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</si>
  <si>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</si>
  <si>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</si>
  <si>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</si>
  <si>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</si>
  <si>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</si>
  <si>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</si>
  <si>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</si>
  <si>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</si>
  <si>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</si>
  <si>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</si>
  <si>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</si>
  <si>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</si>
  <si>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</si>
  <si>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</si>
  <si>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</si>
  <si>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</si>
  <si>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</si>
  <si>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</si>
  <si>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</si>
  <si>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</si>
  <si>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</si>
  <si>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</si>
  <si>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</si>
  <si>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</si>
  <si>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</si>
  <si>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</si>
  <si>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</si>
  <si>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</si>
  <si>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</si>
  <si>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</si>
  <si>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</si>
  <si>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</si>
  <si>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</si>
  <si>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</si>
  <si>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</si>
  <si>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</si>
  <si>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</si>
  <si>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</si>
  <si>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</si>
  <si>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</si>
  <si>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</si>
  <si>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</si>
  <si>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</si>
  <si>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</si>
  <si>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</si>
  <si>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</si>
  <si>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</si>
  <si>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</si>
  <si>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</si>
  <si>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</si>
  <si>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</si>
  <si>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</si>
  <si>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</si>
  <si>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</si>
  <si>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</si>
  <si>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</si>
  <si>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</si>
  <si>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</si>
  <si>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</si>
  <si>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</si>
  <si>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</si>
  <si>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</si>
  <si>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</si>
  <si>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</si>
  <si>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</si>
  <si>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</si>
  <si>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</si>
  <si>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</si>
  <si>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</si>
  <si>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</si>
  <si>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</si>
  <si>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</si>
  <si>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</si>
  <si>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</si>
  <si>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</si>
  <si>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</si>
  <si>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</si>
  <si>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</si>
  <si>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</si>
  <si>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</si>
  <si>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</si>
  <si>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</si>
  <si>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</si>
  <si>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</si>
  <si>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</si>
  <si>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</si>
  <si>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</si>
  <si>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</si>
  <si>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</si>
  <si>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</si>
  <si>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</si>
  <si>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</si>
  <si>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</si>
  <si>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</si>
  <si>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</si>
  <si>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</si>
  <si>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</si>
  <si>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</si>
  <si>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</si>
  <si>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</si>
  <si>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</si>
  <si>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</si>
  <si>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</si>
  <si>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</si>
  <si>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</si>
  <si>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</si>
  <si>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</si>
  <si>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</si>
  <si>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</si>
  <si>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</si>
  <si>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</si>
  <si>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</si>
  <si>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</si>
  <si>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</si>
  <si>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</si>
  <si>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</si>
  <si>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</si>
  <si>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</si>
  <si>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</si>
  <si>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</si>
  <si>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</si>
  <si>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</si>
  <si>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</si>
  <si>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</si>
  <si>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</si>
  <si>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</si>
  <si>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</si>
  <si>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</si>
  <si>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</si>
  <si>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</si>
  <si>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</si>
  <si>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</si>
  <si>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</si>
  <si>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</si>
  <si>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</si>
  <si>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</si>
  <si>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</si>
  <si>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</si>
  <si>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</si>
  <si>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</si>
  <si>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</si>
  <si>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</si>
  <si>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</si>
  <si>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</si>
  <si>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</si>
  <si>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</si>
  <si>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</si>
  <si>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</si>
  <si>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</si>
  <si>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</si>
  <si>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</si>
  <si>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</si>
  <si>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</si>
  <si>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</si>
  <si>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</si>
  <si>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</si>
  <si>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</si>
  <si>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</si>
  <si>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</si>
  <si>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</si>
  <si>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</si>
  <si>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</si>
  <si>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</si>
  <si>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</si>
  <si>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</si>
  <si>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</si>
  <si>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</si>
  <si>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</si>
  <si>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</si>
  <si>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</si>
  <si>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</si>
  <si>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</si>
  <si>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</si>
  <si>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</si>
  <si>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</si>
  <si>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</si>
  <si>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</si>
  <si>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</si>
  <si>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</si>
  <si>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</si>
  <si>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</si>
  <si>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</si>
  <si>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</si>
  <si>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</si>
  <si>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</si>
  <si>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</si>
  <si>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</si>
  <si>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</si>
  <si>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</si>
  <si>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</si>
  <si>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</si>
  <si>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</si>
  <si>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</si>
  <si>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</si>
  <si>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</si>
  <si>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</si>
  <si>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</si>
  <si>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</si>
  <si>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</si>
  <si>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</si>
  <si>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</si>
  <si>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</si>
  <si>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</si>
  <si>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</si>
  <si>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</si>
  <si>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../measures</t>
  </si>
  <si>
    <t>../../analysis</t>
  </si>
  <si>
    <t>NationalGrid Office EE</t>
  </si>
  <si>
    <t>Directory</t>
  </si>
  <si>
    <t>calibration_data</t>
  </si>
  <si>
    <t>../../tmp/calibration_data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</si>
  <si>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</si>
  <si>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</si>
  <si>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</si>
  <si>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</si>
  <si>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</si>
  <si>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</si>
  <si>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</si>
  <si>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</si>
  <si>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</si>
  <si>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</si>
  <si>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</si>
  <si>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</si>
  <si>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</si>
  <si>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</si>
  <si>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</si>
  <si>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</si>
  <si>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</si>
  <si>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</si>
  <si>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</si>
  <si>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</si>
  <si>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</si>
  <si>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</si>
  <si>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</si>
  <si>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Swap All Lights For New Definition</t>
  </si>
  <si>
    <t>SwapAllLightsForNewDefinition</t>
  </si>
  <si>
    <t>Choose a Lighting Fixture Type</t>
  </si>
  <si>
    <t>lightsDef</t>
  </si>
  <si>
    <t>Fluorescent</t>
  </si>
  <si>
    <t>|Incandescent,Fluorescent,LED|</t>
  </si>
  <si>
    <t>discrete_uncertain</t>
  </si>
  <si>
    <t>['Incandescent','Fluorescent','LED']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</si>
</sst>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2" zoomScale="90" zoomScaleNormal="90" zoomScalePageLayoutView="90" workbookViewId="0">
      <selection activeCell="B26" sqref="B2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807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810</v>
      </c>
      <c r="E12" s="1" t="s">
        <v>471</v>
      </c>
    </row>
    <row r="13" spans="1:5">
      <c r="A13" s="1" t="s">
        <v>25</v>
      </c>
      <c r="B13" s="25" t="s">
        <v>808</v>
      </c>
      <c r="E13" s="1" t="s">
        <v>793</v>
      </c>
    </row>
    <row r="14" spans="1:5">
      <c r="A14" s="1" t="s">
        <v>26</v>
      </c>
      <c r="B14" s="25" t="s">
        <v>809</v>
      </c>
      <c r="E14" s="31" t="s">
        <v>793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792</v>
      </c>
      <c r="C36" s="11" t="s">
        <v>31</v>
      </c>
      <c r="D36" s="11"/>
      <c r="E36" s="13"/>
    </row>
    <row r="37" spans="1:5">
      <c r="A37" s="1" t="s">
        <v>29</v>
      </c>
      <c r="B37" s="25" t="s">
        <v>706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792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797</v>
      </c>
      <c r="D42" s="11"/>
      <c r="E42" s="13" t="s">
        <v>613</v>
      </c>
    </row>
    <row r="43" spans="1:5">
      <c r="A43" s="31" t="s">
        <v>811</v>
      </c>
      <c r="B43" s="26" t="s">
        <v>812</v>
      </c>
      <c r="C43" s="31" t="s">
        <v>813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topLeftCell="C1" zoomScale="120" zoomScaleNormal="120" zoomScalePageLayoutView="120" workbookViewId="0">
      <pane ySplit="3" topLeftCell="A75" activePane="bottomLeft" state="frozen"/>
      <selection pane="bottomLeft" activeCell="I89" sqref="I8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756</v>
      </c>
      <c r="C4" s="38" t="s">
        <v>757</v>
      </c>
      <c r="D4" s="38" t="s">
        <v>757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794</v>
      </c>
      <c r="E5" s="30" t="s">
        <v>795</v>
      </c>
      <c r="F5" s="30" t="s">
        <v>104</v>
      </c>
      <c r="H5" s="30" t="s">
        <v>796</v>
      </c>
    </row>
    <row r="6" spans="1:25" s="30" customFormat="1">
      <c r="B6" s="30" t="s">
        <v>21</v>
      </c>
      <c r="D6" s="30" t="s">
        <v>760</v>
      </c>
      <c r="E6" s="30" t="s">
        <v>759</v>
      </c>
      <c r="F6" s="30" t="s">
        <v>104</v>
      </c>
      <c r="H6" s="31" t="s">
        <v>758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761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763</v>
      </c>
      <c r="C13" s="38" t="s">
        <v>762</v>
      </c>
      <c r="D13" s="38" t="s">
        <v>762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790</v>
      </c>
      <c r="H14" s="30">
        <v>12717</v>
      </c>
    </row>
    <row r="15" spans="1:25" s="30" customFormat="1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791</v>
      </c>
      <c r="H17" s="30">
        <v>10</v>
      </c>
    </row>
    <row r="18" spans="1:9" s="30" customFormat="1">
      <c r="B18" s="30" t="s">
        <v>21</v>
      </c>
      <c r="D18" s="30" t="s">
        <v>764</v>
      </c>
      <c r="E18" s="30" t="s">
        <v>765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766</v>
      </c>
      <c r="E19" s="30" t="s">
        <v>767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768</v>
      </c>
      <c r="E20" s="30" t="s">
        <v>769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770</v>
      </c>
      <c r="E21" s="30" t="s">
        <v>771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772</v>
      </c>
      <c r="E22" s="30" t="s">
        <v>773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774</v>
      </c>
      <c r="E23" s="30" t="s">
        <v>775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776</v>
      </c>
      <c r="E24" s="30" t="s">
        <v>777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778</v>
      </c>
      <c r="E25" s="30" t="s">
        <v>779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780</v>
      </c>
      <c r="E26" s="30" t="s">
        <v>781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782</v>
      </c>
      <c r="E27" s="30" t="s">
        <v>783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784</v>
      </c>
      <c r="E28" s="30" t="s">
        <v>785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786</v>
      </c>
      <c r="E29" s="30" t="s">
        <v>787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788</v>
      </c>
      <c r="E30" s="30" t="s">
        <v>789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</row>
    <row r="34" spans="1:17" s="30" customFormat="1">
      <c r="B34" s="30" t="s">
        <v>21</v>
      </c>
      <c r="D34" s="30" t="s">
        <v>816</v>
      </c>
      <c r="E34" s="30" t="s">
        <v>817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818</v>
      </c>
      <c r="E35" s="30" t="s">
        <v>819</v>
      </c>
      <c r="F35" s="30" t="s">
        <v>62</v>
      </c>
      <c r="H35" s="30" t="s">
        <v>820</v>
      </c>
      <c r="I35" s="30" t="s">
        <v>821</v>
      </c>
    </row>
    <row r="36" spans="1:17" s="30" customFormat="1">
      <c r="B36" s="30" t="s">
        <v>21</v>
      </c>
      <c r="D36" s="30" t="s">
        <v>822</v>
      </c>
      <c r="E36" s="30" t="s">
        <v>823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>
      <c r="A59" s="38" t="b">
        <v>1</v>
      </c>
      <c r="B59" s="38" t="s">
        <v>798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>
      <c r="B60" s="43" t="s">
        <v>21</v>
      </c>
      <c r="D60" s="43" t="s">
        <v>799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800</v>
      </c>
    </row>
    <row r="61" spans="1:17" s="30" customFormat="1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>
      <c r="A63" s="38" t="b">
        <v>1</v>
      </c>
      <c r="B63" s="38" t="s">
        <v>801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>
      <c r="B64" s="43" t="s">
        <v>21</v>
      </c>
      <c r="D64" s="43" t="s">
        <v>802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800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>
      <c r="A67" s="38" t="b">
        <v>1</v>
      </c>
      <c r="B67" s="38" t="s">
        <v>803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>
      <c r="B68" s="43" t="s">
        <v>21</v>
      </c>
      <c r="D68" s="43" t="s">
        <v>804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800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>
      <c r="B73" s="43" t="s">
        <v>21</v>
      </c>
      <c r="D73" s="44" t="s">
        <v>805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800</v>
      </c>
    </row>
    <row r="74" spans="1:17" s="30" customFormat="1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>
      <c r="B79" s="43" t="s">
        <v>21</v>
      </c>
      <c r="D79" s="43" t="s">
        <v>806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>
      <c r="A87" s="49" t="b">
        <v>1</v>
      </c>
      <c r="B87" s="49" t="s">
        <v>836</v>
      </c>
      <c r="C87" s="49" t="s">
        <v>835</v>
      </c>
      <c r="D87" s="49" t="s">
        <v>835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 s="49" customFormat="1">
      <c r="A88" s="49" t="b">
        <v>1</v>
      </c>
      <c r="B88" s="49" t="s">
        <v>837</v>
      </c>
      <c r="C88" s="49" t="s">
        <v>838</v>
      </c>
      <c r="D88" s="49" t="s">
        <v>838</v>
      </c>
      <c r="E88" s="49" t="s">
        <v>68</v>
      </c>
      <c r="J88" s="50"/>
      <c r="K88" s="51"/>
      <c r="L88" s="51"/>
      <c r="M88" s="51"/>
      <c r="N88" s="51"/>
      <c r="O88" s="51"/>
      <c r="Q88" s="52"/>
    </row>
    <row r="89" spans="1:17" s="43" customFormat="1">
      <c r="B89" s="43" t="s">
        <v>22</v>
      </c>
      <c r="D89" s="43" t="s">
        <v>839</v>
      </c>
      <c r="E89" s="43" t="s">
        <v>840</v>
      </c>
      <c r="F89" s="43" t="s">
        <v>62</v>
      </c>
      <c r="H89" s="43" t="s">
        <v>841</v>
      </c>
      <c r="I89" s="43" t="s">
        <v>842</v>
      </c>
      <c r="J89" s="43" t="s">
        <v>841</v>
      </c>
      <c r="K89" s="43" t="s">
        <v>841</v>
      </c>
      <c r="L89" s="43" t="s">
        <v>841</v>
      </c>
      <c r="O89" s="43" t="s">
        <v>844</v>
      </c>
      <c r="Q89" s="43" t="s">
        <v>843</v>
      </c>
    </row>
    <row r="90" spans="1:17" s="22" customFormat="1">
      <c r="A90" s="22" t="b">
        <v>1</v>
      </c>
      <c r="B90" s="22" t="s">
        <v>833</v>
      </c>
      <c r="C90" s="22" t="s">
        <v>286</v>
      </c>
      <c r="D90" s="22" t="s">
        <v>286</v>
      </c>
      <c r="E90" s="22" t="s">
        <v>68</v>
      </c>
    </row>
    <row r="91" spans="1:17" s="30" customFormat="1">
      <c r="A91" s="18"/>
      <c r="B91" s="30" t="s">
        <v>21</v>
      </c>
      <c r="D91" s="30" t="s">
        <v>373</v>
      </c>
      <c r="E91" s="30" t="s">
        <v>45</v>
      </c>
      <c r="F91" s="30" t="s">
        <v>62</v>
      </c>
      <c r="H91" s="30" t="s">
        <v>66</v>
      </c>
      <c r="I91" s="30" t="s">
        <v>83</v>
      </c>
    </row>
    <row r="92" spans="1:17" s="43" customFormat="1">
      <c r="B92" s="43" t="s">
        <v>22</v>
      </c>
      <c r="D92" s="43" t="s">
        <v>834</v>
      </c>
      <c r="E92" s="43" t="s">
        <v>288</v>
      </c>
      <c r="F92" s="43" t="s">
        <v>64</v>
      </c>
      <c r="G92" s="43" t="s">
        <v>824</v>
      </c>
      <c r="H92" s="43">
        <v>0</v>
      </c>
      <c r="J92" s="43">
        <v>0</v>
      </c>
      <c r="K92" s="43">
        <v>40</v>
      </c>
      <c r="L92" s="43">
        <v>-1</v>
      </c>
      <c r="M92" s="45">
        <f>(K92-J92)/6</f>
        <v>6.666666666666667</v>
      </c>
      <c r="N92" s="45">
        <v>2.5</v>
      </c>
      <c r="Q92" s="43" t="s">
        <v>800</v>
      </c>
    </row>
    <row r="93" spans="1:17" s="30" customFormat="1">
      <c r="B93" s="30" t="s">
        <v>21</v>
      </c>
      <c r="D93" s="30" t="s">
        <v>825</v>
      </c>
      <c r="E93" s="30" t="s">
        <v>48</v>
      </c>
      <c r="F93" s="30" t="s">
        <v>64</v>
      </c>
      <c r="G93" s="30" t="s">
        <v>824</v>
      </c>
      <c r="H93" s="30">
        <v>0</v>
      </c>
    </row>
    <row r="94" spans="1:17" s="30" customFormat="1">
      <c r="B94" s="30" t="s">
        <v>21</v>
      </c>
      <c r="D94" s="30" t="s">
        <v>826</v>
      </c>
      <c r="E94" s="30" t="s">
        <v>50</v>
      </c>
      <c r="F94" s="30" t="s">
        <v>64</v>
      </c>
      <c r="G94" s="30" t="s">
        <v>824</v>
      </c>
      <c r="H94" s="30">
        <v>0</v>
      </c>
    </row>
    <row r="95" spans="1:17" s="30" customFormat="1">
      <c r="B95" s="30" t="s">
        <v>21</v>
      </c>
      <c r="D95" s="30" t="s">
        <v>827</v>
      </c>
      <c r="E95" s="30" t="s">
        <v>52</v>
      </c>
      <c r="F95" s="30" t="s">
        <v>65</v>
      </c>
      <c r="G95" s="30" t="s">
        <v>828</v>
      </c>
      <c r="H95" s="30">
        <v>0</v>
      </c>
    </row>
    <row r="96" spans="1:17" s="30" customFormat="1">
      <c r="B96" s="30" t="s">
        <v>21</v>
      </c>
      <c r="D96" s="30" t="s">
        <v>829</v>
      </c>
      <c r="E96" s="30" t="s">
        <v>54</v>
      </c>
      <c r="F96" s="30" t="s">
        <v>63</v>
      </c>
      <c r="H96" s="30" t="b">
        <v>0</v>
      </c>
    </row>
    <row r="97" spans="2:9" s="30" customFormat="1">
      <c r="B97" s="30" t="s">
        <v>21</v>
      </c>
      <c r="D97" s="30" t="s">
        <v>830</v>
      </c>
      <c r="E97" s="30" t="s">
        <v>56</v>
      </c>
      <c r="F97" s="30" t="s">
        <v>65</v>
      </c>
      <c r="G97" s="30" t="s">
        <v>828</v>
      </c>
      <c r="H97" s="30">
        <v>15</v>
      </c>
    </row>
    <row r="98" spans="2:9" s="30" customFormat="1">
      <c r="B98" s="30" t="s">
        <v>21</v>
      </c>
      <c r="D98" s="30" t="s">
        <v>831</v>
      </c>
      <c r="E98" s="30" t="s">
        <v>58</v>
      </c>
      <c r="F98" s="30" t="s">
        <v>64</v>
      </c>
      <c r="G98" s="30" t="s">
        <v>824</v>
      </c>
      <c r="H98" s="30">
        <v>0</v>
      </c>
    </row>
    <row r="99" spans="2:9" s="30" customFormat="1">
      <c r="B99" s="30" t="s">
        <v>21</v>
      </c>
      <c r="D99" s="30" t="s">
        <v>832</v>
      </c>
      <c r="E99" s="30" t="s">
        <v>60</v>
      </c>
      <c r="F99" s="30" t="s">
        <v>65</v>
      </c>
      <c r="G99" s="30" t="s">
        <v>828</v>
      </c>
      <c r="H99" s="30">
        <v>1</v>
      </c>
    </row>
    <row r="100" spans="2:9">
      <c r="H100" s="31"/>
      <c r="I100" s="31"/>
    </row>
    <row r="101" spans="2:9">
      <c r="H101" s="31"/>
      <c r="I101" s="31"/>
    </row>
    <row r="102" spans="2:9">
      <c r="H102" s="31"/>
      <c r="I102" s="31"/>
    </row>
    <row r="103" spans="2:9">
      <c r="H103" s="31"/>
      <c r="I103" s="31"/>
    </row>
    <row r="104" spans="2:9">
      <c r="H104" s="31"/>
      <c r="I104" s="31"/>
    </row>
    <row r="105" spans="2:9">
      <c r="H105" s="31"/>
      <c r="I105" s="31"/>
    </row>
    <row r="106" spans="2:9">
      <c r="H106" s="31"/>
      <c r="I106" s="31"/>
    </row>
    <row r="107" spans="2:9">
      <c r="H107" s="31"/>
      <c r="I107" s="31"/>
    </row>
    <row r="108" spans="2:9">
      <c r="H108" s="31"/>
      <c r="I108" s="31"/>
    </row>
    <row r="109" spans="2:9">
      <c r="H109" s="31"/>
      <c r="I109" s="31"/>
    </row>
    <row r="110" spans="2:9">
      <c r="H110" s="31"/>
      <c r="I110" s="31"/>
    </row>
    <row r="111" spans="2:9">
      <c r="H111" s="31"/>
      <c r="I111" s="31"/>
    </row>
    <row r="112" spans="2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</sheetData>
  <autoFilter ref="A2:Z12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B47" sqref="B47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707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710</v>
      </c>
      <c r="B9" s="30"/>
      <c r="C9" s="30" t="s">
        <v>711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713</v>
      </c>
      <c r="B10" s="30"/>
      <c r="C10" s="30" t="s">
        <v>714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715</v>
      </c>
      <c r="B11" s="30"/>
      <c r="C11" s="30" t="s">
        <v>725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716</v>
      </c>
      <c r="B12" s="30"/>
      <c r="C12" s="30" t="s">
        <v>726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717</v>
      </c>
      <c r="B13" s="30"/>
      <c r="C13" s="30" t="s">
        <v>727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718</v>
      </c>
      <c r="B14" s="30"/>
      <c r="C14" s="30" t="s">
        <v>728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719</v>
      </c>
      <c r="B15" s="30"/>
      <c r="C15" s="30" t="s">
        <v>729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720</v>
      </c>
      <c r="B16" s="30"/>
      <c r="C16" s="30" t="s">
        <v>730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721</v>
      </c>
      <c r="B17" s="30"/>
      <c r="C17" s="30" t="s">
        <v>731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722</v>
      </c>
      <c r="B18" s="30"/>
      <c r="C18" s="30" t="s">
        <v>732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723</v>
      </c>
      <c r="B19" s="30"/>
      <c r="C19" s="30" t="s">
        <v>733</v>
      </c>
      <c r="D19" s="30" t="s">
        <v>709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724</v>
      </c>
      <c r="B20" s="30"/>
      <c r="C20" s="30" t="s">
        <v>734</v>
      </c>
      <c r="D20" s="30" t="s">
        <v>709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736</v>
      </c>
      <c r="B21" s="30"/>
      <c r="C21" s="30" t="s">
        <v>737</v>
      </c>
      <c r="D21" s="30" t="s">
        <v>739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735</v>
      </c>
      <c r="B22" s="30"/>
      <c r="C22" s="30" t="s">
        <v>738</v>
      </c>
      <c r="D22" s="30" t="s">
        <v>739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740</v>
      </c>
      <c r="B23" s="30"/>
      <c r="C23" s="30" t="s">
        <v>748</v>
      </c>
      <c r="D23" s="30" t="s">
        <v>739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741</v>
      </c>
      <c r="B24" s="30"/>
      <c r="C24" s="30" t="s">
        <v>749</v>
      </c>
      <c r="D24" s="30" t="s">
        <v>739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742</v>
      </c>
      <c r="B25" s="30"/>
      <c r="C25" s="30" t="s">
        <v>750</v>
      </c>
      <c r="D25" s="30" t="s">
        <v>739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743</v>
      </c>
      <c r="B26" s="30"/>
      <c r="C26" s="30" t="s">
        <v>751</v>
      </c>
      <c r="D26" s="30" t="s">
        <v>739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744</v>
      </c>
      <c r="B27" s="30"/>
      <c r="C27" s="30" t="s">
        <v>752</v>
      </c>
      <c r="D27" s="30" t="s">
        <v>739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745</v>
      </c>
      <c r="B28" s="30"/>
      <c r="C28" s="30" t="s">
        <v>753</v>
      </c>
      <c r="D28" s="30" t="s">
        <v>739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746</v>
      </c>
      <c r="B29" s="30"/>
      <c r="C29" s="30" t="s">
        <v>754</v>
      </c>
      <c r="D29" s="30" t="s">
        <v>739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747</v>
      </c>
      <c r="B30" s="30"/>
      <c r="C30" s="30" t="s">
        <v>755</v>
      </c>
      <c r="D30" s="30" t="s">
        <v>739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2014-06-19T15:19:47Z</dcterms:modified>
</cp:coreProperties>
</file>