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0" yWindow="220" windowWidth="21280" windowHeight="15140" tabRatio="950" activeTab="10"/>
  </bookViews>
  <sheets>
    <sheet name="R319_sample_plate_map" sheetId="46" r:id="rId1"/>
    <sheet name="R320_sample_plate_map" sheetId="51" r:id="rId2"/>
    <sheet name="R321_sample_plate_map" sheetId="48" r:id="rId3"/>
    <sheet name="Plate4_sample_plate_map" sheetId="53" r:id="rId4"/>
    <sheet name="combined_plate_maps" sheetId="42" r:id="rId5"/>
    <sheet name="Protocol" sheetId="4" r:id="rId6"/>
    <sheet name="R319_map_w_tags" sheetId="19" r:id="rId7"/>
    <sheet name="R320_map_w_tags" sheetId="5" r:id="rId8"/>
    <sheet name="R321_map_w_tags" sheetId="25" r:id="rId9"/>
    <sheet name="Plate4_map_w_tags" sheetId="18" r:id="rId10"/>
    <sheet name="sample_sheet" sheetId="27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box_id">[1]Info!$B$3</definedName>
    <definedName name="boxid" localSheetId="9">[1]Info!$B$3</definedName>
    <definedName name="boxid" localSheetId="3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>[2]Info!$B$3</definedName>
    <definedName name="Bx_id">[3]Info!$B$3</definedName>
    <definedName name="codelist">[2]Info!$O$2:$R$69</definedName>
    <definedName name="date" localSheetId="3">[4]Info!#REF!</definedName>
    <definedName name="date" localSheetId="0">[4]Info!#REF!</definedName>
    <definedName name="date" localSheetId="1">[4]Info!#REF!</definedName>
    <definedName name="date" localSheetId="2">[4]Info!#REF!</definedName>
    <definedName name="date">[4]Info!#REF!</definedName>
    <definedName name="extractdate" localSheetId="9">[4]Info!#REF!</definedName>
    <definedName name="extractdate" localSheetId="3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3">#REF!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3">Plate4_sample_plate_map!$G$1:$S$11</definedName>
    <definedName name="_xlnm.Print_Area" localSheetId="5">Protocol!$A$1:$N$97</definedName>
    <definedName name="_xlnm.Print_Area" localSheetId="0">'R319_sample_plate_map'!$F$1:$S$11</definedName>
    <definedName name="_xlnm.Print_Area" localSheetId="1">'R320_sample_plate_map'!$E$1:$R$11</definedName>
    <definedName name="_xlnm.Print_Area" localSheetId="2">'R321_sample_plate_map'!$G$1:$S$11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7" i="42"/>
  <c r="Q97" i="18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53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E11" i="4"/>
  <c r="D11"/>
  <c r="E10"/>
  <c r="D10"/>
  <c r="Q97" i="19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6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51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Q97" i="2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8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</calcChain>
</file>

<file path=xl/sharedStrings.xml><?xml version="1.0" encoding="utf-8"?>
<sst xmlns="http://schemas.openxmlformats.org/spreadsheetml/2006/main" count="6071" uniqueCount="1712">
  <si>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</si>
  <si>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</si>
  <si>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</si>
  <si>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</si>
  <si>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</si>
  <si>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</si>
  <si>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</si>
  <si>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</si>
  <si>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</si>
  <si>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</si>
  <si>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</si>
  <si>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</si>
  <si>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</si>
  <si>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</si>
  <si>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</si>
  <si>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</si>
  <si>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</si>
  <si>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</si>
  <si>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</si>
  <si>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</si>
  <si>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</si>
  <si>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</si>
  <si>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</si>
  <si>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</si>
  <si>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</si>
  <si>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</si>
  <si>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</si>
  <si>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</si>
  <si>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</si>
  <si>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</si>
  <si>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</si>
  <si>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</si>
  <si>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</si>
  <si>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</si>
  <si>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</si>
  <si>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</si>
  <si>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</si>
  <si>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</si>
  <si>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</si>
  <si>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</si>
  <si>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</si>
  <si>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</si>
  <si>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</si>
  <si>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</si>
  <si>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</si>
  <si>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</si>
  <si>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</si>
  <si>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</si>
  <si>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</si>
  <si>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</si>
  <si>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</si>
  <si>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</si>
  <si>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</si>
  <si>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</si>
  <si>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</si>
  <si>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</si>
  <si>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</si>
  <si>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</si>
  <si>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</si>
  <si>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</si>
  <si>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</si>
  <si>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</si>
  <si>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</si>
  <si>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</si>
  <si>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</si>
  <si>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</si>
  <si>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</si>
  <si>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</si>
  <si>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</si>
  <si>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</si>
  <si>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</si>
  <si>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</si>
  <si>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</si>
  <si>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</si>
  <si>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</si>
  <si>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</si>
  <si>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</si>
  <si>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</si>
  <si>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</si>
  <si>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</si>
  <si>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</si>
  <si>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</si>
  <si>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</si>
  <si>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</si>
  <si>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</si>
  <si>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</si>
  <si>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</si>
  <si>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</si>
  <si>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</si>
  <si>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</si>
  <si>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</si>
  <si>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</si>
  <si>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</si>
  <si>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</si>
  <si>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</si>
  <si>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</si>
  <si>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</si>
  <si>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</si>
  <si>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</si>
  <si>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</si>
  <si>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</si>
  <si>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</si>
  <si>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</si>
  <si>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</si>
  <si>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</si>
  <si>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</si>
  <si>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</si>
  <si>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</si>
  <si>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</si>
  <si>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</si>
  <si>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</si>
  <si>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</si>
  <si>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</si>
  <si>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</si>
  <si>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</si>
  <si>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</si>
  <si>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</si>
  <si>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</si>
  <si>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</si>
  <si>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</si>
  <si>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</si>
  <si>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</si>
  <si>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</si>
  <si>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</si>
  <si>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</si>
  <si>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</si>
  <si>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</si>
  <si>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</si>
  <si>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</si>
  <si>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</si>
  <si>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</si>
  <si>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</si>
  <si>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</si>
  <si>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</si>
  <si>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</si>
  <si>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</si>
  <si>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</si>
  <si>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</si>
  <si>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</si>
  <si>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</si>
  <si>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</si>
  <si>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</si>
  <si>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</si>
  <si>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</si>
  <si>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</si>
  <si>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</si>
  <si>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</si>
  <si>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</si>
  <si>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</si>
  <si>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</si>
  <si>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</si>
  <si>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</si>
  <si>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</si>
  <si>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</si>
  <si>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</si>
  <si>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</si>
  <si>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</si>
  <si>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</si>
  <si>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</si>
  <si>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</si>
  <si>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</si>
  <si>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</si>
  <si>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</si>
  <si>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</si>
  <si>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</si>
  <si>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</si>
  <si>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</si>
  <si>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</si>
  <si>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</si>
  <si>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</si>
  <si>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</si>
  <si>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</si>
  <si>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</si>
  <si>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</si>
  <si>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</si>
  <si>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</si>
  <si>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</si>
  <si>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</si>
  <si>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</si>
  <si>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</si>
  <si>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</si>
  <si>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</si>
  <si>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</si>
  <si>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</si>
  <si>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</si>
  <si>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</si>
  <si>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</si>
  <si>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</si>
  <si>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</si>
  <si>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</si>
  <si>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</si>
  <si>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</si>
  <si>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</si>
  <si>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</si>
  <si>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</si>
  <si>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</si>
  <si>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</si>
  <si>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</si>
  <si>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</si>
  <si>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</si>
  <si>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</si>
  <si>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</si>
  <si>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</si>
  <si>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</si>
  <si>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</si>
  <si>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</si>
  <si>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</si>
  <si>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</si>
  <si>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</si>
  <si>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</si>
  <si>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</si>
  <si>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</si>
  <si>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</si>
  <si>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</si>
  <si>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</si>
  <si>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</si>
  <si>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</si>
  <si>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</si>
  <si>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</si>
  <si>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</si>
  <si>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</si>
  <si>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</si>
  <si>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</si>
  <si>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</si>
  <si>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</si>
  <si>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</si>
  <si>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</si>
  <si>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</si>
  <si>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</si>
  <si>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</si>
  <si>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</si>
  <si>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</si>
  <si>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</si>
  <si>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</si>
  <si>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</si>
  <si>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</si>
  <si>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</si>
  <si>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</si>
  <si>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</si>
  <si>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</si>
  <si>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</si>
  <si>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</si>
  <si>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</si>
  <si>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</si>
  <si>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</si>
  <si>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</si>
  <si>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</si>
  <si>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</si>
  <si>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</si>
  <si>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</si>
  <si>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</si>
  <si>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R027010_R284_2G</t>
  </si>
  <si>
    <t>R027018_R284_3G</t>
  </si>
  <si>
    <t>R027026_R284_4G</t>
  </si>
  <si>
    <t>R030651_R322_1H</t>
  </si>
  <si>
    <t>R030659_R322_2H</t>
  </si>
  <si>
    <t>R030667_R322_3H</t>
  </si>
  <si>
    <t>R030675_R322_4H</t>
  </si>
  <si>
    <t>R030683_R322_5H</t>
  </si>
  <si>
    <t>R035063_R368_1D</t>
  </si>
  <si>
    <t>R035071_R368_2D</t>
  </si>
  <si>
    <t>R035079_R368_3D</t>
  </si>
  <si>
    <t>R027003_R284_1H</t>
  </si>
  <si>
    <t>R027011_R284_2H</t>
  </si>
  <si>
    <t>R027019_R284_3H</t>
  </si>
  <si>
    <t>R030644_R322_1A</t>
  </si>
  <si>
    <t>R030652_R322_2A</t>
  </si>
  <si>
    <t>R030660_R322_3A</t>
  </si>
  <si>
    <t>R030668_R322_4A</t>
  </si>
  <si>
    <t>R030676_R322_5A</t>
  </si>
  <si>
    <t>R030684_R322_6A</t>
  </si>
  <si>
    <t>R035064_R368_1E</t>
  </si>
  <si>
    <t>R035072_R368_2E</t>
  </si>
  <si>
    <t>R035080_R368_3E</t>
  </si>
  <si>
    <t>s_1</t>
    <phoneticPr fontId="18" type="noConversion"/>
  </si>
  <si>
    <t>s_2</t>
    <phoneticPr fontId="18" type="noConversion"/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</si>
  <si>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</si>
  <si>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</si>
  <si>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</si>
  <si>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</si>
  <si>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</si>
  <si>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</si>
  <si>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</si>
  <si>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</si>
  <si>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</si>
  <si>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</si>
  <si>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</si>
  <si>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</si>
  <si>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</si>
  <si>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</si>
  <si>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</si>
  <si>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</si>
  <si>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</si>
  <si>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</si>
  <si>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</si>
  <si>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</si>
  <si>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</si>
  <si>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</si>
  <si>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</si>
  <si>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</si>
  <si>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</si>
  <si>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</si>
  <si>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</si>
  <si>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</si>
  <si>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</si>
  <si>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</si>
  <si>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</si>
  <si>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</si>
  <si>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</si>
  <si>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</si>
  <si>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</si>
  <si>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</si>
  <si>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</si>
  <si>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</si>
  <si>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</si>
  <si>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</si>
  <si>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</si>
  <si>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</si>
  <si>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</si>
  <si>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</si>
  <si>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</si>
  <si>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</si>
  <si>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</si>
  <si>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</si>
  <si>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</si>
  <si>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</si>
  <si>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</si>
  <si>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</si>
  <si>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</si>
  <si>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</si>
  <si>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</si>
  <si>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</si>
  <si>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</si>
  <si>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</si>
  <si>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</si>
  <si>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</si>
  <si>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</si>
  <si>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</si>
  <si>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</si>
  <si>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</si>
  <si>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</si>
  <si>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</si>
  <si>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</si>
  <si>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</si>
  <si>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</si>
  <si>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</si>
  <si>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</si>
  <si>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</si>
  <si>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</si>
  <si>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</si>
  <si>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</si>
  <si>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</si>
  <si>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</si>
  <si>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</si>
  <si>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</si>
  <si>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</si>
  <si>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</si>
  <si>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</si>
  <si>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</si>
  <si>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</si>
  <si>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</si>
  <si>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</si>
  <si>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</si>
  <si>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</si>
  <si>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</si>
  <si>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</si>
  <si>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</si>
  <si>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</si>
  <si>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</si>
  <si>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</si>
  <si>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</si>
  <si>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</si>
  <si>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</si>
  <si>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</si>
  <si>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</si>
  <si>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</si>
  <si>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</si>
  <si>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</si>
  <si>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</si>
  <si>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</si>
  <si>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</si>
  <si>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</si>
  <si>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</si>
  <si>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</si>
  <si>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</si>
  <si>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</si>
  <si>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</si>
  <si>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</si>
  <si>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</si>
  <si>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</si>
  <si>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</si>
  <si>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</si>
  <si>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</si>
  <si>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</si>
  <si>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</si>
  <si>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</si>
  <si>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</si>
  <si>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</si>
  <si>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</si>
  <si>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</si>
  <si>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</si>
  <si>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</si>
  <si>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</si>
  <si>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</si>
  <si>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</si>
  <si>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</si>
  <si>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</si>
  <si>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TTCGCC</t>
  </si>
  <si>
    <t>GGCGAA</t>
  </si>
  <si>
    <t>GTseq_i7_i22</t>
  </si>
  <si>
    <t>CGGCCG</t>
  </si>
  <si>
    <t>GT-seq59 -Rockfish Sp ID</t>
  </si>
  <si>
    <t>RF_GTseq59_SpID</t>
  </si>
  <si>
    <t>R035060</t>
  </si>
  <si>
    <t>R368</t>
  </si>
  <si>
    <t>R035061</t>
  </si>
  <si>
    <t>R035062</t>
  </si>
  <si>
    <t>R035063</t>
  </si>
  <si>
    <t>R035064</t>
  </si>
  <si>
    <t>R035065</t>
  </si>
  <si>
    <t>R035066</t>
  </si>
  <si>
    <t>R035067</t>
  </si>
  <si>
    <t>R035068</t>
  </si>
  <si>
    <t>R035069</t>
  </si>
  <si>
    <t>R035070</t>
  </si>
  <si>
    <t>R035071</t>
  </si>
  <si>
    <t>R035072</t>
  </si>
  <si>
    <t>R035073</t>
  </si>
  <si>
    <t>R035074</t>
  </si>
  <si>
    <t>R035075</t>
  </si>
  <si>
    <t>R035076</t>
  </si>
  <si>
    <t>R035077</t>
  </si>
  <si>
    <t>R035078</t>
  </si>
  <si>
    <t>R035079</t>
  </si>
  <si>
    <t>R035080</t>
  </si>
  <si>
    <t>R026996_R284_1A</t>
  </si>
  <si>
    <t>R027004_R284_2A</t>
  </si>
  <si>
    <t>R027012_R284_3A</t>
  </si>
  <si>
    <t>R027020_R284_4A</t>
  </si>
  <si>
    <t>R030645_R322_1B</t>
  </si>
  <si>
    <t>R030653_R322_2B</t>
  </si>
  <si>
    <t>R030661_R322_3B</t>
  </si>
  <si>
    <t>R030669_R322_4B</t>
  </si>
  <si>
    <t>R030677_R322_5B</t>
  </si>
  <si>
    <t>R030685_R322_6B</t>
  </si>
  <si>
    <t>R035065_R368_1F</t>
  </si>
  <si>
    <t>R035073_R368_2F</t>
  </si>
  <si>
    <t>R026997_R284_1B</t>
  </si>
  <si>
    <t>R027005_R284_2B</t>
  </si>
  <si>
    <t>R027013_R284_3B</t>
  </si>
  <si>
    <t>R027021_R284_4B</t>
  </si>
  <si>
    <t>R030646_R322_1C</t>
  </si>
  <si>
    <t>R030654_R322_2C</t>
  </si>
  <si>
    <t>R030662_R322_3C</t>
  </si>
  <si>
    <t>R030670_R322_4C</t>
  </si>
  <si>
    <t>R030678_R322_5C</t>
  </si>
  <si>
    <t>R030686_R322_6C</t>
  </si>
  <si>
    <t>R035066_R368_1G</t>
  </si>
  <si>
    <t>R035074_R368_2G</t>
  </si>
  <si>
    <t>R026998_R284_1C</t>
  </si>
  <si>
    <t>R027006_R284_2C</t>
  </si>
  <si>
    <t>R027014_R284_3C</t>
  </si>
  <si>
    <t>R027022_R284_4C</t>
  </si>
  <si>
    <t>R030647_R322_1D</t>
  </si>
  <si>
    <t>R030655_R322_2D</t>
  </si>
  <si>
    <t>R030663_R322_3D</t>
  </si>
  <si>
    <t>R030671_R322_4D</t>
  </si>
  <si>
    <t>R030679_R322_5D</t>
  </si>
  <si>
    <t>R030687_R322_6D</t>
  </si>
  <si>
    <t>R035067_R368_1H</t>
  </si>
  <si>
    <t>R035075_R368_2H</t>
  </si>
  <si>
    <t>R026999_R284_1D</t>
  </si>
  <si>
    <t>R027007_R284_2D</t>
  </si>
  <si>
    <t>R027015_R284_3D</t>
  </si>
  <si>
    <t>R027023_R284_4D</t>
  </si>
  <si>
    <t>R030648_R322_1E</t>
  </si>
  <si>
    <t>R030656_R322_2E</t>
  </si>
  <si>
    <t>R030664_R322_3E</t>
  </si>
  <si>
    <t>R030672_R322_4E</t>
  </si>
  <si>
    <t>R030680_R322_5E</t>
  </si>
  <si>
    <t>R035060_R368_1A</t>
  </si>
  <si>
    <t>R035068_R368_2A</t>
  </si>
  <si>
    <t>R035076_R368_3A</t>
  </si>
  <si>
    <t>R027000_R284_1E</t>
  </si>
  <si>
    <t>R027008_R284_2E</t>
  </si>
  <si>
    <t>R027016_R284_3E</t>
  </si>
  <si>
    <t>R027024_R284_4E</t>
  </si>
  <si>
    <t>R030649_R322_1F</t>
  </si>
  <si>
    <t>R030657_R322_2F</t>
  </si>
  <si>
    <t>R030665_R322_3F</t>
  </si>
  <si>
    <t>R030673_R322_4F</t>
  </si>
  <si>
    <t>R030681_R322_5F</t>
  </si>
  <si>
    <t>R035061_R368_1B</t>
  </si>
  <si>
    <t>R035069_R368_2B</t>
  </si>
  <si>
    <t>R035077_R368_3B</t>
  </si>
  <si>
    <t>R027001_R284_1F</t>
  </si>
  <si>
    <t>R027009_R284_2F</t>
  </si>
  <si>
    <t>R027017_R284_3F</t>
  </si>
  <si>
    <t>R027025_R284_4F</t>
  </si>
  <si>
    <t>R030650_R322_1G</t>
  </si>
  <si>
    <t>R030658_R322_2G</t>
  </si>
  <si>
    <t>R030666_R322_3G</t>
  </si>
  <si>
    <t>R030674_R322_4G</t>
  </si>
  <si>
    <t>R030682_R322_5G</t>
  </si>
  <si>
    <t>R035062_R368_1C</t>
  </si>
  <si>
    <t>R035070_R368_2C</t>
  </si>
  <si>
    <t>R035078_R368_3C</t>
  </si>
  <si>
    <t>R027002_R284_1G</t>
  </si>
  <si>
    <t>R030612_R321_9A</t>
  </si>
  <si>
    <t>R030620_R321_10A</t>
  </si>
  <si>
    <t>R030628_R321_11A</t>
  </si>
  <si>
    <t>R030636_R321_12A</t>
  </si>
  <si>
    <t>R030549_R321_1B</t>
  </si>
  <si>
    <t>R030557_R321_2B</t>
  </si>
  <si>
    <t>R030565_R321_3B</t>
  </si>
  <si>
    <t>R030573_R321_4B</t>
  </si>
  <si>
    <t>R030581_R321_5B</t>
  </si>
  <si>
    <t>R030589_R321_6B</t>
  </si>
  <si>
    <t>R030597_R321_7B</t>
  </si>
  <si>
    <t>R030605_R321_8B</t>
  </si>
  <si>
    <t>R030613_R321_9B</t>
  </si>
  <si>
    <t>R030621_R321_10B</t>
  </si>
  <si>
    <t>R030629_R321_11B</t>
  </si>
  <si>
    <t>R030637_R321_12B</t>
  </si>
  <si>
    <t>R030550_R321_1C</t>
  </si>
  <si>
    <t>R030558_R321_2C</t>
  </si>
  <si>
    <t>R030566_R321_3C</t>
  </si>
  <si>
    <t>R030574_R321_4C</t>
  </si>
  <si>
    <t>R030582_R321_5C</t>
  </si>
  <si>
    <t>R030590_R321_6C</t>
  </si>
  <si>
    <t>R030598_R321_7C</t>
  </si>
  <si>
    <t>R030606_R321_8C</t>
  </si>
  <si>
    <t>R030614_R321_9C</t>
  </si>
  <si>
    <t>R030622_R321_10C</t>
  </si>
  <si>
    <t>R030630_R321_11C</t>
  </si>
  <si>
    <t>R030638_R321_12C</t>
  </si>
  <si>
    <t>R030551_R321_1D</t>
  </si>
  <si>
    <t>R030559_R321_2D</t>
  </si>
  <si>
    <t>R030567_R321_3D</t>
  </si>
  <si>
    <t>R030575_R321_4D</t>
  </si>
  <si>
    <t>R030583_R321_5D</t>
  </si>
  <si>
    <t>R030591_R321_6D</t>
  </si>
  <si>
    <t>R030599_R321_7D</t>
  </si>
  <si>
    <t>R030607_R321_8D</t>
  </si>
  <si>
    <t>R030615_R321_9D</t>
  </si>
  <si>
    <t>R030623_R321_10D</t>
  </si>
  <si>
    <t>R030631_R321_11D</t>
  </si>
  <si>
    <t>R030639_R321_12D</t>
  </si>
  <si>
    <t>R030552_R321_1E</t>
  </si>
  <si>
    <t>R030560_R321_2E</t>
  </si>
  <si>
    <t>R030568_R321_3E</t>
  </si>
  <si>
    <t>R030576_R321_4E</t>
  </si>
  <si>
    <t>R030584_R321_5E</t>
  </si>
  <si>
    <t>R030592_R321_6E</t>
  </si>
  <si>
    <t>R030600_R321_7E</t>
  </si>
  <si>
    <t>R030608_R321_8E</t>
  </si>
  <si>
    <t>R030616_R321_9E</t>
  </si>
  <si>
    <t>R030624_R321_10E</t>
  </si>
  <si>
    <t>R030632_R321_11E</t>
  </si>
  <si>
    <t>R030640_R321_12E</t>
  </si>
  <si>
    <t>R030553_R321_1F</t>
  </si>
  <si>
    <t>R030561_R321_2F</t>
  </si>
  <si>
    <t>R030569_R321_3F</t>
  </si>
  <si>
    <t>R030577_R321_4F</t>
  </si>
  <si>
    <t>R030585_R321_5F</t>
  </si>
  <si>
    <t>R030593_R321_6F</t>
  </si>
  <si>
    <t>R030601_R321_7F</t>
  </si>
  <si>
    <t>R030609_R321_8F</t>
  </si>
  <si>
    <t>R030617_R321_9F</t>
  </si>
  <si>
    <t>R030625_R321_10F</t>
  </si>
  <si>
    <t>R030633_R321_11F</t>
  </si>
  <si>
    <t>R030641_R321_12F</t>
  </si>
  <si>
    <t>R030554_R321_1G</t>
  </si>
  <si>
    <t>R030562_R321_2G</t>
  </si>
  <si>
    <t>R030570_R321_3G</t>
  </si>
  <si>
    <t>R030578_R321_4G</t>
  </si>
  <si>
    <t>R030586_R321_5G</t>
  </si>
  <si>
    <t>R030594_R321_6G</t>
  </si>
  <si>
    <t>R030602_R321_7G</t>
  </si>
  <si>
    <t>R030610_R321_8G</t>
  </si>
  <si>
    <t>R030618_R321_9G</t>
  </si>
  <si>
    <t>R030626_R321_10G</t>
  </si>
  <si>
    <t>R030634_R321_11G</t>
  </si>
  <si>
    <t>R030642_R321_12G</t>
  </si>
  <si>
    <t>R030555_R321_1H</t>
  </si>
  <si>
    <t>R030563_R321_2H</t>
  </si>
  <si>
    <t>R030571_R321_3H</t>
  </si>
  <si>
    <t>R030579_R321_4H</t>
  </si>
  <si>
    <t>R030587_R321_5H</t>
  </si>
  <si>
    <t>R030595_R321_6H</t>
  </si>
  <si>
    <t>R030603_R321_7H</t>
  </si>
  <si>
    <t>R030611_R321_8H</t>
  </si>
  <si>
    <t>R030619_R321_9H</t>
  </si>
  <si>
    <t>R030627_R321_10H</t>
  </si>
  <si>
    <t>R030635_R321_11H</t>
  </si>
  <si>
    <t>R030643_R321_12H</t>
  </si>
  <si>
    <t>GTseq_i7_i20</t>
  </si>
  <si>
    <t>GTCAGG</t>
  </si>
  <si>
    <t>CCTGAC</t>
  </si>
  <si>
    <t>GTseq_i7_i21</t>
  </si>
  <si>
    <t>R030466_R320_2G</t>
  </si>
  <si>
    <t>R030474_R320_3G</t>
  </si>
  <si>
    <t>R030482_R320_4G</t>
  </si>
  <si>
    <t>R030490_R320_5G</t>
  </si>
  <si>
    <t>R030498_R320_6G</t>
  </si>
  <si>
    <t>R030506_R320_7G</t>
  </si>
  <si>
    <t>R030514_R320_8G</t>
  </si>
  <si>
    <t>R030522_R320_9G</t>
  </si>
  <si>
    <t>R030530_R320_10G</t>
  </si>
  <si>
    <t>R030538_R320_11G</t>
  </si>
  <si>
    <t>R030546_R320_12G</t>
  </si>
  <si>
    <t>R030459_R320_1H</t>
  </si>
  <si>
    <t>R030467_R320_2H</t>
  </si>
  <si>
    <t>R030475_R320_3H</t>
  </si>
  <si>
    <t>R030483_R320_4H</t>
  </si>
  <si>
    <t>R030491_R320_5H</t>
  </si>
  <si>
    <t>R030499_R320_6H</t>
  </si>
  <si>
    <t>R030507_R320_7H</t>
  </si>
  <si>
    <t>R030515_R320_8H</t>
  </si>
  <si>
    <t>R030523_R320_9H</t>
  </si>
  <si>
    <t>R030531_R320_10H</t>
  </si>
  <si>
    <t>R030539_R320_11H</t>
  </si>
  <si>
    <t>R030547_R320_12H</t>
  </si>
  <si>
    <t>R030548</t>
  </si>
  <si>
    <t>R030549</t>
  </si>
  <si>
    <t>R030550</t>
  </si>
  <si>
    <t>R030551</t>
  </si>
  <si>
    <t>R030552</t>
  </si>
  <si>
    <t>R030553</t>
  </si>
  <si>
    <t>R030554</t>
  </si>
  <si>
    <t>R030555</t>
  </si>
  <si>
    <t>R030556</t>
  </si>
  <si>
    <t>R030557</t>
  </si>
  <si>
    <t>R030558</t>
  </si>
  <si>
    <t>R030559</t>
  </si>
  <si>
    <t>R030560</t>
  </si>
  <si>
    <t>R030561</t>
  </si>
  <si>
    <t>R030562</t>
  </si>
  <si>
    <t>R030563</t>
  </si>
  <si>
    <t>R030564</t>
  </si>
  <si>
    <t>R030565</t>
  </si>
  <si>
    <t>R030566</t>
  </si>
  <si>
    <t>R030567</t>
  </si>
  <si>
    <t>R030568</t>
  </si>
  <si>
    <t>R030569</t>
  </si>
  <si>
    <t>R030570</t>
  </si>
  <si>
    <t>R030571</t>
  </si>
  <si>
    <t>R030572</t>
  </si>
  <si>
    <t>R030573</t>
  </si>
  <si>
    <t>R030574</t>
  </si>
  <si>
    <t>R030575</t>
  </si>
  <si>
    <t>R030576</t>
  </si>
  <si>
    <t>R030577</t>
  </si>
  <si>
    <t>R030578</t>
  </si>
  <si>
    <t>R030579</t>
  </si>
  <si>
    <t>R030580</t>
  </si>
  <si>
    <t>R030581</t>
  </si>
  <si>
    <t>R030582</t>
  </si>
  <si>
    <t>R030583</t>
  </si>
  <si>
    <t>R030584</t>
  </si>
  <si>
    <t>R030585</t>
  </si>
  <si>
    <t>R030586</t>
  </si>
  <si>
    <t>R030587</t>
  </si>
  <si>
    <t>R030588</t>
  </si>
  <si>
    <t>R030589</t>
  </si>
  <si>
    <t>R030590</t>
  </si>
  <si>
    <t>R030591</t>
  </si>
  <si>
    <t>R030592</t>
  </si>
  <si>
    <t>R030593</t>
  </si>
  <si>
    <t>R030594</t>
  </si>
  <si>
    <t>R030595</t>
  </si>
  <si>
    <t>R030596</t>
  </si>
  <si>
    <t>R030597</t>
  </si>
  <si>
    <t>R030598</t>
  </si>
  <si>
    <t>R030599</t>
  </si>
  <si>
    <t>R030600</t>
  </si>
  <si>
    <t>R030601</t>
  </si>
  <si>
    <t>R030602</t>
  </si>
  <si>
    <t>R030603</t>
  </si>
  <si>
    <t>R030604</t>
  </si>
  <si>
    <t>R030605</t>
  </si>
  <si>
    <t>R030606</t>
  </si>
  <si>
    <t>R030607</t>
  </si>
  <si>
    <t>R030608</t>
  </si>
  <si>
    <t>R030609</t>
  </si>
  <si>
    <t>R030610</t>
  </si>
  <si>
    <t>R030611</t>
  </si>
  <si>
    <t>R030612</t>
  </si>
  <si>
    <t>R030613</t>
  </si>
  <si>
    <t>R030614</t>
  </si>
  <si>
    <t>R030615</t>
  </si>
  <si>
    <t>R030616</t>
  </si>
  <si>
    <t>R030617</t>
  </si>
  <si>
    <t>R030618</t>
  </si>
  <si>
    <t>R030619</t>
  </si>
  <si>
    <t>R030620</t>
  </si>
  <si>
    <t>R030621</t>
  </si>
  <si>
    <t>R030622</t>
  </si>
  <si>
    <t>R030623</t>
  </si>
  <si>
    <t>R030624</t>
  </si>
  <si>
    <t>R030625</t>
  </si>
  <si>
    <t>R030626</t>
  </si>
  <si>
    <t>R030627</t>
  </si>
  <si>
    <t>R030628</t>
  </si>
  <si>
    <t>R030629</t>
  </si>
  <si>
    <t>R030630</t>
  </si>
  <si>
    <t>R030631</t>
  </si>
  <si>
    <t>R030632</t>
  </si>
  <si>
    <t>R030633</t>
  </si>
  <si>
    <t>R030634</t>
  </si>
  <si>
    <t>R030635</t>
  </si>
  <si>
    <t>R030636</t>
  </si>
  <si>
    <t>R030637</t>
  </si>
  <si>
    <t>R030638</t>
  </si>
  <si>
    <t>R030639</t>
  </si>
  <si>
    <t>R030640</t>
  </si>
  <si>
    <t>R030641</t>
  </si>
  <si>
    <t>R030642</t>
  </si>
  <si>
    <t>R030643</t>
  </si>
  <si>
    <t>R030548_R321_1A</t>
  </si>
  <si>
    <t>R030556_R321_2A</t>
  </si>
  <si>
    <t>R030564_R321_3A</t>
  </si>
  <si>
    <t>R030572_R321_4A</t>
  </si>
  <si>
    <t>R030580_R321_5A</t>
  </si>
  <si>
    <t>R030588_R321_6A</t>
  </si>
  <si>
    <t>R030596_R321_7A</t>
  </si>
  <si>
    <t>R030604_R321_8A</t>
  </si>
  <si>
    <t>R030520</t>
  </si>
  <si>
    <t>R030521</t>
  </si>
  <si>
    <t>R030522</t>
  </si>
  <si>
    <t>R030523</t>
  </si>
  <si>
    <t>R030524</t>
  </si>
  <si>
    <t>R030525</t>
  </si>
  <si>
    <t>R030526</t>
  </si>
  <si>
    <t>R030527</t>
  </si>
  <si>
    <t>R030528</t>
  </si>
  <si>
    <t>R030529</t>
  </si>
  <si>
    <t>R030530</t>
  </si>
  <si>
    <t>R030531</t>
  </si>
  <si>
    <t>R030532</t>
  </si>
  <si>
    <t>R030533</t>
  </si>
  <si>
    <t>R030534</t>
  </si>
  <si>
    <t>R030535</t>
  </si>
  <si>
    <t>R030536</t>
  </si>
  <si>
    <t>R030537</t>
  </si>
  <si>
    <t>R030538</t>
  </si>
  <si>
    <t>R030539</t>
  </si>
  <si>
    <t>R030540</t>
  </si>
  <si>
    <t>R030541</t>
  </si>
  <si>
    <t>R030542</t>
  </si>
  <si>
    <t>R030543</t>
  </si>
  <si>
    <t>R030544</t>
  </si>
  <si>
    <t>R030545</t>
  </si>
  <si>
    <t>R030546</t>
  </si>
  <si>
    <t>R030547</t>
  </si>
  <si>
    <t>R030452_R320_1A</t>
  </si>
  <si>
    <t>R030460_R320_2A</t>
  </si>
  <si>
    <t>R030468_R320_3A</t>
  </si>
  <si>
    <t>R030476_R320_4A</t>
  </si>
  <si>
    <t>R030484_R320_5A</t>
  </si>
  <si>
    <t>R030492_R320_6A</t>
  </si>
  <si>
    <t>R030500_R320_7A</t>
  </si>
  <si>
    <t>R030508_R320_8A</t>
  </si>
  <si>
    <t>R030516_R320_9A</t>
  </si>
  <si>
    <t>R030524_R320_10A</t>
  </si>
  <si>
    <t>R030532_R320_11A</t>
  </si>
  <si>
    <t>R030540_R320_12A</t>
  </si>
  <si>
    <t>R030453_R320_1B</t>
  </si>
  <si>
    <t>R030461_R320_2B</t>
  </si>
  <si>
    <t>R030469_R320_3B</t>
  </si>
  <si>
    <t>R030477_R320_4B</t>
  </si>
  <si>
    <t>R030485_R320_5B</t>
  </si>
  <si>
    <t>R030493_R320_6B</t>
  </si>
  <si>
    <t>R030501_R320_7B</t>
  </si>
  <si>
    <t>R030509_R320_8B</t>
  </si>
  <si>
    <t>R030517_R320_9B</t>
  </si>
  <si>
    <t>R030525_R320_10B</t>
  </si>
  <si>
    <t>R030533_R320_11B</t>
  </si>
  <si>
    <t>R030541_R320_12B</t>
  </si>
  <si>
    <t>R030454_R320_1C</t>
  </si>
  <si>
    <t>R030462_R320_2C</t>
  </si>
  <si>
    <t>R030470_R320_3C</t>
  </si>
  <si>
    <t>R030478_R320_4C</t>
  </si>
  <si>
    <t>R030486_R320_5C</t>
  </si>
  <si>
    <t>R030494_R320_6C</t>
  </si>
  <si>
    <t>R030502_R320_7C</t>
  </si>
  <si>
    <t>R030510_R320_8C</t>
  </si>
  <si>
    <t>R030518_R320_9C</t>
  </si>
  <si>
    <t>R030526_R320_10C</t>
  </si>
  <si>
    <t>R030534_R320_11C</t>
  </si>
  <si>
    <t>R030542_R320_12C</t>
  </si>
  <si>
    <t>R030455_R320_1D</t>
  </si>
  <si>
    <t>R030463_R320_2D</t>
  </si>
  <si>
    <t>R030471_R320_3D</t>
  </si>
  <si>
    <t>R030479_R320_4D</t>
  </si>
  <si>
    <t>R030487_R320_5D</t>
  </si>
  <si>
    <t>R030495_R320_6D</t>
  </si>
  <si>
    <t>R030503_R320_7D</t>
  </si>
  <si>
    <t>R030511_R320_8D</t>
  </si>
  <si>
    <t>R030519_R320_9D</t>
  </si>
  <si>
    <t>R030527_R320_10D</t>
  </si>
  <si>
    <t>R030535_R320_11D</t>
  </si>
  <si>
    <t>R030543_R320_12D</t>
  </si>
  <si>
    <t>R030456_R320_1E</t>
  </si>
  <si>
    <t>R030464_R320_2E</t>
  </si>
  <si>
    <t>R030472_R320_3E</t>
  </si>
  <si>
    <t>R030480_R320_4E</t>
  </si>
  <si>
    <t>R030488_R320_5E</t>
  </si>
  <si>
    <t>R030496_R320_6E</t>
  </si>
  <si>
    <t>R030504_R320_7E</t>
  </si>
  <si>
    <t>R030512_R320_8E</t>
  </si>
  <si>
    <t>R030520_R320_9E</t>
  </si>
  <si>
    <t>R030528_R320_10E</t>
  </si>
  <si>
    <t>R030536_R320_11E</t>
  </si>
  <si>
    <t>R030544_R320_12E</t>
  </si>
  <si>
    <t>R030457_R320_1F</t>
  </si>
  <si>
    <t>R030465_R320_2F</t>
  </si>
  <si>
    <t>R030473_R320_3F</t>
  </si>
  <si>
    <t>R030481_R320_4F</t>
  </si>
  <si>
    <t>R030489_R320_5F</t>
  </si>
  <si>
    <t>R030497_R320_6F</t>
  </si>
  <si>
    <t>R030505_R320_7F</t>
  </si>
  <si>
    <t>R030513_R320_8F</t>
  </si>
  <si>
    <t>R030521_R320_9F</t>
  </si>
  <si>
    <t>R030529_R320_10F</t>
  </si>
  <si>
    <t>R030537_R320_11F</t>
  </si>
  <si>
    <t>R030545_R320_12F</t>
  </si>
  <si>
    <t>R030458_R320_1G</t>
  </si>
  <si>
    <t>R030368_R319_2E</t>
  </si>
  <si>
    <t>R030376_R319_3E</t>
  </si>
  <si>
    <t>R030384_R319_4E</t>
  </si>
  <si>
    <t>R030392_R319_5E</t>
  </si>
  <si>
    <t>R030400_R319_6E</t>
  </si>
  <si>
    <t>R030408_R319_7E</t>
  </si>
  <si>
    <t>R030416_R319_8E</t>
  </si>
  <si>
    <t>R030424_R319_9E</t>
  </si>
  <si>
    <t>R030432_R319_10E</t>
  </si>
  <si>
    <t>R030440_R319_11E</t>
  </si>
  <si>
    <t>R030448_R319_12E</t>
  </si>
  <si>
    <t>R030361_R319_1F</t>
  </si>
  <si>
    <t>R030369_R319_2F</t>
  </si>
  <si>
    <t>R030377_R319_3F</t>
  </si>
  <si>
    <t>R030385_R319_4F</t>
  </si>
  <si>
    <t>R030393_R319_5F</t>
  </si>
  <si>
    <t>R030401_R319_6F</t>
  </si>
  <si>
    <t>R030409_R319_7F</t>
  </si>
  <si>
    <t>R030417_R319_8F</t>
  </si>
  <si>
    <t>R030425_R319_9F</t>
  </si>
  <si>
    <t>R030433_R319_10F</t>
  </si>
  <si>
    <t>R030441_R319_11F</t>
  </si>
  <si>
    <t>R030449_R319_12F</t>
  </si>
  <si>
    <t>R030362_R319_1G</t>
  </si>
  <si>
    <t>R030370_R319_2G</t>
  </si>
  <si>
    <t>R030378_R319_3G</t>
  </si>
  <si>
    <t>R030386_R319_4G</t>
  </si>
  <si>
    <t>R030394_R319_5G</t>
  </si>
  <si>
    <t>R030402_R319_6G</t>
  </si>
  <si>
    <t>R030410_R319_7G</t>
  </si>
  <si>
    <t>R030418_R319_8G</t>
  </si>
  <si>
    <t>R030426_R319_9G</t>
  </si>
  <si>
    <t>R030434_R319_10G</t>
  </si>
  <si>
    <t>R030442_R319_11G</t>
  </si>
  <si>
    <t>R030450_R319_12G</t>
  </si>
  <si>
    <t>R030363_R319_1H</t>
  </si>
  <si>
    <t>R030371_R319_2H</t>
  </si>
  <si>
    <t>R030379_R319_3H</t>
  </si>
  <si>
    <t>R030387_R319_4H</t>
  </si>
  <si>
    <t>R030395_R319_5H</t>
  </si>
  <si>
    <t>R030403_R319_6H</t>
  </si>
  <si>
    <t>R030411_R319_7H</t>
  </si>
  <si>
    <t>R030419_R319_8H</t>
  </si>
  <si>
    <t>R030427_R319_9H</t>
  </si>
  <si>
    <t>R030435_R319_10H</t>
  </si>
  <si>
    <t>R030443_R319_11H</t>
  </si>
  <si>
    <t>R030451_R319_12H</t>
  </si>
  <si>
    <t>Sebastes_Gtseq59</t>
  </si>
  <si>
    <t>R030452</t>
  </si>
  <si>
    <t>R030453</t>
  </si>
  <si>
    <t>R030454</t>
  </si>
  <si>
    <t>R030455</t>
  </si>
  <si>
    <t>R030456</t>
  </si>
  <si>
    <t>R030457</t>
  </si>
  <si>
    <t>R030458</t>
  </si>
  <si>
    <t>R030459</t>
  </si>
  <si>
    <t>R030460</t>
  </si>
  <si>
    <t>R030461</t>
  </si>
  <si>
    <t>R030462</t>
  </si>
  <si>
    <t>R030463</t>
  </si>
  <si>
    <t>R030464</t>
  </si>
  <si>
    <t>R030465</t>
  </si>
  <si>
    <t>R030466</t>
  </si>
  <si>
    <t>R030467</t>
  </si>
  <si>
    <t>R030468</t>
  </si>
  <si>
    <t>R030469</t>
  </si>
  <si>
    <t>R030470</t>
  </si>
  <si>
    <t>R030471</t>
  </si>
  <si>
    <t>R030472</t>
  </si>
  <si>
    <t>R030473</t>
  </si>
  <si>
    <t>R030474</t>
  </si>
  <si>
    <t>R030475</t>
  </si>
  <si>
    <t>R030476</t>
  </si>
  <si>
    <t>R030477</t>
  </si>
  <si>
    <t>R030478</t>
  </si>
  <si>
    <t>R030479</t>
  </si>
  <si>
    <t>R030480</t>
  </si>
  <si>
    <t>R030481</t>
  </si>
  <si>
    <t>R030482</t>
  </si>
  <si>
    <t>R030483</t>
  </si>
  <si>
    <t>R030484</t>
  </si>
  <si>
    <t>R030485</t>
  </si>
  <si>
    <t>R030486</t>
  </si>
  <si>
    <t>R030487</t>
  </si>
  <si>
    <t>R030488</t>
  </si>
  <si>
    <t>R030489</t>
  </si>
  <si>
    <t>R030490</t>
  </si>
  <si>
    <t>R030491</t>
  </si>
  <si>
    <t>R030492</t>
  </si>
  <si>
    <t>R030493</t>
  </si>
  <si>
    <t>R030494</t>
  </si>
  <si>
    <t>R030495</t>
  </si>
  <si>
    <t>R030496</t>
  </si>
  <si>
    <t>R030497</t>
  </si>
  <si>
    <t>R030498</t>
  </si>
  <si>
    <t>R030499</t>
  </si>
  <si>
    <t>R030500</t>
  </si>
  <si>
    <t>R030501</t>
  </si>
  <si>
    <t>R030502</t>
  </si>
  <si>
    <t>R030503</t>
  </si>
  <si>
    <t>R030504</t>
  </si>
  <si>
    <t>R030505</t>
  </si>
  <si>
    <t>R030506</t>
  </si>
  <si>
    <t>R030507</t>
  </si>
  <si>
    <t>R030508</t>
  </si>
  <si>
    <t>R030509</t>
  </si>
  <si>
    <t>R030510</t>
  </si>
  <si>
    <t>R030511</t>
  </si>
  <si>
    <t>R030512</t>
  </si>
  <si>
    <t>R030513</t>
  </si>
  <si>
    <t>R030514</t>
  </si>
  <si>
    <t>R030515</t>
  </si>
  <si>
    <t>R030516</t>
  </si>
  <si>
    <t>R030517</t>
  </si>
  <si>
    <t>R030518</t>
  </si>
  <si>
    <t>R030519</t>
  </si>
  <si>
    <t>R030386</t>
  </si>
  <si>
    <t>R030387</t>
  </si>
  <si>
    <t>R030388</t>
  </si>
  <si>
    <t>R030389</t>
  </si>
  <si>
    <t>R030390</t>
  </si>
  <si>
    <t>R030391</t>
  </si>
  <si>
    <t>R030392</t>
  </si>
  <si>
    <t>R030393</t>
  </si>
  <si>
    <t>R030394</t>
  </si>
  <si>
    <t>R030395</t>
  </si>
  <si>
    <t>R030396</t>
  </si>
  <si>
    <t>R030397</t>
  </si>
  <si>
    <t>R030398</t>
  </si>
  <si>
    <t>R030399</t>
  </si>
  <si>
    <t>R030400</t>
  </si>
  <si>
    <t>R030401</t>
  </si>
  <si>
    <t>R030402</t>
  </si>
  <si>
    <t>R030403</t>
  </si>
  <si>
    <t>R030404</t>
  </si>
  <si>
    <t>R030405</t>
  </si>
  <si>
    <t>R030406</t>
  </si>
  <si>
    <t>R030407</t>
  </si>
  <si>
    <t>R030408</t>
  </si>
  <si>
    <t>R030409</t>
  </si>
  <si>
    <t>R030410</t>
  </si>
  <si>
    <t>R030411</t>
  </si>
  <si>
    <t>R030412</t>
  </si>
  <si>
    <t>R030413</t>
  </si>
  <si>
    <t>R030414</t>
  </si>
  <si>
    <t>R030415</t>
  </si>
  <si>
    <t>R030416</t>
  </si>
  <si>
    <t>R030417</t>
  </si>
  <si>
    <t>R030418</t>
  </si>
  <si>
    <t>R030419</t>
  </si>
  <si>
    <t>R030420</t>
  </si>
  <si>
    <t>R030421</t>
  </si>
  <si>
    <t>R030422</t>
  </si>
  <si>
    <t>R030423</t>
  </si>
  <si>
    <t>R030424</t>
  </si>
  <si>
    <t>R030425</t>
  </si>
  <si>
    <t>R030426</t>
  </si>
  <si>
    <t>R030427</t>
  </si>
  <si>
    <t>R030428</t>
  </si>
  <si>
    <t>R030429</t>
  </si>
  <si>
    <t>R030430</t>
  </si>
  <si>
    <t>R030431</t>
  </si>
  <si>
    <t>R030432</t>
  </si>
  <si>
    <t>R030433</t>
  </si>
  <si>
    <t>R030434</t>
  </si>
  <si>
    <t>R030435</t>
  </si>
  <si>
    <t>R030436</t>
  </si>
  <si>
    <t>R030437</t>
  </si>
  <si>
    <t>R030438</t>
  </si>
  <si>
    <t>R030439</t>
  </si>
  <si>
    <t>R030440</t>
  </si>
  <si>
    <t>R030441</t>
  </si>
  <si>
    <t>R030442</t>
  </si>
  <si>
    <t>R030443</t>
  </si>
  <si>
    <t>R030444</t>
  </si>
  <si>
    <t>R030445</t>
  </si>
  <si>
    <t>R030446</t>
  </si>
  <si>
    <t>R030447</t>
  </si>
  <si>
    <t>R030448</t>
  </si>
  <si>
    <t>R030449</t>
  </si>
  <si>
    <t>R030450</t>
  </si>
  <si>
    <t>R030451</t>
  </si>
  <si>
    <t>R030356_R319_1A</t>
  </si>
  <si>
    <t>R030364_R319_2A</t>
  </si>
  <si>
    <t>R030372_R319_3A</t>
  </si>
  <si>
    <t>R030380_R319_4A</t>
  </si>
  <si>
    <t>R030388_R319_5A</t>
  </si>
  <si>
    <t>R030396_R319_6A</t>
  </si>
  <si>
    <t>R030404_R319_7A</t>
  </si>
  <si>
    <t>R030412_R319_8A</t>
  </si>
  <si>
    <t>R030420_R319_9A</t>
  </si>
  <si>
    <t>R030428_R319_10A</t>
  </si>
  <si>
    <t>R030436_R319_11A</t>
  </si>
  <si>
    <t>R030444_R319_12A</t>
  </si>
  <si>
    <t>R030357_R319_1B</t>
  </si>
  <si>
    <t>R030365_R319_2B</t>
  </si>
  <si>
    <t>R030373_R319_3B</t>
  </si>
  <si>
    <t>R030381_R319_4B</t>
  </si>
  <si>
    <t>R030389_R319_5B</t>
  </si>
  <si>
    <t>R030397_R319_6B</t>
  </si>
  <si>
    <t>R030405_R319_7B</t>
  </si>
  <si>
    <t>R030413_R319_8B</t>
  </si>
  <si>
    <t>R030421_R319_9B</t>
  </si>
  <si>
    <t>R030429_R319_10B</t>
  </si>
  <si>
    <t>R030437_R319_11B</t>
  </si>
  <si>
    <t>R030445_R319_12B</t>
  </si>
  <si>
    <t>R030358_R319_1C</t>
  </si>
  <si>
    <t>R030366_R319_2C</t>
  </si>
  <si>
    <t>R030374_R319_3C</t>
  </si>
  <si>
    <t>R030382_R319_4C</t>
  </si>
  <si>
    <t>R030390_R319_5C</t>
  </si>
  <si>
    <t>R030398_R319_6C</t>
  </si>
  <si>
    <t>R030406_R319_7C</t>
  </si>
  <si>
    <t>R030414_R319_8C</t>
  </si>
  <si>
    <t>R030422_R319_9C</t>
  </si>
  <si>
    <t>R030430_R319_10C</t>
  </si>
  <si>
    <t>R030438_R319_11C</t>
  </si>
  <si>
    <t>R030446_R319_12C</t>
  </si>
  <si>
    <t>R030359_R319_1D</t>
  </si>
  <si>
    <t>R030367_R319_2D</t>
  </si>
  <si>
    <t>R030375_R319_3D</t>
  </si>
  <si>
    <t>R030383_R319_4D</t>
  </si>
  <si>
    <t>R030391_R319_5D</t>
  </si>
  <si>
    <t>R030399_R319_6D</t>
  </si>
  <si>
    <t>R030407_R319_7D</t>
  </si>
  <si>
    <t>R030415_R319_8D</t>
  </si>
  <si>
    <t>R030423_R319_9D</t>
  </si>
  <si>
    <t>R030431_R319_10D</t>
  </si>
  <si>
    <t>R030439_R319_11D</t>
  </si>
  <si>
    <t>R030447_R319_12D</t>
  </si>
  <si>
    <t>R030360_R319_1E</t>
  </si>
  <si>
    <t>9. Put 20ul of SequalPrep Elution Buffer into wells. Cover with foil, vortex and spin.</t>
  </si>
  <si>
    <t>10. Let plate sit at room temperature for 5 minutes.</t>
  </si>
  <si>
    <t>GTseq_i7_i19</t>
  </si>
  <si>
    <t>CAGTCG</t>
  </si>
  <si>
    <t>CGACTG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</si>
  <si>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</si>
  <si>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</si>
  <si>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</si>
  <si>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</si>
  <si>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</si>
  <si>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</si>
  <si>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R319</t>
  </si>
  <si>
    <t>R320</t>
  </si>
  <si>
    <t>R321</t>
  </si>
  <si>
    <t>R026996</t>
  </si>
  <si>
    <t>R284</t>
  </si>
  <si>
    <t>R026997</t>
  </si>
  <si>
    <t>R026998</t>
  </si>
  <si>
    <t>R026999</t>
  </si>
  <si>
    <t>R027000</t>
  </si>
  <si>
    <t>R027001</t>
  </si>
  <si>
    <t>R027002</t>
  </si>
  <si>
    <t>R027003</t>
  </si>
  <si>
    <t>R027004</t>
  </si>
  <si>
    <t>R027005</t>
  </si>
  <si>
    <t>R027006</t>
  </si>
  <si>
    <t>R027007</t>
  </si>
  <si>
    <t>R027008</t>
  </si>
  <si>
    <t>R027009</t>
  </si>
  <si>
    <t>R027010</t>
  </si>
  <si>
    <t>R027011</t>
  </si>
  <si>
    <t>R027012</t>
  </si>
  <si>
    <t>R027013</t>
  </si>
  <si>
    <t>R027014</t>
  </si>
  <si>
    <t>R027015</t>
  </si>
  <si>
    <t>R027016</t>
  </si>
  <si>
    <t>R027017</t>
  </si>
  <si>
    <t>R027018</t>
  </si>
  <si>
    <t>R027019</t>
  </si>
  <si>
    <t>R027020</t>
  </si>
  <si>
    <t>R027021</t>
  </si>
  <si>
    <t>R027022</t>
  </si>
  <si>
    <t>R027023</t>
  </si>
  <si>
    <t>R027024</t>
  </si>
  <si>
    <t>R027025</t>
  </si>
  <si>
    <t>R027026</t>
  </si>
  <si>
    <t>R030644</t>
  </si>
  <si>
    <t>R322</t>
  </si>
  <si>
    <t>R030645</t>
  </si>
  <si>
    <t>R030646</t>
  </si>
  <si>
    <t>R030647</t>
  </si>
  <si>
    <t>R030648</t>
  </si>
  <si>
    <t>R030649</t>
  </si>
  <si>
    <t>R030650</t>
  </si>
  <si>
    <t>R030651</t>
  </si>
  <si>
    <t>R030652</t>
  </si>
  <si>
    <t>R030653</t>
  </si>
  <si>
    <t>R030654</t>
  </si>
  <si>
    <t>R030655</t>
  </si>
  <si>
    <t>R030656</t>
  </si>
  <si>
    <t>R030657</t>
  </si>
  <si>
    <t>R030658</t>
  </si>
  <si>
    <t>R030659</t>
  </si>
  <si>
    <t>R030660</t>
  </si>
  <si>
    <t>R030661</t>
  </si>
  <si>
    <t>R030662</t>
  </si>
  <si>
    <t>R030663</t>
  </si>
  <si>
    <t>R030664</t>
  </si>
  <si>
    <t>R030665</t>
  </si>
  <si>
    <t>R030666</t>
  </si>
  <si>
    <t>R030667</t>
  </si>
  <si>
    <t>R030668</t>
  </si>
  <si>
    <t>R030669</t>
  </si>
  <si>
    <t>R030670</t>
  </si>
  <si>
    <t>R030671</t>
  </si>
  <si>
    <t>R030672</t>
  </si>
  <si>
    <t>R030673</t>
  </si>
  <si>
    <t>R030674</t>
  </si>
  <si>
    <t>R030675</t>
  </si>
  <si>
    <t>R030676</t>
  </si>
  <si>
    <t>R030677</t>
  </si>
  <si>
    <t>R030678</t>
  </si>
  <si>
    <t>R030679</t>
  </si>
  <si>
    <t>R030680</t>
  </si>
  <si>
    <t>R030681</t>
  </si>
  <si>
    <t>R030682</t>
  </si>
  <si>
    <t>R030683</t>
  </si>
  <si>
    <t>R030684</t>
  </si>
  <si>
    <t>R030685</t>
  </si>
  <si>
    <t>R030686</t>
  </si>
  <si>
    <t>R030687</t>
  </si>
  <si>
    <t>Plate4</t>
  </si>
  <si>
    <t>R030356</t>
  </si>
  <si>
    <t>R030357</t>
  </si>
  <si>
    <t>R030358</t>
  </si>
  <si>
    <t>R030359</t>
  </si>
  <si>
    <t>R030360</t>
  </si>
  <si>
    <t>R030361</t>
  </si>
  <si>
    <t>R030362</t>
  </si>
  <si>
    <t>R030363</t>
  </si>
  <si>
    <t>R030364</t>
  </si>
  <si>
    <t>R030365</t>
  </si>
  <si>
    <t>R030366</t>
  </si>
  <si>
    <t>R030367</t>
  </si>
  <si>
    <t>R030368</t>
  </si>
  <si>
    <t>R030369</t>
  </si>
  <si>
    <t>R030370</t>
  </si>
  <si>
    <t>R030371</t>
  </si>
  <si>
    <t>R030372</t>
  </si>
  <si>
    <t>R030373</t>
  </si>
  <si>
    <t>R030374</t>
  </si>
  <si>
    <t>R030375</t>
  </si>
  <si>
    <t>R030376</t>
  </si>
  <si>
    <t>R030377</t>
  </si>
  <si>
    <t>R030378</t>
  </si>
  <si>
    <t>R030379</t>
  </si>
  <si>
    <t>R030380</t>
  </si>
  <si>
    <t>R030381</t>
  </si>
  <si>
    <t>R030382</t>
  </si>
  <si>
    <t>R030383</t>
  </si>
  <si>
    <t>R030384</t>
  </si>
  <si>
    <t>R030385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</si>
  <si>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</si>
  <si>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</si>
  <si>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</si>
  <si>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</si>
  <si>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</si>
  <si>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</si>
  <si>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</si>
  <si>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</si>
  <si>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</si>
  <si>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</si>
  <si>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</si>
  <si>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</si>
  <si>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</si>
  <si>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</si>
  <si>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</si>
  <si>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</si>
  <si>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</si>
  <si>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</si>
  <si>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</si>
  <si>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</si>
  <si>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</si>
  <si>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</si>
  <si>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</si>
  <si>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</si>
  <si>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</si>
  <si>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</si>
  <si>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</si>
  <si>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</si>
  <si>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</si>
  <si>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</si>
  <si>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</si>
  <si>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</si>
  <si>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</si>
  <si>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</si>
  <si>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</si>
  <si>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</si>
  <si>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</si>
  <si>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</si>
  <si>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</si>
  <si>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</si>
  <si>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</si>
  <si>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</si>
  <si>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</si>
  <si>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</si>
  <si>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</si>
  <si>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</si>
  <si>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</si>
  <si>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</si>
  <si>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</si>
  <si>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</si>
  <si>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</si>
  <si>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</si>
  <si>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</si>
  <si>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</si>
  <si>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</si>
  <si>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</si>
  <si>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</si>
  <si>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</si>
  <si>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</si>
  <si>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</si>
  <si>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</si>
  <si>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</si>
  <si>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</si>
  <si>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</si>
  <si>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</si>
  <si>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</si>
  <si>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</si>
  <si>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</si>
  <si>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</si>
  <si>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</si>
  <si>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</si>
  <si>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</si>
  <si>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</si>
  <si>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</si>
  <si>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</si>
  <si>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</si>
  <si>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</si>
  <si>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</si>
  <si>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</si>
  <si>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</si>
  <si>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</si>
  <si>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</si>
  <si>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</si>
  <si>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</si>
  <si>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</si>
  <si>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</si>
  <si>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</si>
  <si>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</si>
  <si>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</si>
  <si>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</si>
  <si>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</si>
  <si>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</si>
  <si>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</si>
  <si>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</si>
  <si>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</si>
  <si>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</si>
  <si>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</si>
  <si>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</si>
  <si>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</si>
  <si>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</si>
  <si>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</si>
  <si>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</si>
  <si>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</si>
  <si>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</si>
  <si>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</si>
  <si>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</si>
  <si>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</si>
  <si>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</si>
  <si>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</si>
  <si>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</si>
  <si>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</si>
  <si>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</si>
  <si>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</si>
  <si>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</si>
  <si>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</si>
  <si>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</si>
  <si>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</si>
  <si>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</si>
  <si>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</si>
  <si>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</si>
  <si>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</si>
  <si>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</si>
  <si>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</si>
  <si>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</si>
  <si>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</si>
  <si>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</si>
  <si>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</si>
  <si>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Target = 18 pM library &amp; 10% PhiX (for low diversity amplicon library)</t>
  </si>
  <si>
    <t>4 plates of unknown rockfish</t>
  </si>
  <si>
    <r>
      <t xml:space="preserve">Prep for PCR 1: </t>
    </r>
    <r>
      <rPr>
        <b/>
        <sz val="12"/>
        <color rgb="FFFF0000"/>
        <rFont val="Calibri"/>
        <scheme val="minor"/>
      </rPr>
      <t>GtSeq18</t>
    </r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</si>
  <si>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</si>
  <si>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</si>
  <si>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</si>
  <si>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</si>
  <si>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</si>
  <si>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</si>
  <si>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</si>
  <si>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</si>
  <si>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</si>
  <si>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</si>
  <si>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</si>
  <si>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</si>
  <si>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</si>
  <si>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</si>
  <si>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</si>
  <si>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</si>
  <si>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</si>
  <si>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</si>
  <si>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</si>
  <si>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</si>
  <si>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</si>
  <si>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</si>
  <si>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</si>
  <si>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</si>
  <si>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</si>
  <si>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</si>
  <si>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</si>
  <si>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</si>
  <si>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</si>
  <si>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</si>
  <si>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</si>
  <si>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</si>
  <si>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</si>
  <si>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</si>
  <si>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</si>
  <si>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</si>
  <si>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</si>
  <si>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</si>
  <si>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</si>
  <si>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</si>
  <si>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</si>
  <si>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</si>
  <si>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</si>
  <si>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</si>
  <si>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</si>
  <si>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</si>
  <si>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</si>
  <si>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</si>
  <si>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</si>
  <si>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</si>
  <si>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</si>
  <si>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</si>
  <si>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</si>
  <si>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</si>
  <si>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</si>
  <si>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</si>
  <si>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</si>
  <si>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</si>
  <si>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</si>
  <si>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</si>
  <si>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</si>
  <si>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</si>
  <si>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</si>
  <si>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</si>
  <si>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</si>
  <si>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</si>
  <si>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</si>
  <si>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</si>
  <si>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</si>
  <si>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</si>
  <si>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</si>
  <si>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</si>
  <si>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</si>
  <si>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</si>
  <si>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</si>
  <si>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</si>
  <si>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</si>
  <si>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</si>
  <si>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</si>
  <si>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</si>
  <si>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</si>
  <si>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</si>
  <si>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</si>
  <si>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</si>
  <si>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</si>
  <si>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</si>
  <si>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</si>
  <si>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</si>
  <si>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</si>
  <si>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</si>
  <si>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</si>
  <si>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</si>
  <si>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</si>
  <si>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</si>
  <si>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</si>
  <si>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</si>
  <si>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</si>
  <si>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</si>
  <si>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</si>
  <si>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</si>
  <si>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</si>
  <si>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</si>
  <si>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</si>
  <si>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</si>
  <si>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</si>
  <si>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</si>
  <si>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</si>
  <si>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</si>
  <si>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</si>
  <si>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</si>
  <si>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</si>
  <si>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</si>
  <si>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</si>
  <si>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</si>
  <si>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</si>
  <si>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</si>
  <si>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</si>
  <si>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</si>
  <si>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</si>
  <si>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</si>
  <si>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</si>
  <si>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</si>
  <si>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</si>
  <si>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</si>
  <si>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</si>
  <si>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</si>
  <si>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</si>
  <si>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</si>
  <si>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</si>
  <si>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</si>
  <si>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</si>
  <si>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</si>
  <si>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</si>
  <si>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</si>
  <si>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</si>
  <si>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</si>
  <si>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</si>
  <si>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</si>
  <si>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</si>
  <si>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</si>
  <si>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</si>
  <si>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</si>
  <si>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</si>
  <si>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</si>
  <si>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</si>
  <si>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</si>
  <si>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</si>
  <si>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</si>
  <si>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</si>
  <si>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</si>
  <si>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</si>
  <si>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</si>
  <si>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</si>
  <si>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</si>
  <si>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</si>
  <si>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</si>
  <si>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</si>
  <si>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</si>
  <si>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</si>
  <si>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</si>
  <si>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</si>
  <si>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</si>
  <si>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</si>
  <si>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</si>
  <si>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</si>
  <si>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</si>
  <si>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</si>
  <si>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</si>
  <si>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</si>
  <si>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</si>
  <si>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</si>
  <si>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</si>
  <si>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</si>
  <si>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</si>
  <si>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</si>
  <si>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</si>
  <si>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</si>
  <si>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</si>
  <si>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</si>
  <si>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</si>
  <si>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</si>
  <si>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</si>
  <si>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</si>
  <si>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</si>
  <si>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</si>
  <si>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</si>
  <si>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</si>
  <si>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</si>
  <si>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</si>
  <si>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</si>
  <si>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</si>
  <si>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</si>
  <si>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</si>
  <si>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</si>
  <si>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</si>
  <si>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</si>
  <si>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</si>
  <si>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</si>
  <si>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</si>
  <si>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</si>
  <si>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</si>
  <si>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</si>
  <si>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</si>
  <si>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</si>
  <si>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</si>
  <si>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</si>
  <si>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</si>
  <si>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</si>
  <si>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</si>
  <si>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</si>
  <si>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</si>
  <si>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</si>
  <si>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</si>
  <si>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</si>
  <si>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</si>
  <si>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</si>
  <si>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</si>
  <si>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</si>
  <si>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</si>
  <si>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</si>
  <si>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</si>
  <si>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</si>
  <si>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</si>
  <si>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</si>
  <si>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</si>
  <si>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</si>
  <si>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</si>
  <si>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</si>
  <si>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</si>
  <si>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</si>
  <si>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</si>
  <si>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</si>
  <si>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</si>
  <si>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</si>
  <si>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</si>
  <si>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</si>
  <si>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</si>
  <si>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</si>
  <si>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</si>
  <si>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</si>
  <si>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</si>
  <si>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</si>
  <si>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</si>
  <si>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</si>
  <si>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</si>
  <si>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</si>
  <si>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</si>
  <si>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</si>
  <si>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</si>
  <si>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</si>
  <si>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</si>
  <si>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</si>
  <si>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</si>
  <si>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</si>
  <si>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</si>
  <si>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</si>
  <si>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</si>
  <si>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4. let sit for at least 1 hour at room temperature (can let sit overnight)</t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</si>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</sst>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11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Font="1" applyAlignment="1">
      <alignment wrapText="1"/>
    </xf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" fillId="0" borderId="0" xfId="4" applyBorder="1"/>
    <xf numFmtId="0" fontId="0" fillId="0" borderId="3" xfId="0" applyFont="1" applyBorder="1" applyAlignment="1">
      <alignment horizontal="center"/>
    </xf>
  </cellXfs>
  <cellStyles count="7">
    <cellStyle name="Comma0" xfId="5"/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  <cellStyle name="Normal 4" xfId="6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/>
  <cols>
    <col min="4" max="5" width="8.28515625" customWidth="1"/>
    <col min="6" max="6" width="10.7109375" style="3"/>
    <col min="7" max="7" width="9.140625" style="3" bestFit="1" customWidth="1"/>
    <col min="8" max="9" width="17.7109375" style="3" bestFit="1" customWidth="1"/>
    <col min="10" max="14" width="18.85546875" style="3" bestFit="1" customWidth="1"/>
    <col min="15" max="15" width="18.7109375" style="3" bestFit="1" customWidth="1"/>
    <col min="16" max="18" width="18.85546875" style="3" bestFit="1" customWidth="1"/>
    <col min="19" max="19" width="17.7109375" style="3" bestFit="1" customWidth="1"/>
    <col min="20" max="16384" width="10.7109375" style="3"/>
  </cols>
  <sheetData>
    <row r="1" spans="1:21">
      <c r="A1" t="s">
        <v>1329</v>
      </c>
      <c r="B1" t="s">
        <v>1656</v>
      </c>
      <c r="C1" t="s">
        <v>1330</v>
      </c>
      <c r="D1" t="s">
        <v>1303</v>
      </c>
      <c r="G1" s="31" t="s">
        <v>1070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1">
      <c r="A2" t="s">
        <v>1151</v>
      </c>
      <c r="B2" t="s">
        <v>1070</v>
      </c>
      <c r="C2" t="s">
        <v>1331</v>
      </c>
      <c r="G2" s="3" t="s">
        <v>1657</v>
      </c>
      <c r="H2" s="28" t="str">
        <f>CONCATENATE($A2,"_",$B2,"_",$C2)</f>
        <v>R030356_R319_1A</v>
      </c>
      <c r="I2" s="28" t="str">
        <f t="shared" ref="I2:I9" si="0">CONCATENATE($A10,"_",$B10,"_",$C10)</f>
        <v>R030364_R319_2A</v>
      </c>
      <c r="J2" s="28" t="str">
        <f t="shared" ref="J2:J9" si="1">CONCATENATE($A18,"_",$B18,"_",$C18)</f>
        <v>R030372_R319_3A</v>
      </c>
      <c r="K2" s="28" t="str">
        <f t="shared" ref="K2:K9" si="2">CONCATENATE($A26,"_",$B26,"_",$C26)</f>
        <v>R030380_R319_4A</v>
      </c>
      <c r="L2" s="28" t="str">
        <f>CONCATENATE($A34,"_",$B34,"_",$C34)</f>
        <v>R030388_R319_5A</v>
      </c>
      <c r="M2" s="28" t="str">
        <f t="shared" ref="M2:M9" si="3">CONCATENATE($A42,"_",$B42,"_",$C42)</f>
        <v>R030396_R319_6A</v>
      </c>
      <c r="N2" s="28" t="str">
        <f t="shared" ref="N2:N9" si="4">CONCATENATE($A50,"_",$B50,"_",$C50)</f>
        <v>R030404_R319_7A</v>
      </c>
      <c r="O2" s="28" t="str">
        <f t="shared" ref="O2:O9" si="5">CONCATENATE($A58,"_",$B58,"_",$C58)</f>
        <v>R030412_R319_8A</v>
      </c>
      <c r="P2" s="28" t="str">
        <f t="shared" ref="P2:P9" si="6">CONCATENATE($A66,"_",$B66,"_",$C66)</f>
        <v>R030420_R319_9A</v>
      </c>
      <c r="Q2" s="28" t="str">
        <f t="shared" ref="Q2:Q9" si="7">CONCATENATE($A74,"_",$B74,"_",$C74)</f>
        <v>R030428_R319_10A</v>
      </c>
      <c r="R2" s="28" t="str">
        <f t="shared" ref="R2:R9" si="8">CONCATENATE($A82,"_",$B82,"_",$C82)</f>
        <v>R030436_R319_11A</v>
      </c>
      <c r="S2" s="28" t="str">
        <f t="shared" ref="S2:S9" si="9">CONCATENATE($A90,"_",$B90,"_",$C90)</f>
        <v>R030444_R319_12A</v>
      </c>
    </row>
    <row r="3" spans="1:21">
      <c r="A3" t="s">
        <v>1152</v>
      </c>
      <c r="B3" t="s">
        <v>1070</v>
      </c>
      <c r="C3" t="s">
        <v>1332</v>
      </c>
      <c r="G3" s="3" t="s">
        <v>1658</v>
      </c>
      <c r="H3" s="28" t="str">
        <f t="shared" ref="H3:H9" si="10">CONCATENATE($A3,"_",$B3,"_",$C3)</f>
        <v>R030357_R319_1B</v>
      </c>
      <c r="I3" s="28" t="str">
        <f t="shared" si="0"/>
        <v>R030365_R319_2B</v>
      </c>
      <c r="J3" s="28" t="str">
        <f t="shared" si="1"/>
        <v>R030373_R319_3B</v>
      </c>
      <c r="K3" s="28" t="str">
        <f t="shared" si="2"/>
        <v>R030381_R319_4B</v>
      </c>
      <c r="L3" s="28" t="str">
        <f t="shared" ref="L3:L9" si="11">CONCATENATE($A35,"_",$B35,"_",$C35)</f>
        <v>R030389_R319_5B</v>
      </c>
      <c r="M3" s="28" t="str">
        <f t="shared" si="3"/>
        <v>R030397_R319_6B</v>
      </c>
      <c r="N3" s="28" t="str">
        <f t="shared" si="4"/>
        <v>R030405_R319_7B</v>
      </c>
      <c r="O3" s="28" t="str">
        <f t="shared" si="5"/>
        <v>R030413_R319_8B</v>
      </c>
      <c r="P3" s="28" t="str">
        <f t="shared" si="6"/>
        <v>R030421_R319_9B</v>
      </c>
      <c r="Q3" s="28" t="str">
        <f t="shared" si="7"/>
        <v>R030429_R319_10B</v>
      </c>
      <c r="R3" s="28" t="str">
        <f t="shared" si="8"/>
        <v>R030437_R319_11B</v>
      </c>
      <c r="S3" s="28" t="str">
        <f t="shared" si="9"/>
        <v>R030445_R319_12B</v>
      </c>
    </row>
    <row r="4" spans="1:21">
      <c r="A4" t="s">
        <v>1153</v>
      </c>
      <c r="B4" t="s">
        <v>1070</v>
      </c>
      <c r="C4" t="s">
        <v>1333</v>
      </c>
      <c r="G4" s="3" t="s">
        <v>1659</v>
      </c>
      <c r="H4" s="28" t="str">
        <f t="shared" si="10"/>
        <v>R030358_R319_1C</v>
      </c>
      <c r="I4" s="28" t="str">
        <f t="shared" si="0"/>
        <v>R030366_R319_2C</v>
      </c>
      <c r="J4" s="28" t="str">
        <f t="shared" si="1"/>
        <v>R030374_R319_3C</v>
      </c>
      <c r="K4" s="28" t="str">
        <f t="shared" si="2"/>
        <v>R030382_R319_4C</v>
      </c>
      <c r="L4" s="28" t="str">
        <f t="shared" si="11"/>
        <v>R030390_R319_5C</v>
      </c>
      <c r="M4" s="28" t="str">
        <f t="shared" si="3"/>
        <v>R030398_R319_6C</v>
      </c>
      <c r="N4" s="28" t="str">
        <f t="shared" si="4"/>
        <v>R030406_R319_7C</v>
      </c>
      <c r="O4" s="28" t="str">
        <f t="shared" si="5"/>
        <v>R030414_R319_8C</v>
      </c>
      <c r="P4" s="28" t="str">
        <f t="shared" si="6"/>
        <v>R030422_R319_9C</v>
      </c>
      <c r="Q4" s="28" t="str">
        <f t="shared" si="7"/>
        <v>R030430_R319_10C</v>
      </c>
      <c r="R4" s="28" t="str">
        <f t="shared" si="8"/>
        <v>R030438_R319_11C</v>
      </c>
      <c r="S4" s="28" t="str">
        <f t="shared" si="9"/>
        <v>R030446_R319_12C</v>
      </c>
    </row>
    <row r="5" spans="1:21">
      <c r="A5" t="s">
        <v>1154</v>
      </c>
      <c r="B5" t="s">
        <v>1070</v>
      </c>
      <c r="C5" t="s">
        <v>1334</v>
      </c>
      <c r="G5" s="3" t="s">
        <v>1660</v>
      </c>
      <c r="H5" s="28" t="str">
        <f t="shared" si="10"/>
        <v>R030359_R319_1D</v>
      </c>
      <c r="I5" s="28" t="str">
        <f t="shared" si="0"/>
        <v>R030367_R319_2D</v>
      </c>
      <c r="J5" s="28" t="str">
        <f t="shared" si="1"/>
        <v>R030375_R319_3D</v>
      </c>
      <c r="K5" s="28" t="str">
        <f t="shared" si="2"/>
        <v>R030383_R319_4D</v>
      </c>
      <c r="L5" s="28" t="str">
        <f t="shared" si="11"/>
        <v>R030391_R319_5D</v>
      </c>
      <c r="M5" s="28" t="str">
        <f t="shared" si="3"/>
        <v>R030399_R319_6D</v>
      </c>
      <c r="N5" s="28" t="str">
        <f t="shared" si="4"/>
        <v>R030407_R319_7D</v>
      </c>
      <c r="O5" s="28" t="str">
        <f t="shared" si="5"/>
        <v>R030415_R319_8D</v>
      </c>
      <c r="P5" s="28" t="str">
        <f t="shared" si="6"/>
        <v>R030423_R319_9D</v>
      </c>
      <c r="Q5" s="28" t="str">
        <f t="shared" si="7"/>
        <v>R030431_R319_10D</v>
      </c>
      <c r="R5" s="28" t="str">
        <f t="shared" si="8"/>
        <v>R030439_R319_11D</v>
      </c>
      <c r="S5" s="28" t="str">
        <f t="shared" si="9"/>
        <v>R030447_R319_12D</v>
      </c>
    </row>
    <row r="6" spans="1:21">
      <c r="A6" t="s">
        <v>1155</v>
      </c>
      <c r="B6" t="s">
        <v>1070</v>
      </c>
      <c r="C6" t="s">
        <v>1335</v>
      </c>
      <c r="G6" s="3" t="s">
        <v>1661</v>
      </c>
      <c r="H6" s="28" t="str">
        <f t="shared" si="10"/>
        <v>R030360_R319_1E</v>
      </c>
      <c r="I6" s="28" t="str">
        <f t="shared" si="0"/>
        <v>R030368_R319_2E</v>
      </c>
      <c r="J6" s="29" t="str">
        <f t="shared" si="1"/>
        <v>R030376_R319_3E</v>
      </c>
      <c r="K6" s="28" t="str">
        <f t="shared" si="2"/>
        <v>R030384_R319_4E</v>
      </c>
      <c r="L6" s="28" t="str">
        <f t="shared" si="11"/>
        <v>R030392_R319_5E</v>
      </c>
      <c r="M6" s="28" t="str">
        <f t="shared" si="3"/>
        <v>R030400_R319_6E</v>
      </c>
      <c r="N6" s="28" t="str">
        <f t="shared" si="4"/>
        <v>R030408_R319_7E</v>
      </c>
      <c r="O6" s="28" t="str">
        <f t="shared" si="5"/>
        <v>R030416_R319_8E</v>
      </c>
      <c r="P6" s="28" t="str">
        <f t="shared" si="6"/>
        <v>R030424_R319_9E</v>
      </c>
      <c r="Q6" s="28" t="str">
        <f t="shared" si="7"/>
        <v>R030432_R319_10E</v>
      </c>
      <c r="R6" s="28" t="str">
        <f t="shared" si="8"/>
        <v>R030440_R319_11E</v>
      </c>
      <c r="S6" s="28" t="str">
        <f t="shared" si="9"/>
        <v>R030448_R319_12E</v>
      </c>
    </row>
    <row r="7" spans="1:21">
      <c r="A7" t="s">
        <v>1156</v>
      </c>
      <c r="B7" t="s">
        <v>1070</v>
      </c>
      <c r="C7" t="s">
        <v>1642</v>
      </c>
      <c r="G7" s="3" t="s">
        <v>1662</v>
      </c>
      <c r="H7" s="28" t="str">
        <f t="shared" si="10"/>
        <v>R030361_R319_1F</v>
      </c>
      <c r="I7" s="28" t="str">
        <f t="shared" si="0"/>
        <v>R030369_R319_2F</v>
      </c>
      <c r="J7" s="28" t="str">
        <f t="shared" si="1"/>
        <v>R030377_R319_3F</v>
      </c>
      <c r="K7" s="28" t="str">
        <f t="shared" si="2"/>
        <v>R030385_R319_4F</v>
      </c>
      <c r="L7" s="28" t="str">
        <f t="shared" si="11"/>
        <v>R030393_R319_5F</v>
      </c>
      <c r="M7" s="28" t="str">
        <f t="shared" si="3"/>
        <v>R030401_R319_6F</v>
      </c>
      <c r="N7" s="28" t="str">
        <f t="shared" si="4"/>
        <v>R030409_R319_7F</v>
      </c>
      <c r="O7" s="28" t="str">
        <f t="shared" si="5"/>
        <v>R030417_R319_8F</v>
      </c>
      <c r="P7" s="28" t="str">
        <f t="shared" si="6"/>
        <v>R030425_R319_9F</v>
      </c>
      <c r="Q7" s="28" t="str">
        <f t="shared" si="7"/>
        <v>R030433_R319_10F</v>
      </c>
      <c r="R7" s="28" t="str">
        <f t="shared" si="8"/>
        <v>R030441_R319_11F</v>
      </c>
      <c r="S7" s="28" t="str">
        <f t="shared" si="9"/>
        <v>R030449_R319_12F</v>
      </c>
    </row>
    <row r="8" spans="1:21">
      <c r="A8" t="s">
        <v>1157</v>
      </c>
      <c r="B8" t="s">
        <v>1070</v>
      </c>
      <c r="C8" t="s">
        <v>1643</v>
      </c>
      <c r="G8" s="3" t="s">
        <v>1663</v>
      </c>
      <c r="H8" s="28" t="str">
        <f t="shared" si="10"/>
        <v>R030362_R319_1G</v>
      </c>
      <c r="I8" s="28" t="str">
        <f t="shared" si="0"/>
        <v>R030370_R319_2G</v>
      </c>
      <c r="J8" s="28" t="str">
        <f t="shared" si="1"/>
        <v>R030378_R319_3G</v>
      </c>
      <c r="K8" s="28" t="str">
        <f t="shared" si="2"/>
        <v>R030386_R319_4G</v>
      </c>
      <c r="L8" s="28" t="str">
        <f t="shared" si="11"/>
        <v>R030394_R319_5G</v>
      </c>
      <c r="M8" s="28" t="str">
        <f t="shared" si="3"/>
        <v>R030402_R319_6G</v>
      </c>
      <c r="N8" s="28" t="str">
        <f t="shared" si="4"/>
        <v>R030410_R319_7G</v>
      </c>
      <c r="O8" s="28" t="str">
        <f t="shared" si="5"/>
        <v>R030418_R319_8G</v>
      </c>
      <c r="P8" s="28" t="str">
        <f t="shared" si="6"/>
        <v>R030426_R319_9G</v>
      </c>
      <c r="Q8" s="28" t="str">
        <f t="shared" si="7"/>
        <v>R030434_R319_10G</v>
      </c>
      <c r="R8" s="28" t="str">
        <f t="shared" si="8"/>
        <v>R030442_R319_11G</v>
      </c>
      <c r="S8" s="28" t="str">
        <f t="shared" si="9"/>
        <v>R030450_R319_12G</v>
      </c>
    </row>
    <row r="9" spans="1:21">
      <c r="A9" t="s">
        <v>1158</v>
      </c>
      <c r="B9" t="s">
        <v>1070</v>
      </c>
      <c r="C9" t="s">
        <v>1644</v>
      </c>
      <c r="G9" s="3" t="s">
        <v>1664</v>
      </c>
      <c r="H9" s="28" t="str">
        <f t="shared" si="10"/>
        <v>R030363_R319_1H</v>
      </c>
      <c r="I9" s="28" t="str">
        <f t="shared" si="0"/>
        <v>R030371_R319_2H</v>
      </c>
      <c r="J9" s="28" t="str">
        <f t="shared" si="1"/>
        <v>R030379_R319_3H</v>
      </c>
      <c r="K9" s="28" t="str">
        <f t="shared" si="2"/>
        <v>R030387_R319_4H</v>
      </c>
      <c r="L9" s="28" t="str">
        <f t="shared" si="11"/>
        <v>R030395_R319_5H</v>
      </c>
      <c r="M9" s="28" t="str">
        <f t="shared" si="3"/>
        <v>R030403_R319_6H</v>
      </c>
      <c r="N9" s="28" t="str">
        <f t="shared" si="4"/>
        <v>R030411_R319_7H</v>
      </c>
      <c r="O9" s="28" t="str">
        <f t="shared" si="5"/>
        <v>R030419_R319_8H</v>
      </c>
      <c r="P9" s="28" t="str">
        <f t="shared" si="6"/>
        <v>R030427_R319_9H</v>
      </c>
      <c r="Q9" s="28" t="str">
        <f t="shared" si="7"/>
        <v>R030435_R319_10H</v>
      </c>
      <c r="R9" s="28" t="str">
        <f t="shared" si="8"/>
        <v>R030443_R319_11H</v>
      </c>
      <c r="S9" s="28" t="str">
        <f t="shared" si="9"/>
        <v>R030451_R319_12H</v>
      </c>
    </row>
    <row r="10" spans="1:21">
      <c r="A10" t="s">
        <v>1159</v>
      </c>
      <c r="B10" t="s">
        <v>1070</v>
      </c>
      <c r="C10" t="s">
        <v>1645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1160</v>
      </c>
      <c r="B11" t="s">
        <v>1070</v>
      </c>
      <c r="C11" t="s">
        <v>1646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1161</v>
      </c>
      <c r="B12" t="s">
        <v>1070</v>
      </c>
      <c r="C12" t="s">
        <v>1647</v>
      </c>
    </row>
    <row r="13" spans="1:21">
      <c r="A13" t="s">
        <v>1162</v>
      </c>
      <c r="B13" t="s">
        <v>1070</v>
      </c>
      <c r="C13" t="s">
        <v>1648</v>
      </c>
    </row>
    <row r="14" spans="1:21">
      <c r="A14" t="s">
        <v>1163</v>
      </c>
      <c r="B14" t="s">
        <v>1070</v>
      </c>
      <c r="C14" t="s">
        <v>1649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1164</v>
      </c>
      <c r="B15" t="s">
        <v>1070</v>
      </c>
      <c r="C15" t="s">
        <v>1650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1165</v>
      </c>
      <c r="B16" t="s">
        <v>1070</v>
      </c>
      <c r="C16" t="s">
        <v>1651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1166</v>
      </c>
      <c r="B17" t="s">
        <v>1070</v>
      </c>
      <c r="C17" t="s">
        <v>1652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1167</v>
      </c>
      <c r="B18" t="s">
        <v>1070</v>
      </c>
      <c r="C18" t="s">
        <v>1653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1168</v>
      </c>
      <c r="B19" t="s">
        <v>1070</v>
      </c>
      <c r="C19" t="s">
        <v>1654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1169</v>
      </c>
      <c r="B20" t="s">
        <v>1070</v>
      </c>
      <c r="C20" t="s">
        <v>1591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1170</v>
      </c>
      <c r="B21" t="s">
        <v>1070</v>
      </c>
      <c r="C21" t="s">
        <v>1592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1171</v>
      </c>
      <c r="B22" t="s">
        <v>1070</v>
      </c>
      <c r="C22" t="s">
        <v>1593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1172</v>
      </c>
      <c r="B23" t="s">
        <v>1070</v>
      </c>
      <c r="C23" t="s">
        <v>1594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1173</v>
      </c>
      <c r="B24" t="s">
        <v>1070</v>
      </c>
      <c r="C24" t="s">
        <v>1595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1174</v>
      </c>
      <c r="B25" t="s">
        <v>1070</v>
      </c>
      <c r="C25" t="s">
        <v>1596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1175</v>
      </c>
      <c r="B26" t="s">
        <v>1070</v>
      </c>
      <c r="C26" t="s">
        <v>1597</v>
      </c>
    </row>
    <row r="27" spans="1:21">
      <c r="A27" t="s">
        <v>1176</v>
      </c>
      <c r="B27" t="s">
        <v>1070</v>
      </c>
      <c r="C27" t="s">
        <v>1598</v>
      </c>
    </row>
    <row r="28" spans="1:21">
      <c r="A28" t="s">
        <v>1177</v>
      </c>
      <c r="B28" t="s">
        <v>1070</v>
      </c>
      <c r="C28" t="s">
        <v>1599</v>
      </c>
    </row>
    <row r="29" spans="1:21">
      <c r="A29" t="s">
        <v>1178</v>
      </c>
      <c r="B29" t="s">
        <v>1070</v>
      </c>
      <c r="C29" t="s">
        <v>1600</v>
      </c>
    </row>
    <row r="30" spans="1:21">
      <c r="A30" t="s">
        <v>1179</v>
      </c>
      <c r="B30" t="s">
        <v>1070</v>
      </c>
      <c r="C30" t="s">
        <v>1601</v>
      </c>
    </row>
    <row r="31" spans="1:21">
      <c r="A31" t="s">
        <v>1180</v>
      </c>
      <c r="B31" t="s">
        <v>1070</v>
      </c>
      <c r="C31" t="s">
        <v>1602</v>
      </c>
    </row>
    <row r="32" spans="1:21">
      <c r="A32" t="s">
        <v>944</v>
      </c>
      <c r="B32" t="s">
        <v>1070</v>
      </c>
      <c r="C32" t="s">
        <v>1603</v>
      </c>
    </row>
    <row r="33" spans="1:3">
      <c r="A33" t="s">
        <v>945</v>
      </c>
      <c r="B33" t="s">
        <v>1070</v>
      </c>
      <c r="C33" t="s">
        <v>1604</v>
      </c>
    </row>
    <row r="34" spans="1:3">
      <c r="A34" t="s">
        <v>946</v>
      </c>
      <c r="B34" t="s">
        <v>1070</v>
      </c>
      <c r="C34" t="s">
        <v>1605</v>
      </c>
    </row>
    <row r="35" spans="1:3">
      <c r="A35" t="s">
        <v>947</v>
      </c>
      <c r="B35" t="s">
        <v>1070</v>
      </c>
      <c r="C35" t="s">
        <v>1606</v>
      </c>
    </row>
    <row r="36" spans="1:3">
      <c r="A36" t="s">
        <v>948</v>
      </c>
      <c r="B36" t="s">
        <v>1070</v>
      </c>
      <c r="C36" t="s">
        <v>1607</v>
      </c>
    </row>
    <row r="37" spans="1:3">
      <c r="A37" t="s">
        <v>949</v>
      </c>
      <c r="B37" t="s">
        <v>1070</v>
      </c>
      <c r="C37" t="s">
        <v>1608</v>
      </c>
    </row>
    <row r="38" spans="1:3">
      <c r="A38" t="s">
        <v>950</v>
      </c>
      <c r="B38" t="s">
        <v>1070</v>
      </c>
      <c r="C38" t="s">
        <v>1609</v>
      </c>
    </row>
    <row r="39" spans="1:3">
      <c r="A39" t="s">
        <v>951</v>
      </c>
      <c r="B39" t="s">
        <v>1070</v>
      </c>
      <c r="C39" t="s">
        <v>1610</v>
      </c>
    </row>
    <row r="40" spans="1:3">
      <c r="A40" t="s">
        <v>952</v>
      </c>
      <c r="B40" t="s">
        <v>1070</v>
      </c>
      <c r="C40" t="s">
        <v>1611</v>
      </c>
    </row>
    <row r="41" spans="1:3">
      <c r="A41" t="s">
        <v>953</v>
      </c>
      <c r="B41" t="s">
        <v>1070</v>
      </c>
      <c r="C41" t="s">
        <v>1612</v>
      </c>
    </row>
    <row r="42" spans="1:3">
      <c r="A42" t="s">
        <v>954</v>
      </c>
      <c r="B42" t="s">
        <v>1070</v>
      </c>
      <c r="C42" t="s">
        <v>1613</v>
      </c>
    </row>
    <row r="43" spans="1:3">
      <c r="A43" t="s">
        <v>955</v>
      </c>
      <c r="B43" t="s">
        <v>1070</v>
      </c>
      <c r="C43" t="s">
        <v>1614</v>
      </c>
    </row>
    <row r="44" spans="1:3">
      <c r="A44" t="s">
        <v>956</v>
      </c>
      <c r="B44" t="s">
        <v>1070</v>
      </c>
      <c r="C44" t="s">
        <v>1615</v>
      </c>
    </row>
    <row r="45" spans="1:3">
      <c r="A45" t="s">
        <v>957</v>
      </c>
      <c r="B45" t="s">
        <v>1070</v>
      </c>
      <c r="C45" t="s">
        <v>1616</v>
      </c>
    </row>
    <row r="46" spans="1:3">
      <c r="A46" t="s">
        <v>958</v>
      </c>
      <c r="B46" t="s">
        <v>1070</v>
      </c>
      <c r="C46" t="s">
        <v>1617</v>
      </c>
    </row>
    <row r="47" spans="1:3">
      <c r="A47" t="s">
        <v>959</v>
      </c>
      <c r="B47" t="s">
        <v>1070</v>
      </c>
      <c r="C47" t="s">
        <v>1618</v>
      </c>
    </row>
    <row r="48" spans="1:3">
      <c r="A48" t="s">
        <v>960</v>
      </c>
      <c r="B48" t="s">
        <v>1070</v>
      </c>
      <c r="C48" t="s">
        <v>1619</v>
      </c>
    </row>
    <row r="49" spans="1:3">
      <c r="A49" t="s">
        <v>961</v>
      </c>
      <c r="B49" t="s">
        <v>1070</v>
      </c>
      <c r="C49" t="s">
        <v>1620</v>
      </c>
    </row>
    <row r="50" spans="1:3">
      <c r="A50" t="s">
        <v>962</v>
      </c>
      <c r="B50" t="s">
        <v>1070</v>
      </c>
      <c r="C50" t="s">
        <v>1336</v>
      </c>
    </row>
    <row r="51" spans="1:3">
      <c r="A51" t="s">
        <v>963</v>
      </c>
      <c r="B51" t="s">
        <v>1070</v>
      </c>
      <c r="C51" t="s">
        <v>1337</v>
      </c>
    </row>
    <row r="52" spans="1:3">
      <c r="A52" t="s">
        <v>964</v>
      </c>
      <c r="B52" t="s">
        <v>1070</v>
      </c>
      <c r="C52" t="s">
        <v>1338</v>
      </c>
    </row>
    <row r="53" spans="1:3">
      <c r="A53" t="s">
        <v>965</v>
      </c>
      <c r="B53" t="s">
        <v>1070</v>
      </c>
      <c r="C53" t="s">
        <v>1339</v>
      </c>
    </row>
    <row r="54" spans="1:3">
      <c r="A54" t="s">
        <v>966</v>
      </c>
      <c r="B54" t="s">
        <v>1070</v>
      </c>
      <c r="C54" t="s">
        <v>1340</v>
      </c>
    </row>
    <row r="55" spans="1:3">
      <c r="A55" t="s">
        <v>967</v>
      </c>
      <c r="B55" t="s">
        <v>1070</v>
      </c>
      <c r="C55" t="s">
        <v>1341</v>
      </c>
    </row>
    <row r="56" spans="1:3">
      <c r="A56" t="s">
        <v>968</v>
      </c>
      <c r="B56" t="s">
        <v>1070</v>
      </c>
      <c r="C56" t="s">
        <v>1342</v>
      </c>
    </row>
    <row r="57" spans="1:3">
      <c r="A57" t="s">
        <v>969</v>
      </c>
      <c r="B57" t="s">
        <v>1070</v>
      </c>
      <c r="C57" t="s">
        <v>1343</v>
      </c>
    </row>
    <row r="58" spans="1:3">
      <c r="A58" t="s">
        <v>970</v>
      </c>
      <c r="B58" t="s">
        <v>1070</v>
      </c>
      <c r="C58" t="s">
        <v>1344</v>
      </c>
    </row>
    <row r="59" spans="1:3">
      <c r="A59" t="s">
        <v>971</v>
      </c>
      <c r="B59" t="s">
        <v>1070</v>
      </c>
      <c r="C59" t="s">
        <v>1345</v>
      </c>
    </row>
    <row r="60" spans="1:3">
      <c r="A60" t="s">
        <v>972</v>
      </c>
      <c r="B60" t="s">
        <v>1070</v>
      </c>
      <c r="C60" t="s">
        <v>1346</v>
      </c>
    </row>
    <row r="61" spans="1:3">
      <c r="A61" t="s">
        <v>973</v>
      </c>
      <c r="B61" t="s">
        <v>1070</v>
      </c>
      <c r="C61" t="s">
        <v>1347</v>
      </c>
    </row>
    <row r="62" spans="1:3">
      <c r="A62" t="s">
        <v>974</v>
      </c>
      <c r="B62" t="s">
        <v>1070</v>
      </c>
      <c r="C62" t="s">
        <v>1348</v>
      </c>
    </row>
    <row r="63" spans="1:3">
      <c r="A63" t="s">
        <v>975</v>
      </c>
      <c r="B63" t="s">
        <v>1070</v>
      </c>
      <c r="C63" t="s">
        <v>1349</v>
      </c>
    </row>
    <row r="64" spans="1:3">
      <c r="A64" t="s">
        <v>976</v>
      </c>
      <c r="B64" t="s">
        <v>1070</v>
      </c>
      <c r="C64" t="s">
        <v>1350</v>
      </c>
    </row>
    <row r="65" spans="1:3">
      <c r="A65" t="s">
        <v>977</v>
      </c>
      <c r="B65" t="s">
        <v>1070</v>
      </c>
      <c r="C65" t="s">
        <v>1621</v>
      </c>
    </row>
    <row r="66" spans="1:3">
      <c r="A66" t="s">
        <v>978</v>
      </c>
      <c r="B66" t="s">
        <v>1070</v>
      </c>
      <c r="C66" t="s">
        <v>1622</v>
      </c>
    </row>
    <row r="67" spans="1:3">
      <c r="A67" t="s">
        <v>979</v>
      </c>
      <c r="B67" t="s">
        <v>1070</v>
      </c>
      <c r="C67" t="s">
        <v>1623</v>
      </c>
    </row>
    <row r="68" spans="1:3">
      <c r="A68" t="s">
        <v>980</v>
      </c>
      <c r="B68" t="s">
        <v>1070</v>
      </c>
      <c r="C68" t="s">
        <v>1624</v>
      </c>
    </row>
    <row r="69" spans="1:3">
      <c r="A69" t="s">
        <v>981</v>
      </c>
      <c r="B69" t="s">
        <v>1070</v>
      </c>
      <c r="C69" t="s">
        <v>1625</v>
      </c>
    </row>
    <row r="70" spans="1:3">
      <c r="A70" t="s">
        <v>982</v>
      </c>
      <c r="B70" t="s">
        <v>1070</v>
      </c>
      <c r="C70" t="s">
        <v>1626</v>
      </c>
    </row>
    <row r="71" spans="1:3">
      <c r="A71" t="s">
        <v>983</v>
      </c>
      <c r="B71" t="s">
        <v>1070</v>
      </c>
      <c r="C71" t="s">
        <v>1627</v>
      </c>
    </row>
    <row r="72" spans="1:3">
      <c r="A72" t="s">
        <v>984</v>
      </c>
      <c r="B72" t="s">
        <v>1070</v>
      </c>
      <c r="C72" t="s">
        <v>1628</v>
      </c>
    </row>
    <row r="73" spans="1:3">
      <c r="A73" t="s">
        <v>985</v>
      </c>
      <c r="B73" t="s">
        <v>1070</v>
      </c>
      <c r="C73" t="s">
        <v>1629</v>
      </c>
    </row>
    <row r="74" spans="1:3">
      <c r="A74" t="s">
        <v>986</v>
      </c>
      <c r="B74" t="s">
        <v>1070</v>
      </c>
      <c r="C74" t="s">
        <v>1630</v>
      </c>
    </row>
    <row r="75" spans="1:3">
      <c r="A75" t="s">
        <v>987</v>
      </c>
      <c r="B75" t="s">
        <v>1070</v>
      </c>
      <c r="C75" t="s">
        <v>1631</v>
      </c>
    </row>
    <row r="76" spans="1:3">
      <c r="A76" t="s">
        <v>988</v>
      </c>
      <c r="B76" t="s">
        <v>1070</v>
      </c>
      <c r="C76" t="s">
        <v>1632</v>
      </c>
    </row>
    <row r="77" spans="1:3">
      <c r="A77" t="s">
        <v>989</v>
      </c>
      <c r="B77" t="s">
        <v>1070</v>
      </c>
      <c r="C77" t="s">
        <v>1633</v>
      </c>
    </row>
    <row r="78" spans="1:3">
      <c r="A78" t="s">
        <v>990</v>
      </c>
      <c r="B78" t="s">
        <v>1070</v>
      </c>
      <c r="C78" t="s">
        <v>1634</v>
      </c>
    </row>
    <row r="79" spans="1:3">
      <c r="A79" t="s">
        <v>991</v>
      </c>
      <c r="B79" t="s">
        <v>1070</v>
      </c>
      <c r="C79" t="s">
        <v>1635</v>
      </c>
    </row>
    <row r="80" spans="1:3">
      <c r="A80" t="s">
        <v>992</v>
      </c>
      <c r="B80" t="s">
        <v>1070</v>
      </c>
      <c r="C80" t="s">
        <v>1636</v>
      </c>
    </row>
    <row r="81" spans="1:3">
      <c r="A81" t="s">
        <v>993</v>
      </c>
      <c r="B81" t="s">
        <v>1070</v>
      </c>
      <c r="C81" t="s">
        <v>1637</v>
      </c>
    </row>
    <row r="82" spans="1:3">
      <c r="A82" t="s">
        <v>994</v>
      </c>
      <c r="B82" t="s">
        <v>1070</v>
      </c>
      <c r="C82" t="s">
        <v>1638</v>
      </c>
    </row>
    <row r="83" spans="1:3">
      <c r="A83" t="s">
        <v>995</v>
      </c>
      <c r="B83" t="s">
        <v>1070</v>
      </c>
      <c r="C83" t="s">
        <v>1639</v>
      </c>
    </row>
    <row r="84" spans="1:3">
      <c r="A84" t="s">
        <v>996</v>
      </c>
      <c r="B84" t="s">
        <v>1070</v>
      </c>
      <c r="C84" t="s">
        <v>1640</v>
      </c>
    </row>
    <row r="85" spans="1:3">
      <c r="A85" t="s">
        <v>997</v>
      </c>
      <c r="B85" t="s">
        <v>1070</v>
      </c>
      <c r="C85" t="s">
        <v>1641</v>
      </c>
    </row>
    <row r="86" spans="1:3">
      <c r="A86" t="s">
        <v>998</v>
      </c>
      <c r="B86" t="s">
        <v>1070</v>
      </c>
      <c r="C86" t="s">
        <v>1351</v>
      </c>
    </row>
    <row r="87" spans="1:3">
      <c r="A87" t="s">
        <v>999</v>
      </c>
      <c r="B87" t="s">
        <v>1070</v>
      </c>
      <c r="C87" t="s">
        <v>1352</v>
      </c>
    </row>
    <row r="88" spans="1:3">
      <c r="A88" t="s">
        <v>1000</v>
      </c>
      <c r="B88" t="s">
        <v>1070</v>
      </c>
      <c r="C88" t="s">
        <v>1353</v>
      </c>
    </row>
    <row r="89" spans="1:3">
      <c r="A89" t="s">
        <v>1001</v>
      </c>
      <c r="B89" t="s">
        <v>1070</v>
      </c>
      <c r="C89" t="s">
        <v>1354</v>
      </c>
    </row>
    <row r="90" spans="1:3">
      <c r="A90" t="s">
        <v>1002</v>
      </c>
      <c r="B90" t="s">
        <v>1070</v>
      </c>
      <c r="C90" t="s">
        <v>1355</v>
      </c>
    </row>
    <row r="91" spans="1:3">
      <c r="A91" t="s">
        <v>1003</v>
      </c>
      <c r="B91" t="s">
        <v>1070</v>
      </c>
      <c r="C91" t="s">
        <v>1356</v>
      </c>
    </row>
    <row r="92" spans="1:3">
      <c r="A92" t="s">
        <v>1004</v>
      </c>
      <c r="B92" t="s">
        <v>1070</v>
      </c>
      <c r="C92" t="s">
        <v>1357</v>
      </c>
    </row>
    <row r="93" spans="1:3">
      <c r="A93" t="s">
        <v>1005</v>
      </c>
      <c r="B93" t="s">
        <v>1070</v>
      </c>
      <c r="C93" t="s">
        <v>1358</v>
      </c>
    </row>
    <row r="94" spans="1:3">
      <c r="A94" t="s">
        <v>1006</v>
      </c>
      <c r="B94" t="s">
        <v>1070</v>
      </c>
      <c r="C94" t="s">
        <v>1359</v>
      </c>
    </row>
    <row r="95" spans="1:3">
      <c r="A95" t="s">
        <v>1007</v>
      </c>
      <c r="B95" t="s">
        <v>1070</v>
      </c>
      <c r="C95" t="s">
        <v>1360</v>
      </c>
    </row>
    <row r="96" spans="1:3">
      <c r="A96" t="s">
        <v>1008</v>
      </c>
      <c r="B96" t="s">
        <v>1070</v>
      </c>
      <c r="C96" t="s">
        <v>1361</v>
      </c>
    </row>
    <row r="97" spans="1:3">
      <c r="A97" t="s">
        <v>1009</v>
      </c>
      <c r="B97" t="s">
        <v>1070</v>
      </c>
      <c r="C97" t="s">
        <v>1362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1150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1484</v>
      </c>
      <c r="P1" s="7" t="s">
        <v>1485</v>
      </c>
      <c r="Q1" s="7" t="s">
        <v>1655</v>
      </c>
      <c r="R1" s="7"/>
    </row>
    <row r="2" spans="1:18">
      <c r="A2" s="3" t="s">
        <v>1657</v>
      </c>
      <c r="B2" s="28" t="s">
        <v>435</v>
      </c>
      <c r="C2" s="28" t="s">
        <v>436</v>
      </c>
      <c r="D2" s="28" t="s">
        <v>437</v>
      </c>
      <c r="E2" s="28" t="s">
        <v>438</v>
      </c>
      <c r="F2" s="28" t="s">
        <v>439</v>
      </c>
      <c r="G2" s="28" t="s">
        <v>440</v>
      </c>
      <c r="H2" s="28" t="s">
        <v>441</v>
      </c>
      <c r="I2" s="28" t="s">
        <v>268</v>
      </c>
      <c r="J2" s="28" t="s">
        <v>443</v>
      </c>
      <c r="K2" s="28" t="s">
        <v>444</v>
      </c>
      <c r="L2" s="28" t="s">
        <v>445</v>
      </c>
      <c r="M2" s="28" t="s">
        <v>446</v>
      </c>
      <c r="O2" t="s">
        <v>1486</v>
      </c>
      <c r="P2">
        <v>1</v>
      </c>
      <c r="Q2" s="3" t="str">
        <f>B2</f>
        <v>R026996_R284_1A</v>
      </c>
    </row>
    <row r="3" spans="1:18">
      <c r="A3" s="3" t="s">
        <v>1658</v>
      </c>
      <c r="B3" s="28" t="s">
        <v>447</v>
      </c>
      <c r="C3" s="28" t="s">
        <v>448</v>
      </c>
      <c r="D3" s="28" t="s">
        <v>449</v>
      </c>
      <c r="E3" s="28" t="s">
        <v>450</v>
      </c>
      <c r="F3" s="28" t="s">
        <v>451</v>
      </c>
      <c r="G3" s="28" t="s">
        <v>452</v>
      </c>
      <c r="H3" s="28" t="s">
        <v>453</v>
      </c>
      <c r="I3" s="28" t="s">
        <v>454</v>
      </c>
      <c r="J3" s="28" t="s">
        <v>455</v>
      </c>
      <c r="K3" s="28" t="s">
        <v>456</v>
      </c>
      <c r="L3" s="28" t="s">
        <v>457</v>
      </c>
      <c r="M3" s="28" t="s">
        <v>458</v>
      </c>
      <c r="O3" t="s">
        <v>1487</v>
      </c>
      <c r="P3">
        <v>2</v>
      </c>
      <c r="Q3" s="3" t="str">
        <f>C2</f>
        <v>R027004_R284_2A</v>
      </c>
    </row>
    <row r="4" spans="1:18">
      <c r="A4" s="3" t="s">
        <v>1659</v>
      </c>
      <c r="B4" s="28" t="s">
        <v>459</v>
      </c>
      <c r="C4" s="28" t="s">
        <v>460</v>
      </c>
      <c r="D4" s="28" t="s">
        <v>461</v>
      </c>
      <c r="E4" s="28" t="s">
        <v>462</v>
      </c>
      <c r="F4" s="28" t="s">
        <v>463</v>
      </c>
      <c r="G4" s="28" t="s">
        <v>464</v>
      </c>
      <c r="H4" s="28" t="s">
        <v>465</v>
      </c>
      <c r="I4" s="28" t="s">
        <v>466</v>
      </c>
      <c r="J4" s="28" t="s">
        <v>467</v>
      </c>
      <c r="K4" s="28" t="s">
        <v>468</v>
      </c>
      <c r="L4" s="28" t="s">
        <v>469</v>
      </c>
      <c r="M4" s="28" t="s">
        <v>470</v>
      </c>
      <c r="O4" t="s">
        <v>1488</v>
      </c>
      <c r="P4">
        <v>3</v>
      </c>
      <c r="Q4" s="3" t="str">
        <f>D2</f>
        <v>R027012_R284_3A</v>
      </c>
    </row>
    <row r="5" spans="1:18">
      <c r="A5" s="3" t="s">
        <v>1660</v>
      </c>
      <c r="B5" s="28" t="s">
        <v>471</v>
      </c>
      <c r="C5" s="28" t="s">
        <v>472</v>
      </c>
      <c r="D5" s="28" t="s">
        <v>473</v>
      </c>
      <c r="E5" s="28" t="s">
        <v>474</v>
      </c>
      <c r="F5" s="28" t="s">
        <v>475</v>
      </c>
      <c r="G5" s="28" t="s">
        <v>476</v>
      </c>
      <c r="H5" s="28" t="s">
        <v>477</v>
      </c>
      <c r="I5" s="28" t="s">
        <v>478</v>
      </c>
      <c r="J5" s="28" t="s">
        <v>479</v>
      </c>
      <c r="K5" s="28" t="s">
        <v>480</v>
      </c>
      <c r="L5" s="28" t="s">
        <v>481</v>
      </c>
      <c r="M5" s="28" t="s">
        <v>482</v>
      </c>
      <c r="O5" t="s">
        <v>1489</v>
      </c>
      <c r="P5">
        <v>4</v>
      </c>
      <c r="Q5" s="3" t="str">
        <f>E2</f>
        <v>R027020_R284_4A</v>
      </c>
    </row>
    <row r="6" spans="1:18">
      <c r="A6" s="3" t="s">
        <v>1661</v>
      </c>
      <c r="B6" s="28" t="s">
        <v>483</v>
      </c>
      <c r="C6" s="28" t="s">
        <v>484</v>
      </c>
      <c r="D6" s="29" t="s">
        <v>485</v>
      </c>
      <c r="E6" s="28" t="s">
        <v>486</v>
      </c>
      <c r="F6" s="28" t="s">
        <v>487</v>
      </c>
      <c r="G6" s="28" t="s">
        <v>488</v>
      </c>
      <c r="H6" s="28" t="s">
        <v>489</v>
      </c>
      <c r="I6" s="28" t="s">
        <v>490</v>
      </c>
      <c r="J6" s="28" t="s">
        <v>491</v>
      </c>
      <c r="K6" s="28" t="s">
        <v>492</v>
      </c>
      <c r="L6" s="28" t="s">
        <v>493</v>
      </c>
      <c r="M6" s="28" t="s">
        <v>494</v>
      </c>
      <c r="O6" t="s">
        <v>1490</v>
      </c>
      <c r="P6">
        <v>5</v>
      </c>
      <c r="Q6" s="3" t="str">
        <f>F2</f>
        <v>R030645_R322_1B</v>
      </c>
    </row>
    <row r="7" spans="1:18">
      <c r="A7" s="3" t="s">
        <v>1662</v>
      </c>
      <c r="B7" s="28" t="s">
        <v>495</v>
      </c>
      <c r="C7" s="28" t="s">
        <v>496</v>
      </c>
      <c r="D7" s="28" t="s">
        <v>497</v>
      </c>
      <c r="E7" s="28" t="s">
        <v>498</v>
      </c>
      <c r="F7" s="28" t="s">
        <v>499</v>
      </c>
      <c r="G7" s="28" t="s">
        <v>500</v>
      </c>
      <c r="H7" s="28" t="s">
        <v>501</v>
      </c>
      <c r="I7" s="28" t="s">
        <v>502</v>
      </c>
      <c r="J7" s="28" t="s">
        <v>503</v>
      </c>
      <c r="K7" s="28" t="s">
        <v>504</v>
      </c>
      <c r="L7" s="28" t="s">
        <v>505</v>
      </c>
      <c r="M7" s="28" t="s">
        <v>506</v>
      </c>
      <c r="O7" t="s">
        <v>1491</v>
      </c>
      <c r="P7">
        <v>6</v>
      </c>
      <c r="Q7" s="3" t="str">
        <f>G2</f>
        <v>R030653_R322_2B</v>
      </c>
    </row>
    <row r="8" spans="1:18">
      <c r="A8" s="3" t="s">
        <v>1663</v>
      </c>
      <c r="B8" s="28" t="s">
        <v>507</v>
      </c>
      <c r="C8" s="28" t="s">
        <v>251</v>
      </c>
      <c r="D8" s="28" t="s">
        <v>252</v>
      </c>
      <c r="E8" s="28" t="s">
        <v>253</v>
      </c>
      <c r="F8" s="28" t="s">
        <v>254</v>
      </c>
      <c r="G8" s="28" t="s">
        <v>255</v>
      </c>
      <c r="H8" s="28" t="s">
        <v>256</v>
      </c>
      <c r="I8" s="28" t="s">
        <v>257</v>
      </c>
      <c r="J8" s="28" t="s">
        <v>258</v>
      </c>
      <c r="K8" s="28" t="s">
        <v>259</v>
      </c>
      <c r="L8" s="28" t="s">
        <v>260</v>
      </c>
      <c r="M8" s="28" t="s">
        <v>261</v>
      </c>
      <c r="O8" t="s">
        <v>1492</v>
      </c>
      <c r="P8">
        <v>7</v>
      </c>
      <c r="Q8" s="3" t="str">
        <f>H2</f>
        <v>R030661_R322_3B</v>
      </c>
    </row>
    <row r="9" spans="1:18">
      <c r="A9" s="3" t="s">
        <v>1664</v>
      </c>
      <c r="B9" s="28" t="s">
        <v>262</v>
      </c>
      <c r="C9" s="28" t="s">
        <v>263</v>
      </c>
      <c r="D9" s="28" t="s">
        <v>264</v>
      </c>
      <c r="E9" s="28" t="s">
        <v>265</v>
      </c>
      <c r="F9" s="28" t="s">
        <v>266</v>
      </c>
      <c r="G9" s="28" t="s">
        <v>267</v>
      </c>
      <c r="H9" s="28" t="s">
        <v>442</v>
      </c>
      <c r="I9" s="28" t="s">
        <v>269</v>
      </c>
      <c r="J9" s="28" t="s">
        <v>270</v>
      </c>
      <c r="K9" s="28" t="s">
        <v>271</v>
      </c>
      <c r="L9" s="28" t="s">
        <v>272</v>
      </c>
      <c r="M9" s="28" t="s">
        <v>273</v>
      </c>
      <c r="O9" t="s">
        <v>1493</v>
      </c>
      <c r="P9">
        <v>8</v>
      </c>
      <c r="Q9" s="3" t="str">
        <f>I2</f>
        <v>R030668_R322_4A</v>
      </c>
    </row>
    <row r="10" spans="1:18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t="s">
        <v>1494</v>
      </c>
      <c r="P10">
        <v>9</v>
      </c>
      <c r="Q10" s="3" t="str">
        <f>J2</f>
        <v>R030677_R322_5B</v>
      </c>
    </row>
    <row r="11" spans="1:18">
      <c r="O11" t="s">
        <v>1495</v>
      </c>
      <c r="P11">
        <v>10</v>
      </c>
      <c r="Q11" s="3" t="str">
        <f>K2</f>
        <v>R030685_R322_6B</v>
      </c>
    </row>
    <row r="12" spans="1:18">
      <c r="O12" t="s">
        <v>1496</v>
      </c>
      <c r="P12">
        <v>11</v>
      </c>
      <c r="Q12" s="3" t="str">
        <f>L2</f>
        <v>R035065_R368_1F</v>
      </c>
    </row>
    <row r="13" spans="1:18">
      <c r="O13" t="s">
        <v>1497</v>
      </c>
      <c r="P13">
        <v>12</v>
      </c>
      <c r="Q13" s="3" t="str">
        <f>M2</f>
        <v>R035073_R368_2F</v>
      </c>
    </row>
    <row r="14" spans="1:18">
      <c r="O14" t="s">
        <v>1498</v>
      </c>
      <c r="P14">
        <v>13</v>
      </c>
      <c r="Q14" s="3" t="str">
        <f>B3</f>
        <v>R026997_R284_1B</v>
      </c>
    </row>
    <row r="15" spans="1:18">
      <c r="O15" t="s">
        <v>1499</v>
      </c>
      <c r="P15">
        <v>14</v>
      </c>
      <c r="Q15" s="3" t="str">
        <f>C3</f>
        <v>R027005_R284_2B</v>
      </c>
    </row>
    <row r="16" spans="1:18">
      <c r="O16" t="s">
        <v>1500</v>
      </c>
      <c r="P16">
        <v>15</v>
      </c>
      <c r="Q16" s="3" t="str">
        <f>D3</f>
        <v>R027013_R284_3B</v>
      </c>
    </row>
    <row r="17" spans="15:17">
      <c r="O17" t="s">
        <v>1501</v>
      </c>
      <c r="P17">
        <v>16</v>
      </c>
      <c r="Q17" s="3" t="str">
        <f>E3</f>
        <v>R027021_R284_4B</v>
      </c>
    </row>
    <row r="18" spans="15:17">
      <c r="O18" t="s">
        <v>1502</v>
      </c>
      <c r="P18">
        <v>17</v>
      </c>
      <c r="Q18" s="3" t="str">
        <f>F3</f>
        <v>R030646_R322_1C</v>
      </c>
    </row>
    <row r="19" spans="15:17">
      <c r="O19" t="s">
        <v>1503</v>
      </c>
      <c r="P19">
        <v>18</v>
      </c>
      <c r="Q19" s="3" t="str">
        <f>G3</f>
        <v>R030654_R322_2C</v>
      </c>
    </row>
    <row r="20" spans="15:17">
      <c r="O20" t="s">
        <v>1504</v>
      </c>
      <c r="P20">
        <v>19</v>
      </c>
      <c r="Q20" s="3" t="str">
        <f>H3</f>
        <v>R030662_R322_3C</v>
      </c>
    </row>
    <row r="21" spans="15:17">
      <c r="O21" t="s">
        <v>1505</v>
      </c>
      <c r="P21">
        <v>20</v>
      </c>
      <c r="Q21" s="3" t="str">
        <f>I3</f>
        <v>R030670_R322_4C</v>
      </c>
    </row>
    <row r="22" spans="15:17">
      <c r="O22" t="s">
        <v>1506</v>
      </c>
      <c r="P22">
        <v>21</v>
      </c>
      <c r="Q22" s="3" t="str">
        <f>J3</f>
        <v>R030678_R322_5C</v>
      </c>
    </row>
    <row r="23" spans="15:17">
      <c r="O23" t="s">
        <v>1507</v>
      </c>
      <c r="P23">
        <v>22</v>
      </c>
      <c r="Q23" s="3" t="str">
        <f>K3</f>
        <v>R030686_R322_6C</v>
      </c>
    </row>
    <row r="24" spans="15:17">
      <c r="O24" t="s">
        <v>1508</v>
      </c>
      <c r="P24">
        <v>23</v>
      </c>
      <c r="Q24" s="3" t="str">
        <f>L3</f>
        <v>R035066_R368_1G</v>
      </c>
    </row>
    <row r="25" spans="15:17">
      <c r="O25" t="s">
        <v>1509</v>
      </c>
      <c r="P25">
        <v>24</v>
      </c>
      <c r="Q25" s="3" t="str">
        <f>M3</f>
        <v>R035074_R368_2G</v>
      </c>
    </row>
    <row r="26" spans="15:17">
      <c r="O26" t="s">
        <v>1510</v>
      </c>
      <c r="P26">
        <v>25</v>
      </c>
      <c r="Q26" s="3" t="str">
        <f>B4</f>
        <v>R026998_R284_1C</v>
      </c>
    </row>
    <row r="27" spans="15:17">
      <c r="O27" t="s">
        <v>1511</v>
      </c>
      <c r="P27">
        <v>26</v>
      </c>
      <c r="Q27" s="3" t="str">
        <f>C4</f>
        <v>R027006_R284_2C</v>
      </c>
    </row>
    <row r="28" spans="15:17">
      <c r="O28" t="s">
        <v>1512</v>
      </c>
      <c r="P28">
        <v>27</v>
      </c>
      <c r="Q28" s="3" t="str">
        <f>D4</f>
        <v>R027014_R284_3C</v>
      </c>
    </row>
    <row r="29" spans="15:17">
      <c r="O29" t="s">
        <v>1513</v>
      </c>
      <c r="P29">
        <v>28</v>
      </c>
      <c r="Q29" s="3" t="str">
        <f>E4</f>
        <v>R027022_R284_4C</v>
      </c>
    </row>
    <row r="30" spans="15:17">
      <c r="O30" t="s">
        <v>1514</v>
      </c>
      <c r="P30">
        <v>29</v>
      </c>
      <c r="Q30" s="3" t="str">
        <f>F4</f>
        <v>R030647_R322_1D</v>
      </c>
    </row>
    <row r="31" spans="15:17">
      <c r="O31" t="s">
        <v>1515</v>
      </c>
      <c r="P31">
        <v>30</v>
      </c>
      <c r="Q31" s="3" t="str">
        <f>G4</f>
        <v>R030655_R322_2D</v>
      </c>
    </row>
    <row r="32" spans="15:17">
      <c r="O32" t="s">
        <v>1516</v>
      </c>
      <c r="P32">
        <v>31</v>
      </c>
      <c r="Q32" s="3" t="str">
        <f>H4</f>
        <v>R030663_R322_3D</v>
      </c>
    </row>
    <row r="33" spans="15:17">
      <c r="O33" t="s">
        <v>1517</v>
      </c>
      <c r="P33">
        <v>32</v>
      </c>
      <c r="Q33" s="3" t="str">
        <f>I4</f>
        <v>R030671_R322_4D</v>
      </c>
    </row>
    <row r="34" spans="15:17">
      <c r="O34" t="s">
        <v>1518</v>
      </c>
      <c r="P34">
        <v>33</v>
      </c>
      <c r="Q34" s="3" t="str">
        <f>J4</f>
        <v>R030679_R322_5D</v>
      </c>
    </row>
    <row r="35" spans="15:17">
      <c r="O35" t="s">
        <v>1519</v>
      </c>
      <c r="P35">
        <v>34</v>
      </c>
      <c r="Q35" s="3" t="str">
        <f>K4</f>
        <v>R030687_R322_6D</v>
      </c>
    </row>
    <row r="36" spans="15:17">
      <c r="O36" t="s">
        <v>1520</v>
      </c>
      <c r="P36">
        <v>35</v>
      </c>
      <c r="Q36" s="3" t="str">
        <f>L4</f>
        <v>R035067_R368_1H</v>
      </c>
    </row>
    <row r="37" spans="15:17">
      <c r="O37" t="s">
        <v>1521</v>
      </c>
      <c r="P37">
        <v>36</v>
      </c>
      <c r="Q37" s="3" t="str">
        <f>M4</f>
        <v>R035075_R368_2H</v>
      </c>
    </row>
    <row r="38" spans="15:17">
      <c r="O38" t="s">
        <v>1522</v>
      </c>
      <c r="P38">
        <v>37</v>
      </c>
      <c r="Q38" s="3" t="str">
        <f>B5</f>
        <v>R026999_R284_1D</v>
      </c>
    </row>
    <row r="39" spans="15:17">
      <c r="O39" t="s">
        <v>1523</v>
      </c>
      <c r="P39">
        <v>38</v>
      </c>
      <c r="Q39" s="3" t="str">
        <f>C5</f>
        <v>R027007_R284_2D</v>
      </c>
    </row>
    <row r="40" spans="15:17">
      <c r="O40" t="s">
        <v>1524</v>
      </c>
      <c r="P40">
        <v>39</v>
      </c>
      <c r="Q40" s="3" t="str">
        <f>D5</f>
        <v>R027015_R284_3D</v>
      </c>
    </row>
    <row r="41" spans="15:17">
      <c r="O41" t="s">
        <v>1525</v>
      </c>
      <c r="P41">
        <v>40</v>
      </c>
      <c r="Q41" s="3" t="str">
        <f>E5</f>
        <v>R027023_R284_4D</v>
      </c>
    </row>
    <row r="42" spans="15:17">
      <c r="O42" t="s">
        <v>1526</v>
      </c>
      <c r="P42">
        <v>41</v>
      </c>
      <c r="Q42" s="3" t="str">
        <f>F5</f>
        <v>R030648_R322_1E</v>
      </c>
    </row>
    <row r="43" spans="15:17">
      <c r="O43" t="s">
        <v>1527</v>
      </c>
      <c r="P43">
        <v>42</v>
      </c>
      <c r="Q43" s="3" t="str">
        <f>G5</f>
        <v>R030656_R322_2E</v>
      </c>
    </row>
    <row r="44" spans="15:17">
      <c r="O44" t="s">
        <v>1528</v>
      </c>
      <c r="P44">
        <v>43</v>
      </c>
      <c r="Q44" s="3" t="str">
        <f>H5</f>
        <v>R030664_R322_3E</v>
      </c>
    </row>
    <row r="45" spans="15:17">
      <c r="O45" t="s">
        <v>1529</v>
      </c>
      <c r="P45">
        <v>44</v>
      </c>
      <c r="Q45" s="3" t="str">
        <f>I5</f>
        <v>R030672_R322_4E</v>
      </c>
    </row>
    <row r="46" spans="15:17">
      <c r="O46" t="s">
        <v>1530</v>
      </c>
      <c r="P46">
        <v>45</v>
      </c>
      <c r="Q46" s="3" t="str">
        <f>J5</f>
        <v>R030680_R322_5E</v>
      </c>
    </row>
    <row r="47" spans="15:17">
      <c r="O47" t="s">
        <v>1531</v>
      </c>
      <c r="P47">
        <v>46</v>
      </c>
      <c r="Q47" s="3" t="str">
        <f>K5</f>
        <v>R035060_R368_1A</v>
      </c>
    </row>
    <row r="48" spans="15:17">
      <c r="O48" t="s">
        <v>1532</v>
      </c>
      <c r="P48">
        <v>47</v>
      </c>
      <c r="Q48" s="3" t="str">
        <f>L5</f>
        <v>R035068_R368_2A</v>
      </c>
    </row>
    <row r="49" spans="15:17">
      <c r="O49" t="s">
        <v>1533</v>
      </c>
      <c r="P49">
        <v>48</v>
      </c>
      <c r="Q49" s="3" t="str">
        <f>M5</f>
        <v>R035076_R368_3A</v>
      </c>
    </row>
    <row r="50" spans="15:17">
      <c r="O50" t="s">
        <v>1534</v>
      </c>
      <c r="P50">
        <v>49</v>
      </c>
      <c r="Q50" t="str">
        <f>B6</f>
        <v>R027000_R284_1E</v>
      </c>
    </row>
    <row r="51" spans="15:17">
      <c r="O51" t="s">
        <v>1535</v>
      </c>
      <c r="P51">
        <v>50</v>
      </c>
      <c r="Q51" t="str">
        <f>C6</f>
        <v>R027008_R284_2E</v>
      </c>
    </row>
    <row r="52" spans="15:17">
      <c r="O52" t="s">
        <v>1536</v>
      </c>
      <c r="P52">
        <v>51</v>
      </c>
      <c r="Q52" t="str">
        <f>D6</f>
        <v>R027016_R284_3E</v>
      </c>
    </row>
    <row r="53" spans="15:17">
      <c r="O53" t="s">
        <v>1537</v>
      </c>
      <c r="P53">
        <v>52</v>
      </c>
      <c r="Q53" t="str">
        <f>E6</f>
        <v>R027024_R284_4E</v>
      </c>
    </row>
    <row r="54" spans="15:17">
      <c r="O54" t="s">
        <v>1538</v>
      </c>
      <c r="P54">
        <v>53</v>
      </c>
      <c r="Q54" t="str">
        <f>F6</f>
        <v>R030649_R322_1F</v>
      </c>
    </row>
    <row r="55" spans="15:17">
      <c r="O55" t="s">
        <v>1539</v>
      </c>
      <c r="P55">
        <v>54</v>
      </c>
      <c r="Q55" t="str">
        <f>G6</f>
        <v>R030657_R322_2F</v>
      </c>
    </row>
    <row r="56" spans="15:17">
      <c r="O56" t="s">
        <v>1540</v>
      </c>
      <c r="P56">
        <v>55</v>
      </c>
      <c r="Q56" t="str">
        <f>H6</f>
        <v>R030665_R322_3F</v>
      </c>
    </row>
    <row r="57" spans="15:17">
      <c r="O57" t="s">
        <v>1541</v>
      </c>
      <c r="P57">
        <v>56</v>
      </c>
      <c r="Q57" t="str">
        <f>I6</f>
        <v>R030673_R322_4F</v>
      </c>
    </row>
    <row r="58" spans="15:17">
      <c r="O58" t="s">
        <v>1542</v>
      </c>
      <c r="P58">
        <v>57</v>
      </c>
      <c r="Q58" t="str">
        <f>J6</f>
        <v>R030681_R322_5F</v>
      </c>
    </row>
    <row r="59" spans="15:17">
      <c r="O59" t="s">
        <v>1543</v>
      </c>
      <c r="P59">
        <v>58</v>
      </c>
      <c r="Q59" t="str">
        <f>K6</f>
        <v>R035061_R368_1B</v>
      </c>
    </row>
    <row r="60" spans="15:17">
      <c r="O60" t="s">
        <v>1544</v>
      </c>
      <c r="P60">
        <v>59</v>
      </c>
      <c r="Q60" t="str">
        <f>L6</f>
        <v>R035069_R368_2B</v>
      </c>
    </row>
    <row r="61" spans="15:17">
      <c r="O61" t="s">
        <v>1545</v>
      </c>
      <c r="P61">
        <v>60</v>
      </c>
      <c r="Q61" t="str">
        <f>M6</f>
        <v>R035077_R368_3B</v>
      </c>
    </row>
    <row r="62" spans="15:17">
      <c r="O62" t="s">
        <v>1546</v>
      </c>
      <c r="P62">
        <v>61</v>
      </c>
      <c r="Q62" t="str">
        <f>B7</f>
        <v>R027001_R284_1F</v>
      </c>
    </row>
    <row r="63" spans="15:17">
      <c r="O63" t="s">
        <v>1547</v>
      </c>
      <c r="P63">
        <v>62</v>
      </c>
      <c r="Q63" t="str">
        <f>C7</f>
        <v>R027009_R284_2F</v>
      </c>
    </row>
    <row r="64" spans="15:17">
      <c r="O64" t="s">
        <v>1548</v>
      </c>
      <c r="P64">
        <v>63</v>
      </c>
      <c r="Q64" t="str">
        <f>D7</f>
        <v>R027017_R284_3F</v>
      </c>
    </row>
    <row r="65" spans="15:17">
      <c r="O65" t="s">
        <v>1549</v>
      </c>
      <c r="P65">
        <v>64</v>
      </c>
      <c r="Q65" t="str">
        <f>E7</f>
        <v>R027025_R284_4F</v>
      </c>
    </row>
    <row r="66" spans="15:17">
      <c r="O66" t="s">
        <v>1550</v>
      </c>
      <c r="P66">
        <v>65</v>
      </c>
      <c r="Q66" t="str">
        <f>F7</f>
        <v>R030650_R322_1G</v>
      </c>
    </row>
    <row r="67" spans="15:17">
      <c r="O67" t="s">
        <v>1551</v>
      </c>
      <c r="P67">
        <v>66</v>
      </c>
      <c r="Q67" t="str">
        <f>G7</f>
        <v>R030658_R322_2G</v>
      </c>
    </row>
    <row r="68" spans="15:17">
      <c r="O68" t="s">
        <v>1552</v>
      </c>
      <c r="P68">
        <v>67</v>
      </c>
      <c r="Q68" t="str">
        <f>H7</f>
        <v>R030666_R322_3G</v>
      </c>
    </row>
    <row r="69" spans="15:17">
      <c r="O69" t="s">
        <v>1553</v>
      </c>
      <c r="P69">
        <v>68</v>
      </c>
      <c r="Q69" t="str">
        <f>I7</f>
        <v>R030674_R322_4G</v>
      </c>
    </row>
    <row r="70" spans="15:17">
      <c r="O70" t="s">
        <v>1554</v>
      </c>
      <c r="P70">
        <v>69</v>
      </c>
      <c r="Q70" t="str">
        <f>J7</f>
        <v>R030682_R322_5G</v>
      </c>
    </row>
    <row r="71" spans="15:17">
      <c r="O71" t="s">
        <v>1555</v>
      </c>
      <c r="P71">
        <v>70</v>
      </c>
      <c r="Q71" t="str">
        <f>K7</f>
        <v>R035062_R368_1C</v>
      </c>
    </row>
    <row r="72" spans="15:17">
      <c r="O72" t="s">
        <v>1556</v>
      </c>
      <c r="P72">
        <v>71</v>
      </c>
      <c r="Q72" t="str">
        <f>L7</f>
        <v>R035070_R368_2C</v>
      </c>
    </row>
    <row r="73" spans="15:17">
      <c r="O73" t="s">
        <v>1557</v>
      </c>
      <c r="P73">
        <v>72</v>
      </c>
      <c r="Q73" t="str">
        <f>M7</f>
        <v>R035078_R368_3C</v>
      </c>
    </row>
    <row r="74" spans="15:17">
      <c r="O74" t="s">
        <v>1558</v>
      </c>
      <c r="P74">
        <v>73</v>
      </c>
      <c r="Q74" t="str">
        <f>B8</f>
        <v>R027002_R284_1G</v>
      </c>
    </row>
    <row r="75" spans="15:17">
      <c r="O75" t="s">
        <v>1559</v>
      </c>
      <c r="P75">
        <v>74</v>
      </c>
      <c r="Q75" t="str">
        <f>C8</f>
        <v>R027010_R284_2G</v>
      </c>
    </row>
    <row r="76" spans="15:17">
      <c r="O76" t="s">
        <v>1560</v>
      </c>
      <c r="P76">
        <v>75</v>
      </c>
      <c r="Q76" t="str">
        <f>D8</f>
        <v>R027018_R284_3G</v>
      </c>
    </row>
    <row r="77" spans="15:17">
      <c r="O77" t="s">
        <v>1561</v>
      </c>
      <c r="P77">
        <v>76</v>
      </c>
      <c r="Q77" t="str">
        <f>E8</f>
        <v>R027026_R284_4G</v>
      </c>
    </row>
    <row r="78" spans="15:17">
      <c r="O78" t="s">
        <v>1562</v>
      </c>
      <c r="P78">
        <v>77</v>
      </c>
      <c r="Q78" t="str">
        <f>F8</f>
        <v>R030651_R322_1H</v>
      </c>
    </row>
    <row r="79" spans="15:17">
      <c r="O79" t="s">
        <v>1563</v>
      </c>
      <c r="P79">
        <v>78</v>
      </c>
      <c r="Q79" t="str">
        <f>G8</f>
        <v>R030659_R322_2H</v>
      </c>
    </row>
    <row r="80" spans="15:17">
      <c r="O80" t="s">
        <v>1564</v>
      </c>
      <c r="P80">
        <v>79</v>
      </c>
      <c r="Q80" t="str">
        <f>H8</f>
        <v>R030667_R322_3H</v>
      </c>
    </row>
    <row r="81" spans="15:17">
      <c r="O81" t="s">
        <v>1565</v>
      </c>
      <c r="P81">
        <v>80</v>
      </c>
      <c r="Q81" t="str">
        <f>I8</f>
        <v>R030675_R322_4H</v>
      </c>
    </row>
    <row r="82" spans="15:17">
      <c r="O82" t="s">
        <v>1566</v>
      </c>
      <c r="P82">
        <v>81</v>
      </c>
      <c r="Q82" t="str">
        <f>J8</f>
        <v>R030683_R322_5H</v>
      </c>
    </row>
    <row r="83" spans="15:17">
      <c r="O83" t="s">
        <v>1567</v>
      </c>
      <c r="P83">
        <v>82</v>
      </c>
      <c r="Q83" t="str">
        <f>K8</f>
        <v>R035063_R368_1D</v>
      </c>
    </row>
    <row r="84" spans="15:17">
      <c r="O84" t="s">
        <v>1315</v>
      </c>
      <c r="P84">
        <v>83</v>
      </c>
      <c r="Q84" t="str">
        <f>L8</f>
        <v>R035071_R368_2D</v>
      </c>
    </row>
    <row r="85" spans="15:17">
      <c r="O85" t="s">
        <v>1316</v>
      </c>
      <c r="P85">
        <v>84</v>
      </c>
      <c r="Q85" t="str">
        <f>M8</f>
        <v>R035079_R368_3D</v>
      </c>
    </row>
    <row r="86" spans="15:17">
      <c r="O86" t="s">
        <v>1317</v>
      </c>
      <c r="P86">
        <v>85</v>
      </c>
      <c r="Q86" t="str">
        <f>B9</f>
        <v>R027003_R284_1H</v>
      </c>
    </row>
    <row r="87" spans="15:17">
      <c r="O87" t="s">
        <v>1318</v>
      </c>
      <c r="P87">
        <v>86</v>
      </c>
      <c r="Q87" t="str">
        <f>C9</f>
        <v>R027011_R284_2H</v>
      </c>
    </row>
    <row r="88" spans="15:17">
      <c r="O88" t="s">
        <v>1319</v>
      </c>
      <c r="P88">
        <v>87</v>
      </c>
      <c r="Q88" t="str">
        <f>D9</f>
        <v>R027019_R284_3H</v>
      </c>
    </row>
    <row r="89" spans="15:17">
      <c r="O89" t="s">
        <v>1320</v>
      </c>
      <c r="P89">
        <v>88</v>
      </c>
      <c r="Q89" t="str">
        <f>E9</f>
        <v>R030644_R322_1A</v>
      </c>
    </row>
    <row r="90" spans="15:17">
      <c r="O90" t="s">
        <v>1321</v>
      </c>
      <c r="P90">
        <v>89</v>
      </c>
      <c r="Q90" t="str">
        <f>F9</f>
        <v>R030652_R322_2A</v>
      </c>
    </row>
    <row r="91" spans="15:17">
      <c r="O91" t="s">
        <v>1322</v>
      </c>
      <c r="P91">
        <v>90</v>
      </c>
      <c r="Q91" t="str">
        <f>G9</f>
        <v>R030660_R322_3A</v>
      </c>
    </row>
    <row r="92" spans="15:17">
      <c r="O92" t="s">
        <v>1323</v>
      </c>
      <c r="P92">
        <v>91</v>
      </c>
      <c r="Q92" t="str">
        <f>H9</f>
        <v>R030669_R322_4B</v>
      </c>
    </row>
    <row r="93" spans="15:17">
      <c r="O93" t="s">
        <v>1324</v>
      </c>
      <c r="P93">
        <v>92</v>
      </c>
      <c r="Q93" t="str">
        <f>I9</f>
        <v>R030676_R322_5A</v>
      </c>
    </row>
    <row r="94" spans="15:17">
      <c r="O94" t="s">
        <v>1325</v>
      </c>
      <c r="P94">
        <v>93</v>
      </c>
      <c r="Q94" t="str">
        <f>J9</f>
        <v>R030684_R322_6A</v>
      </c>
    </row>
    <row r="95" spans="15:17">
      <c r="O95" t="s">
        <v>1326</v>
      </c>
      <c r="P95">
        <v>94</v>
      </c>
      <c r="Q95" t="str">
        <f>K9</f>
        <v>R035064_R368_1E</v>
      </c>
    </row>
    <row r="96" spans="15:17">
      <c r="O96" t="s">
        <v>1327</v>
      </c>
      <c r="P96">
        <v>95</v>
      </c>
      <c r="Q96" t="str">
        <f>L9</f>
        <v>R035072_R368_2E</v>
      </c>
    </row>
    <row r="97" spans="15:17">
      <c r="O97" t="s">
        <v>1328</v>
      </c>
      <c r="P97">
        <v>96</v>
      </c>
      <c r="Q97" t="str">
        <f>M9</f>
        <v>R035080_R368_3E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06"/>
  <sheetViews>
    <sheetView tabSelected="1" workbookViewId="0">
      <selection activeCell="B23" sqref="B23:B406"/>
    </sheetView>
  </sheetViews>
  <sheetFormatPr baseColWidth="10" defaultRowHeight="15"/>
  <cols>
    <col min="1" max="1" width="17.7109375" style="14" customWidth="1"/>
    <col min="2" max="2" width="16" style="14" customWidth="1"/>
    <col min="3" max="3" width="18.7109375" style="14" customWidth="1"/>
    <col min="4" max="4" width="15.28515625" style="14" customWidth="1"/>
    <col min="5" max="5" width="14.28515625" style="14" customWidth="1"/>
    <col min="6" max="6" width="10.7109375" style="14"/>
    <col min="7" max="7" width="16.42578125" style="14" customWidth="1"/>
    <col min="8" max="12" width="10.7109375" style="14"/>
    <col min="13" max="13" width="12.140625" style="14" bestFit="1" customWidth="1"/>
    <col min="14" max="14" width="8.28515625" style="14" customWidth="1"/>
    <col min="15" max="16384" width="10.7109375" style="14"/>
  </cols>
  <sheetData>
    <row r="1" spans="1:2">
      <c r="A1" s="14" t="s">
        <v>1365</v>
      </c>
    </row>
    <row r="2" spans="1:2">
      <c r="A2" s="14" t="s">
        <v>1366</v>
      </c>
      <c r="B2" s="14">
        <v>4</v>
      </c>
    </row>
    <row r="3" spans="1:2">
      <c r="A3" s="14" t="s">
        <v>1367</v>
      </c>
      <c r="B3" s="14" t="s">
        <v>1306</v>
      </c>
    </row>
    <row r="4" spans="1:2">
      <c r="A4" s="14" t="s">
        <v>1368</v>
      </c>
      <c r="B4" s="14" t="s">
        <v>875</v>
      </c>
    </row>
    <row r="5" spans="1:2">
      <c r="A5" s="14" t="s">
        <v>1369</v>
      </c>
      <c r="B5" s="43">
        <v>42909</v>
      </c>
    </row>
    <row r="6" spans="1:2">
      <c r="A6" s="14" t="s">
        <v>1370</v>
      </c>
      <c r="B6" s="14" t="s">
        <v>1371</v>
      </c>
    </row>
    <row r="7" spans="1:2">
      <c r="A7" s="14" t="s">
        <v>1372</v>
      </c>
      <c r="B7" s="14" t="s">
        <v>1373</v>
      </c>
    </row>
    <row r="8" spans="1:2">
      <c r="A8" s="14" t="s">
        <v>1374</v>
      </c>
      <c r="B8" s="14" t="s">
        <v>1375</v>
      </c>
    </row>
    <row r="9" spans="1:2">
      <c r="A9" s="14" t="s">
        <v>1376</v>
      </c>
      <c r="B9" s="14" t="s">
        <v>1309</v>
      </c>
    </row>
    <row r="10" spans="1:2">
      <c r="A10" s="14" t="s">
        <v>1377</v>
      </c>
      <c r="B10" s="14" t="s">
        <v>1378</v>
      </c>
    </row>
    <row r="12" spans="1:2">
      <c r="A12" s="14" t="s">
        <v>1379</v>
      </c>
    </row>
    <row r="13" spans="1:2">
      <c r="A13" s="14">
        <v>76</v>
      </c>
    </row>
    <row r="14" spans="1:2">
      <c r="A14" s="14">
        <v>76</v>
      </c>
    </row>
    <row r="16" spans="1:2">
      <c r="A16" s="14" t="s">
        <v>1380</v>
      </c>
    </row>
    <row r="17" spans="1:10">
      <c r="A17" s="14" t="s">
        <v>1381</v>
      </c>
      <c r="B17" s="14">
        <v>0</v>
      </c>
    </row>
    <row r="18" spans="1:10">
      <c r="A18" s="14" t="s">
        <v>1382</v>
      </c>
      <c r="B18" s="14" t="s">
        <v>1383</v>
      </c>
    </row>
    <row r="19" spans="1:10">
      <c r="A19" s="14" t="s">
        <v>1384</v>
      </c>
      <c r="B19" s="14" t="s">
        <v>1385</v>
      </c>
    </row>
    <row r="21" spans="1:10">
      <c r="A21" s="14" t="s">
        <v>1386</v>
      </c>
    </row>
    <row r="22" spans="1:10">
      <c r="A22" s="14" t="s">
        <v>1387</v>
      </c>
      <c r="B22" s="14" t="s">
        <v>1388</v>
      </c>
      <c r="C22" s="14" t="s">
        <v>1389</v>
      </c>
      <c r="D22" s="14" t="s">
        <v>1390</v>
      </c>
      <c r="E22" s="14" t="s">
        <v>1391</v>
      </c>
      <c r="F22" s="14" t="s">
        <v>1392</v>
      </c>
      <c r="G22" s="14" t="s">
        <v>1484</v>
      </c>
      <c r="H22" s="14" t="s">
        <v>1393</v>
      </c>
      <c r="I22" s="14" t="s">
        <v>1394</v>
      </c>
      <c r="J22" s="14" t="s">
        <v>1376</v>
      </c>
    </row>
    <row r="23" spans="1:10">
      <c r="A23" s="14" t="s">
        <v>274</v>
      </c>
      <c r="B23" s="14" t="s">
        <v>274</v>
      </c>
      <c r="C23" s="14" t="s">
        <v>1010</v>
      </c>
      <c r="D23" s="14" t="s">
        <v>1395</v>
      </c>
      <c r="E23" s="42" t="s">
        <v>1061</v>
      </c>
      <c r="F23" s="42" t="s">
        <v>1063</v>
      </c>
      <c r="G23" s="14" t="s">
        <v>1486</v>
      </c>
      <c r="H23" s="14" t="s">
        <v>1396</v>
      </c>
      <c r="I23" s="14" t="s">
        <v>412</v>
      </c>
    </row>
    <row r="24" spans="1:10">
      <c r="A24" s="14" t="s">
        <v>275</v>
      </c>
      <c r="B24" s="14" t="s">
        <v>275</v>
      </c>
      <c r="C24" s="14" t="s">
        <v>1011</v>
      </c>
      <c r="D24" s="14" t="s">
        <v>1397</v>
      </c>
      <c r="E24" s="42" t="s">
        <v>1061</v>
      </c>
      <c r="F24" s="42" t="s">
        <v>1063</v>
      </c>
      <c r="G24" s="14" t="s">
        <v>1487</v>
      </c>
      <c r="H24" s="14" t="s">
        <v>1398</v>
      </c>
      <c r="I24" s="14" t="s">
        <v>412</v>
      </c>
    </row>
    <row r="25" spans="1:10">
      <c r="A25" s="14" t="s">
        <v>276</v>
      </c>
      <c r="B25" s="14" t="s">
        <v>276</v>
      </c>
      <c r="C25" s="14" t="s">
        <v>1012</v>
      </c>
      <c r="D25" s="14" t="s">
        <v>1399</v>
      </c>
      <c r="E25" s="42" t="s">
        <v>1061</v>
      </c>
      <c r="F25" s="42" t="s">
        <v>1063</v>
      </c>
      <c r="G25" s="14" t="s">
        <v>1488</v>
      </c>
      <c r="H25" s="14" t="s">
        <v>1400</v>
      </c>
      <c r="I25" s="14" t="s">
        <v>412</v>
      </c>
    </row>
    <row r="26" spans="1:10">
      <c r="A26" s="14" t="s">
        <v>277</v>
      </c>
      <c r="B26" s="14" t="s">
        <v>277</v>
      </c>
      <c r="C26" s="14" t="s">
        <v>1013</v>
      </c>
      <c r="D26" s="14" t="s">
        <v>1401</v>
      </c>
      <c r="E26" s="42" t="s">
        <v>1061</v>
      </c>
      <c r="F26" s="42" t="s">
        <v>1063</v>
      </c>
      <c r="G26" s="14" t="s">
        <v>1489</v>
      </c>
      <c r="H26" s="14" t="s">
        <v>1402</v>
      </c>
      <c r="I26" s="14" t="s">
        <v>412</v>
      </c>
    </row>
    <row r="27" spans="1:10">
      <c r="A27" s="14" t="s">
        <v>278</v>
      </c>
      <c r="B27" s="14" t="s">
        <v>278</v>
      </c>
      <c r="C27" s="14" t="s">
        <v>1014</v>
      </c>
      <c r="D27" s="14" t="s">
        <v>1403</v>
      </c>
      <c r="E27" s="42" t="s">
        <v>1061</v>
      </c>
      <c r="F27" s="42" t="s">
        <v>1063</v>
      </c>
      <c r="G27" s="14" t="s">
        <v>1490</v>
      </c>
      <c r="H27" s="14" t="s">
        <v>1404</v>
      </c>
      <c r="I27" s="14" t="s">
        <v>412</v>
      </c>
    </row>
    <row r="28" spans="1:10">
      <c r="A28" s="14" t="s">
        <v>279</v>
      </c>
      <c r="B28" s="14" t="s">
        <v>279</v>
      </c>
      <c r="C28" s="14" t="s">
        <v>1015</v>
      </c>
      <c r="D28" s="14" t="s">
        <v>1405</v>
      </c>
      <c r="E28" s="42" t="s">
        <v>1061</v>
      </c>
      <c r="F28" s="42" t="s">
        <v>1063</v>
      </c>
      <c r="G28" s="14" t="s">
        <v>1491</v>
      </c>
      <c r="H28" s="14" t="s">
        <v>1406</v>
      </c>
      <c r="I28" s="14" t="s">
        <v>412</v>
      </c>
    </row>
    <row r="29" spans="1:10">
      <c r="A29" s="14" t="s">
        <v>280</v>
      </c>
      <c r="B29" s="14" t="s">
        <v>280</v>
      </c>
      <c r="C29" s="14" t="s">
        <v>1016</v>
      </c>
      <c r="D29" s="14" t="s">
        <v>1407</v>
      </c>
      <c r="E29" s="42" t="s">
        <v>1061</v>
      </c>
      <c r="F29" s="42" t="s">
        <v>1063</v>
      </c>
      <c r="G29" s="14" t="s">
        <v>1492</v>
      </c>
      <c r="H29" s="14" t="s">
        <v>1408</v>
      </c>
      <c r="I29" s="14" t="s">
        <v>412</v>
      </c>
    </row>
    <row r="30" spans="1:10">
      <c r="A30" s="14" t="s">
        <v>281</v>
      </c>
      <c r="B30" s="14" t="s">
        <v>281</v>
      </c>
      <c r="C30" s="14" t="s">
        <v>1017</v>
      </c>
      <c r="D30" s="14" t="s">
        <v>1409</v>
      </c>
      <c r="E30" s="42" t="s">
        <v>1061</v>
      </c>
      <c r="F30" s="42" t="s">
        <v>1063</v>
      </c>
      <c r="G30" s="14" t="s">
        <v>1493</v>
      </c>
      <c r="H30" s="14" t="s">
        <v>1410</v>
      </c>
      <c r="I30" s="14" t="s">
        <v>412</v>
      </c>
    </row>
    <row r="31" spans="1:10">
      <c r="A31" s="14" t="s">
        <v>282</v>
      </c>
      <c r="B31" s="14" t="s">
        <v>282</v>
      </c>
      <c r="C31" s="14" t="s">
        <v>1018</v>
      </c>
      <c r="D31" s="14" t="s">
        <v>1411</v>
      </c>
      <c r="E31" s="42" t="s">
        <v>1061</v>
      </c>
      <c r="F31" s="42" t="s">
        <v>1063</v>
      </c>
      <c r="G31" s="14" t="s">
        <v>1494</v>
      </c>
      <c r="H31" s="14" t="s">
        <v>1412</v>
      </c>
      <c r="I31" s="14" t="s">
        <v>412</v>
      </c>
    </row>
    <row r="32" spans="1:10">
      <c r="A32" s="14" t="s">
        <v>283</v>
      </c>
      <c r="B32" s="14" t="s">
        <v>283</v>
      </c>
      <c r="C32" s="14" t="s">
        <v>1019</v>
      </c>
      <c r="D32" s="14" t="s">
        <v>1413</v>
      </c>
      <c r="E32" s="42" t="s">
        <v>1061</v>
      </c>
      <c r="F32" s="42" t="s">
        <v>1063</v>
      </c>
      <c r="G32" s="14" t="s">
        <v>1495</v>
      </c>
      <c r="H32" s="14" t="s">
        <v>1414</v>
      </c>
      <c r="I32" s="14" t="s">
        <v>412</v>
      </c>
    </row>
    <row r="33" spans="1:9">
      <c r="A33" s="14" t="s">
        <v>284</v>
      </c>
      <c r="B33" s="14" t="s">
        <v>284</v>
      </c>
      <c r="C33" s="14" t="s">
        <v>1020</v>
      </c>
      <c r="D33" s="14" t="s">
        <v>1415</v>
      </c>
      <c r="E33" s="42" t="s">
        <v>1061</v>
      </c>
      <c r="F33" s="42" t="s">
        <v>1063</v>
      </c>
      <c r="G33" s="14" t="s">
        <v>1496</v>
      </c>
      <c r="H33" s="14" t="s">
        <v>1416</v>
      </c>
      <c r="I33" s="14" t="s">
        <v>412</v>
      </c>
    </row>
    <row r="34" spans="1:9">
      <c r="A34" s="14" t="s">
        <v>285</v>
      </c>
      <c r="B34" s="14" t="s">
        <v>285</v>
      </c>
      <c r="C34" s="14" t="s">
        <v>1021</v>
      </c>
      <c r="D34" s="14" t="s">
        <v>1417</v>
      </c>
      <c r="E34" s="42" t="s">
        <v>1061</v>
      </c>
      <c r="F34" s="42" t="s">
        <v>1063</v>
      </c>
      <c r="G34" s="14" t="s">
        <v>1497</v>
      </c>
      <c r="H34" s="14" t="s">
        <v>1418</v>
      </c>
      <c r="I34" s="14" t="s">
        <v>412</v>
      </c>
    </row>
    <row r="35" spans="1:9">
      <c r="A35" s="14" t="s">
        <v>286</v>
      </c>
      <c r="B35" s="14" t="s">
        <v>286</v>
      </c>
      <c r="C35" s="14" t="s">
        <v>1022</v>
      </c>
      <c r="D35" s="14" t="s">
        <v>1419</v>
      </c>
      <c r="E35" s="42" t="s">
        <v>1061</v>
      </c>
      <c r="F35" s="42" t="s">
        <v>1063</v>
      </c>
      <c r="G35" s="14" t="s">
        <v>1498</v>
      </c>
      <c r="H35" s="14" t="s">
        <v>1420</v>
      </c>
      <c r="I35" s="14" t="s">
        <v>412</v>
      </c>
    </row>
    <row r="36" spans="1:9">
      <c r="A36" s="14" t="s">
        <v>287</v>
      </c>
      <c r="B36" s="14" t="s">
        <v>287</v>
      </c>
      <c r="C36" s="14" t="s">
        <v>1023</v>
      </c>
      <c r="D36" s="14" t="s">
        <v>1421</v>
      </c>
      <c r="E36" s="42" t="s">
        <v>1061</v>
      </c>
      <c r="F36" s="42" t="s">
        <v>1063</v>
      </c>
      <c r="G36" s="14" t="s">
        <v>1499</v>
      </c>
      <c r="H36" s="14" t="s">
        <v>1422</v>
      </c>
      <c r="I36" s="14" t="s">
        <v>412</v>
      </c>
    </row>
    <row r="37" spans="1:9">
      <c r="A37" s="14" t="s">
        <v>288</v>
      </c>
      <c r="B37" s="14" t="s">
        <v>288</v>
      </c>
      <c r="C37" s="14" t="s">
        <v>1024</v>
      </c>
      <c r="D37" s="14" t="s">
        <v>1423</v>
      </c>
      <c r="E37" s="42" t="s">
        <v>1061</v>
      </c>
      <c r="F37" s="42" t="s">
        <v>1063</v>
      </c>
      <c r="G37" s="14" t="s">
        <v>1500</v>
      </c>
      <c r="H37" s="14" t="s">
        <v>1424</v>
      </c>
      <c r="I37" s="14" t="s">
        <v>412</v>
      </c>
    </row>
    <row r="38" spans="1:9">
      <c r="A38" s="14" t="s">
        <v>289</v>
      </c>
      <c r="B38" s="14" t="s">
        <v>289</v>
      </c>
      <c r="C38" s="14" t="s">
        <v>1025</v>
      </c>
      <c r="D38" s="14" t="s">
        <v>1425</v>
      </c>
      <c r="E38" s="42" t="s">
        <v>1061</v>
      </c>
      <c r="F38" s="42" t="s">
        <v>1063</v>
      </c>
      <c r="G38" s="14" t="s">
        <v>1501</v>
      </c>
      <c r="H38" s="14" t="s">
        <v>1426</v>
      </c>
      <c r="I38" s="14" t="s">
        <v>412</v>
      </c>
    </row>
    <row r="39" spans="1:9">
      <c r="A39" s="14" t="s">
        <v>290</v>
      </c>
      <c r="B39" s="14" t="s">
        <v>290</v>
      </c>
      <c r="C39" s="14" t="s">
        <v>1026</v>
      </c>
      <c r="D39" s="14" t="s">
        <v>1427</v>
      </c>
      <c r="E39" s="42" t="s">
        <v>1061</v>
      </c>
      <c r="F39" s="42" t="s">
        <v>1063</v>
      </c>
      <c r="G39" s="14" t="s">
        <v>1502</v>
      </c>
      <c r="H39" s="14" t="s">
        <v>1428</v>
      </c>
      <c r="I39" s="14" t="s">
        <v>412</v>
      </c>
    </row>
    <row r="40" spans="1:9">
      <c r="A40" s="14" t="s">
        <v>291</v>
      </c>
      <c r="B40" s="14" t="s">
        <v>291</v>
      </c>
      <c r="C40" s="14" t="s">
        <v>1027</v>
      </c>
      <c r="D40" s="14" t="s">
        <v>1429</v>
      </c>
      <c r="E40" s="42" t="s">
        <v>1061</v>
      </c>
      <c r="F40" s="42" t="s">
        <v>1063</v>
      </c>
      <c r="G40" s="14" t="s">
        <v>1503</v>
      </c>
      <c r="H40" s="14" t="s">
        <v>1430</v>
      </c>
      <c r="I40" s="14" t="s">
        <v>412</v>
      </c>
    </row>
    <row r="41" spans="1:9">
      <c r="A41" s="14" t="s">
        <v>292</v>
      </c>
      <c r="B41" s="14" t="s">
        <v>292</v>
      </c>
      <c r="C41" s="14" t="s">
        <v>1028</v>
      </c>
      <c r="D41" s="14" t="s">
        <v>1431</v>
      </c>
      <c r="E41" s="42" t="s">
        <v>1061</v>
      </c>
      <c r="F41" s="42" t="s">
        <v>1063</v>
      </c>
      <c r="G41" s="14" t="s">
        <v>1504</v>
      </c>
      <c r="H41" s="14" t="s">
        <v>1432</v>
      </c>
      <c r="I41" s="14" t="s">
        <v>412</v>
      </c>
    </row>
    <row r="42" spans="1:9">
      <c r="A42" s="14" t="s">
        <v>293</v>
      </c>
      <c r="B42" s="14" t="s">
        <v>293</v>
      </c>
      <c r="C42" s="14" t="s">
        <v>1029</v>
      </c>
      <c r="D42" s="14" t="s">
        <v>1433</v>
      </c>
      <c r="E42" s="42" t="s">
        <v>1061</v>
      </c>
      <c r="F42" s="42" t="s">
        <v>1063</v>
      </c>
      <c r="G42" s="14" t="s">
        <v>1505</v>
      </c>
      <c r="H42" s="14" t="s">
        <v>1434</v>
      </c>
      <c r="I42" s="14" t="s">
        <v>412</v>
      </c>
    </row>
    <row r="43" spans="1:9">
      <c r="A43" s="14" t="s">
        <v>294</v>
      </c>
      <c r="B43" s="14" t="s">
        <v>294</v>
      </c>
      <c r="C43" s="14" t="s">
        <v>1030</v>
      </c>
      <c r="D43" s="14" t="s">
        <v>1435</v>
      </c>
      <c r="E43" s="42" t="s">
        <v>1061</v>
      </c>
      <c r="F43" s="42" t="s">
        <v>1063</v>
      </c>
      <c r="G43" s="14" t="s">
        <v>1506</v>
      </c>
      <c r="H43" s="14" t="s">
        <v>1436</v>
      </c>
      <c r="I43" s="14" t="s">
        <v>412</v>
      </c>
    </row>
    <row r="44" spans="1:9">
      <c r="A44" s="14" t="s">
        <v>295</v>
      </c>
      <c r="B44" s="14" t="s">
        <v>295</v>
      </c>
      <c r="C44" s="14" t="s">
        <v>1031</v>
      </c>
      <c r="D44" s="14" t="s">
        <v>1437</v>
      </c>
      <c r="E44" s="42" t="s">
        <v>1061</v>
      </c>
      <c r="F44" s="42" t="s">
        <v>1063</v>
      </c>
      <c r="G44" s="14" t="s">
        <v>1507</v>
      </c>
      <c r="H44" s="14" t="s">
        <v>1438</v>
      </c>
      <c r="I44" s="14" t="s">
        <v>412</v>
      </c>
    </row>
    <row r="45" spans="1:9">
      <c r="A45" s="14" t="s">
        <v>296</v>
      </c>
      <c r="B45" s="14" t="s">
        <v>296</v>
      </c>
      <c r="C45" s="14" t="s">
        <v>1032</v>
      </c>
      <c r="D45" s="14" t="s">
        <v>1439</v>
      </c>
      <c r="E45" s="42" t="s">
        <v>1061</v>
      </c>
      <c r="F45" s="42" t="s">
        <v>1063</v>
      </c>
      <c r="G45" s="14" t="s">
        <v>1508</v>
      </c>
      <c r="H45" s="14" t="s">
        <v>1440</v>
      </c>
      <c r="I45" s="14" t="s">
        <v>412</v>
      </c>
    </row>
    <row r="46" spans="1:9">
      <c r="A46" s="14" t="s">
        <v>297</v>
      </c>
      <c r="B46" s="14" t="s">
        <v>297</v>
      </c>
      <c r="C46" s="14" t="s">
        <v>1033</v>
      </c>
      <c r="D46" s="14" t="s">
        <v>1441</v>
      </c>
      <c r="E46" s="42" t="s">
        <v>1061</v>
      </c>
      <c r="F46" s="42" t="s">
        <v>1063</v>
      </c>
      <c r="G46" s="14" t="s">
        <v>1509</v>
      </c>
      <c r="H46" s="14" t="s">
        <v>1442</v>
      </c>
      <c r="I46" s="14" t="s">
        <v>412</v>
      </c>
    </row>
    <row r="47" spans="1:9">
      <c r="A47" s="14" t="s">
        <v>298</v>
      </c>
      <c r="B47" s="14" t="s">
        <v>298</v>
      </c>
      <c r="C47" s="14" t="s">
        <v>1034</v>
      </c>
      <c r="D47" s="14" t="s">
        <v>1443</v>
      </c>
      <c r="E47" s="42" t="s">
        <v>1061</v>
      </c>
      <c r="F47" s="42" t="s">
        <v>1063</v>
      </c>
      <c r="G47" s="14" t="s">
        <v>1510</v>
      </c>
      <c r="H47" s="14" t="s">
        <v>1444</v>
      </c>
      <c r="I47" s="14" t="s">
        <v>412</v>
      </c>
    </row>
    <row r="48" spans="1:9">
      <c r="A48" s="14" t="s">
        <v>299</v>
      </c>
      <c r="B48" s="14" t="s">
        <v>299</v>
      </c>
      <c r="C48" s="14" t="s">
        <v>1035</v>
      </c>
      <c r="D48" s="14" t="s">
        <v>1445</v>
      </c>
      <c r="E48" s="42" t="s">
        <v>1061</v>
      </c>
      <c r="F48" s="42" t="s">
        <v>1063</v>
      </c>
      <c r="G48" s="14" t="s">
        <v>1511</v>
      </c>
      <c r="H48" s="14" t="s">
        <v>1446</v>
      </c>
      <c r="I48" s="14" t="s">
        <v>412</v>
      </c>
    </row>
    <row r="49" spans="1:9">
      <c r="A49" s="14" t="s">
        <v>300</v>
      </c>
      <c r="B49" s="14" t="s">
        <v>300</v>
      </c>
      <c r="C49" s="14" t="s">
        <v>1036</v>
      </c>
      <c r="D49" s="14" t="s">
        <v>1447</v>
      </c>
      <c r="E49" s="42" t="s">
        <v>1061</v>
      </c>
      <c r="F49" s="42" t="s">
        <v>1063</v>
      </c>
      <c r="G49" s="14" t="s">
        <v>1512</v>
      </c>
      <c r="H49" s="14" t="s">
        <v>1448</v>
      </c>
      <c r="I49" s="14" t="s">
        <v>412</v>
      </c>
    </row>
    <row r="50" spans="1:9">
      <c r="A50" s="14" t="s">
        <v>301</v>
      </c>
      <c r="B50" s="14" t="s">
        <v>301</v>
      </c>
      <c r="C50" s="14" t="s">
        <v>1037</v>
      </c>
      <c r="D50" s="14" t="s">
        <v>1449</v>
      </c>
      <c r="E50" s="42" t="s">
        <v>1061</v>
      </c>
      <c r="F50" s="42" t="s">
        <v>1063</v>
      </c>
      <c r="G50" s="14" t="s">
        <v>1513</v>
      </c>
      <c r="H50" s="14" t="s">
        <v>1450</v>
      </c>
      <c r="I50" s="14" t="s">
        <v>412</v>
      </c>
    </row>
    <row r="51" spans="1:9">
      <c r="A51" s="14" t="s">
        <v>302</v>
      </c>
      <c r="B51" s="14" t="s">
        <v>302</v>
      </c>
      <c r="C51" s="14" t="s">
        <v>1038</v>
      </c>
      <c r="D51" s="14" t="s">
        <v>1451</v>
      </c>
      <c r="E51" s="42" t="s">
        <v>1061</v>
      </c>
      <c r="F51" s="42" t="s">
        <v>1063</v>
      </c>
      <c r="G51" s="14" t="s">
        <v>1514</v>
      </c>
      <c r="H51" s="14" t="s">
        <v>1452</v>
      </c>
      <c r="I51" s="14" t="s">
        <v>412</v>
      </c>
    </row>
    <row r="52" spans="1:9">
      <c r="A52" s="14" t="s">
        <v>303</v>
      </c>
      <c r="B52" s="14" t="s">
        <v>303</v>
      </c>
      <c r="C52" s="14" t="s">
        <v>1039</v>
      </c>
      <c r="D52" s="14" t="s">
        <v>1453</v>
      </c>
      <c r="E52" s="42" t="s">
        <v>1061</v>
      </c>
      <c r="F52" s="42" t="s">
        <v>1063</v>
      </c>
      <c r="G52" s="14" t="s">
        <v>1515</v>
      </c>
      <c r="H52" s="14" t="s">
        <v>1454</v>
      </c>
      <c r="I52" s="14" t="s">
        <v>412</v>
      </c>
    </row>
    <row r="53" spans="1:9">
      <c r="A53" s="14" t="s">
        <v>304</v>
      </c>
      <c r="B53" s="14" t="s">
        <v>304</v>
      </c>
      <c r="C53" s="14" t="s">
        <v>1040</v>
      </c>
      <c r="D53" s="14" t="s">
        <v>1455</v>
      </c>
      <c r="E53" s="42" t="s">
        <v>1061</v>
      </c>
      <c r="F53" s="42" t="s">
        <v>1063</v>
      </c>
      <c r="G53" s="14" t="s">
        <v>1516</v>
      </c>
      <c r="H53" s="14" t="s">
        <v>1456</v>
      </c>
      <c r="I53" s="14" t="s">
        <v>412</v>
      </c>
    </row>
    <row r="54" spans="1:9">
      <c r="A54" s="14" t="s">
        <v>305</v>
      </c>
      <c r="B54" s="14" t="s">
        <v>305</v>
      </c>
      <c r="C54" s="14" t="s">
        <v>1041</v>
      </c>
      <c r="D54" s="14" t="s">
        <v>1457</v>
      </c>
      <c r="E54" s="42" t="s">
        <v>1061</v>
      </c>
      <c r="F54" s="42" t="s">
        <v>1063</v>
      </c>
      <c r="G54" s="14" t="s">
        <v>1517</v>
      </c>
      <c r="H54" s="14" t="s">
        <v>1458</v>
      </c>
      <c r="I54" s="14" t="s">
        <v>412</v>
      </c>
    </row>
    <row r="55" spans="1:9">
      <c r="A55" s="14" t="s">
        <v>306</v>
      </c>
      <c r="B55" s="14" t="s">
        <v>306</v>
      </c>
      <c r="C55" s="14" t="s">
        <v>1042</v>
      </c>
      <c r="D55" s="14" t="s">
        <v>1459</v>
      </c>
      <c r="E55" s="42" t="s">
        <v>1061</v>
      </c>
      <c r="F55" s="42" t="s">
        <v>1063</v>
      </c>
      <c r="G55" s="14" t="s">
        <v>1518</v>
      </c>
      <c r="H55" s="14" t="s">
        <v>1460</v>
      </c>
      <c r="I55" s="14" t="s">
        <v>412</v>
      </c>
    </row>
    <row r="56" spans="1:9">
      <c r="A56" s="14" t="s">
        <v>307</v>
      </c>
      <c r="B56" s="14" t="s">
        <v>307</v>
      </c>
      <c r="C56" s="14" t="s">
        <v>1043</v>
      </c>
      <c r="D56" s="14" t="s">
        <v>1461</v>
      </c>
      <c r="E56" s="42" t="s">
        <v>1061</v>
      </c>
      <c r="F56" s="42" t="s">
        <v>1063</v>
      </c>
      <c r="G56" s="14" t="s">
        <v>1519</v>
      </c>
      <c r="H56" s="14" t="s">
        <v>1462</v>
      </c>
      <c r="I56" s="14" t="s">
        <v>412</v>
      </c>
    </row>
    <row r="57" spans="1:9">
      <c r="A57" s="14" t="s">
        <v>308</v>
      </c>
      <c r="B57" s="14" t="s">
        <v>308</v>
      </c>
      <c r="C57" s="14" t="s">
        <v>1044</v>
      </c>
      <c r="D57" s="14" t="s">
        <v>1463</v>
      </c>
      <c r="E57" s="42" t="s">
        <v>1061</v>
      </c>
      <c r="F57" s="42" t="s">
        <v>1063</v>
      </c>
      <c r="G57" s="14" t="s">
        <v>1520</v>
      </c>
      <c r="H57" s="14" t="s">
        <v>1464</v>
      </c>
      <c r="I57" s="14" t="s">
        <v>412</v>
      </c>
    </row>
    <row r="58" spans="1:9">
      <c r="A58" s="14" t="s">
        <v>309</v>
      </c>
      <c r="B58" s="14" t="s">
        <v>309</v>
      </c>
      <c r="C58" s="14" t="s">
        <v>1045</v>
      </c>
      <c r="D58" s="14" t="s">
        <v>1465</v>
      </c>
      <c r="E58" s="42" t="s">
        <v>1061</v>
      </c>
      <c r="F58" s="42" t="s">
        <v>1063</v>
      </c>
      <c r="G58" s="14" t="s">
        <v>1521</v>
      </c>
      <c r="H58" s="14" t="s">
        <v>1466</v>
      </c>
      <c r="I58" s="14" t="s">
        <v>412</v>
      </c>
    </row>
    <row r="59" spans="1:9">
      <c r="A59" s="14" t="s">
        <v>310</v>
      </c>
      <c r="B59" s="14" t="s">
        <v>310</v>
      </c>
      <c r="C59" s="14" t="s">
        <v>1046</v>
      </c>
      <c r="D59" s="14" t="s">
        <v>1467</v>
      </c>
      <c r="E59" s="42" t="s">
        <v>1061</v>
      </c>
      <c r="F59" s="42" t="s">
        <v>1063</v>
      </c>
      <c r="G59" s="14" t="s">
        <v>1522</v>
      </c>
      <c r="H59" s="14" t="s">
        <v>1468</v>
      </c>
      <c r="I59" s="14" t="s">
        <v>412</v>
      </c>
    </row>
    <row r="60" spans="1:9">
      <c r="A60" s="14" t="s">
        <v>311</v>
      </c>
      <c r="B60" s="14" t="s">
        <v>311</v>
      </c>
      <c r="C60" s="14" t="s">
        <v>1047</v>
      </c>
      <c r="D60" s="14" t="s">
        <v>1469</v>
      </c>
      <c r="E60" s="42" t="s">
        <v>1061</v>
      </c>
      <c r="F60" s="42" t="s">
        <v>1063</v>
      </c>
      <c r="G60" s="14" t="s">
        <v>1523</v>
      </c>
      <c r="H60" s="14" t="s">
        <v>1181</v>
      </c>
      <c r="I60" s="14" t="s">
        <v>412</v>
      </c>
    </row>
    <row r="61" spans="1:9">
      <c r="A61" s="14" t="s">
        <v>312</v>
      </c>
      <c r="B61" s="14" t="s">
        <v>312</v>
      </c>
      <c r="C61" s="14" t="s">
        <v>1048</v>
      </c>
      <c r="D61" s="14" t="s">
        <v>1182</v>
      </c>
      <c r="E61" s="42" t="s">
        <v>1061</v>
      </c>
      <c r="F61" s="42" t="s">
        <v>1063</v>
      </c>
      <c r="G61" s="14" t="s">
        <v>1524</v>
      </c>
      <c r="H61" s="14" t="s">
        <v>1183</v>
      </c>
      <c r="I61" s="14" t="s">
        <v>412</v>
      </c>
    </row>
    <row r="62" spans="1:9">
      <c r="A62" s="14" t="s">
        <v>313</v>
      </c>
      <c r="B62" s="14" t="s">
        <v>313</v>
      </c>
      <c r="C62" s="14" t="s">
        <v>1049</v>
      </c>
      <c r="D62" s="14" t="s">
        <v>1184</v>
      </c>
      <c r="E62" s="42" t="s">
        <v>1061</v>
      </c>
      <c r="F62" s="42" t="s">
        <v>1063</v>
      </c>
      <c r="G62" s="14" t="s">
        <v>1525</v>
      </c>
      <c r="H62" s="14" t="s">
        <v>1185</v>
      </c>
      <c r="I62" s="14" t="s">
        <v>412</v>
      </c>
    </row>
    <row r="63" spans="1:9">
      <c r="A63" s="14" t="s">
        <v>314</v>
      </c>
      <c r="B63" s="14" t="s">
        <v>314</v>
      </c>
      <c r="C63" s="14" t="s">
        <v>1050</v>
      </c>
      <c r="D63" s="14" t="s">
        <v>1186</v>
      </c>
      <c r="E63" s="42" t="s">
        <v>1061</v>
      </c>
      <c r="F63" s="42" t="s">
        <v>1063</v>
      </c>
      <c r="G63" s="14" t="s">
        <v>1526</v>
      </c>
      <c r="H63" s="14" t="s">
        <v>1187</v>
      </c>
      <c r="I63" s="14" t="s">
        <v>412</v>
      </c>
    </row>
    <row r="64" spans="1:9">
      <c r="A64" s="14" t="s">
        <v>315</v>
      </c>
      <c r="B64" s="14" t="s">
        <v>315</v>
      </c>
      <c r="C64" s="14" t="s">
        <v>1051</v>
      </c>
      <c r="D64" s="14" t="s">
        <v>1188</v>
      </c>
      <c r="E64" s="42" t="s">
        <v>1061</v>
      </c>
      <c r="F64" s="42" t="s">
        <v>1063</v>
      </c>
      <c r="G64" s="14" t="s">
        <v>1527</v>
      </c>
      <c r="H64" s="14" t="s">
        <v>1189</v>
      </c>
      <c r="I64" s="14" t="s">
        <v>412</v>
      </c>
    </row>
    <row r="65" spans="1:9">
      <c r="A65" s="14" t="s">
        <v>316</v>
      </c>
      <c r="B65" s="14" t="s">
        <v>316</v>
      </c>
      <c r="C65" s="14" t="s">
        <v>1052</v>
      </c>
      <c r="D65" s="14" t="s">
        <v>1190</v>
      </c>
      <c r="E65" s="42" t="s">
        <v>1061</v>
      </c>
      <c r="F65" s="42" t="s">
        <v>1063</v>
      </c>
      <c r="G65" s="14" t="s">
        <v>1528</v>
      </c>
      <c r="H65" s="14" t="s">
        <v>1191</v>
      </c>
      <c r="I65" s="14" t="s">
        <v>412</v>
      </c>
    </row>
    <row r="66" spans="1:9">
      <c r="A66" s="14" t="s">
        <v>317</v>
      </c>
      <c r="B66" s="14" t="s">
        <v>317</v>
      </c>
      <c r="C66" s="14" t="s">
        <v>1053</v>
      </c>
      <c r="D66" s="14" t="s">
        <v>1192</v>
      </c>
      <c r="E66" s="42" t="s">
        <v>1061</v>
      </c>
      <c r="F66" s="42" t="s">
        <v>1063</v>
      </c>
      <c r="G66" s="14" t="s">
        <v>1529</v>
      </c>
      <c r="H66" s="14" t="s">
        <v>1193</v>
      </c>
      <c r="I66" s="14" t="s">
        <v>412</v>
      </c>
    </row>
    <row r="67" spans="1:9">
      <c r="A67" s="14" t="s">
        <v>318</v>
      </c>
      <c r="B67" s="14" t="s">
        <v>318</v>
      </c>
      <c r="C67" s="14" t="s">
        <v>1054</v>
      </c>
      <c r="D67" s="14" t="s">
        <v>1194</v>
      </c>
      <c r="E67" s="42" t="s">
        <v>1061</v>
      </c>
      <c r="F67" s="42" t="s">
        <v>1063</v>
      </c>
      <c r="G67" s="14" t="s">
        <v>1530</v>
      </c>
      <c r="H67" s="14" t="s">
        <v>1195</v>
      </c>
      <c r="I67" s="14" t="s">
        <v>412</v>
      </c>
    </row>
    <row r="68" spans="1:9">
      <c r="A68" s="14" t="s">
        <v>319</v>
      </c>
      <c r="B68" s="14" t="s">
        <v>319</v>
      </c>
      <c r="C68" s="14" t="s">
        <v>1055</v>
      </c>
      <c r="D68" s="14" t="s">
        <v>1196</v>
      </c>
      <c r="E68" s="42" t="s">
        <v>1061</v>
      </c>
      <c r="F68" s="42" t="s">
        <v>1063</v>
      </c>
      <c r="G68" s="14" t="s">
        <v>1531</v>
      </c>
      <c r="H68" s="14" t="s">
        <v>1197</v>
      </c>
      <c r="I68" s="14" t="s">
        <v>412</v>
      </c>
    </row>
    <row r="69" spans="1:9">
      <c r="A69" s="14" t="s">
        <v>320</v>
      </c>
      <c r="B69" s="14" t="s">
        <v>320</v>
      </c>
      <c r="C69" s="14" t="s">
        <v>1056</v>
      </c>
      <c r="D69" s="14" t="s">
        <v>1198</v>
      </c>
      <c r="E69" s="42" t="s">
        <v>1061</v>
      </c>
      <c r="F69" s="42" t="s">
        <v>1063</v>
      </c>
      <c r="G69" s="14" t="s">
        <v>1532</v>
      </c>
      <c r="H69" s="14" t="s">
        <v>1199</v>
      </c>
      <c r="I69" s="14" t="s">
        <v>412</v>
      </c>
    </row>
    <row r="70" spans="1:9">
      <c r="A70" s="14" t="s">
        <v>321</v>
      </c>
      <c r="B70" s="14" t="s">
        <v>321</v>
      </c>
      <c r="C70" s="14" t="s">
        <v>1057</v>
      </c>
      <c r="D70" s="14" t="s">
        <v>1200</v>
      </c>
      <c r="E70" s="42" t="s">
        <v>1061</v>
      </c>
      <c r="F70" s="42" t="s">
        <v>1063</v>
      </c>
      <c r="G70" s="14" t="s">
        <v>1533</v>
      </c>
      <c r="H70" s="14" t="s">
        <v>1201</v>
      </c>
      <c r="I70" s="14" t="s">
        <v>412</v>
      </c>
    </row>
    <row r="71" spans="1:9">
      <c r="A71" s="14" t="s">
        <v>322</v>
      </c>
      <c r="B71" s="14" t="s">
        <v>322</v>
      </c>
      <c r="C71" s="14" t="s">
        <v>1058</v>
      </c>
      <c r="D71" s="14" t="s">
        <v>1202</v>
      </c>
      <c r="E71" s="42" t="s">
        <v>1061</v>
      </c>
      <c r="F71" s="42" t="s">
        <v>1063</v>
      </c>
      <c r="G71" s="14" t="s">
        <v>1534</v>
      </c>
      <c r="H71" s="14" t="s">
        <v>1203</v>
      </c>
      <c r="I71" s="14" t="s">
        <v>412</v>
      </c>
    </row>
    <row r="72" spans="1:9">
      <c r="A72" s="14" t="s">
        <v>323</v>
      </c>
      <c r="B72" s="14" t="s">
        <v>323</v>
      </c>
      <c r="C72" s="14" t="s">
        <v>828</v>
      </c>
      <c r="D72" s="14" t="s">
        <v>1204</v>
      </c>
      <c r="E72" s="42" t="s">
        <v>1061</v>
      </c>
      <c r="F72" s="42" t="s">
        <v>1063</v>
      </c>
      <c r="G72" s="14" t="s">
        <v>1535</v>
      </c>
      <c r="H72" s="14" t="s">
        <v>1205</v>
      </c>
      <c r="I72" s="14" t="s">
        <v>412</v>
      </c>
    </row>
    <row r="73" spans="1:9">
      <c r="A73" s="14" t="s">
        <v>324</v>
      </c>
      <c r="B73" s="14" t="s">
        <v>324</v>
      </c>
      <c r="C73" s="14" t="s">
        <v>829</v>
      </c>
      <c r="D73" s="14" t="s">
        <v>1206</v>
      </c>
      <c r="E73" s="42" t="s">
        <v>1061</v>
      </c>
      <c r="F73" s="42" t="s">
        <v>1063</v>
      </c>
      <c r="G73" s="14" t="s">
        <v>1536</v>
      </c>
      <c r="H73" s="14" t="s">
        <v>1207</v>
      </c>
      <c r="I73" s="14" t="s">
        <v>412</v>
      </c>
    </row>
    <row r="74" spans="1:9">
      <c r="A74" s="14" t="s">
        <v>325</v>
      </c>
      <c r="B74" s="14" t="s">
        <v>325</v>
      </c>
      <c r="C74" s="14" t="s">
        <v>830</v>
      </c>
      <c r="D74" s="14" t="s">
        <v>1208</v>
      </c>
      <c r="E74" s="42" t="s">
        <v>1061</v>
      </c>
      <c r="F74" s="42" t="s">
        <v>1063</v>
      </c>
      <c r="G74" s="14" t="s">
        <v>1537</v>
      </c>
      <c r="H74" s="14" t="s">
        <v>1209</v>
      </c>
      <c r="I74" s="14" t="s">
        <v>412</v>
      </c>
    </row>
    <row r="75" spans="1:9">
      <c r="A75" s="14" t="s">
        <v>326</v>
      </c>
      <c r="B75" s="14" t="s">
        <v>326</v>
      </c>
      <c r="C75" s="14" t="s">
        <v>831</v>
      </c>
      <c r="D75" s="14" t="s">
        <v>1210</v>
      </c>
      <c r="E75" s="42" t="s">
        <v>1061</v>
      </c>
      <c r="F75" s="42" t="s">
        <v>1063</v>
      </c>
      <c r="G75" s="14" t="s">
        <v>1538</v>
      </c>
      <c r="H75" s="14" t="s">
        <v>1211</v>
      </c>
      <c r="I75" s="14" t="s">
        <v>412</v>
      </c>
    </row>
    <row r="76" spans="1:9">
      <c r="A76" s="14" t="s">
        <v>327</v>
      </c>
      <c r="B76" s="14" t="s">
        <v>327</v>
      </c>
      <c r="C76" s="14" t="s">
        <v>832</v>
      </c>
      <c r="D76" s="14" t="s">
        <v>1212</v>
      </c>
      <c r="E76" s="42" t="s">
        <v>1061</v>
      </c>
      <c r="F76" s="42" t="s">
        <v>1063</v>
      </c>
      <c r="G76" s="14" t="s">
        <v>1539</v>
      </c>
      <c r="H76" s="14" t="s">
        <v>1213</v>
      </c>
      <c r="I76" s="14" t="s">
        <v>412</v>
      </c>
    </row>
    <row r="77" spans="1:9">
      <c r="A77" s="14" t="s">
        <v>328</v>
      </c>
      <c r="B77" s="14" t="s">
        <v>328</v>
      </c>
      <c r="C77" s="14" t="s">
        <v>833</v>
      </c>
      <c r="D77" s="14" t="s">
        <v>1214</v>
      </c>
      <c r="E77" s="42" t="s">
        <v>1061</v>
      </c>
      <c r="F77" s="42" t="s">
        <v>1063</v>
      </c>
      <c r="G77" s="14" t="s">
        <v>1540</v>
      </c>
      <c r="H77" s="14" t="s">
        <v>1215</v>
      </c>
      <c r="I77" s="14" t="s">
        <v>412</v>
      </c>
    </row>
    <row r="78" spans="1:9">
      <c r="A78" s="14" t="s">
        <v>329</v>
      </c>
      <c r="B78" s="14" t="s">
        <v>329</v>
      </c>
      <c r="C78" s="14" t="s">
        <v>834</v>
      </c>
      <c r="D78" s="14" t="s">
        <v>1216</v>
      </c>
      <c r="E78" s="42" t="s">
        <v>1061</v>
      </c>
      <c r="F78" s="42" t="s">
        <v>1063</v>
      </c>
      <c r="G78" s="14" t="s">
        <v>1541</v>
      </c>
      <c r="H78" s="14" t="s">
        <v>1217</v>
      </c>
      <c r="I78" s="14" t="s">
        <v>412</v>
      </c>
    </row>
    <row r="79" spans="1:9">
      <c r="A79" s="14" t="s">
        <v>330</v>
      </c>
      <c r="B79" s="14" t="s">
        <v>330</v>
      </c>
      <c r="C79" s="14" t="s">
        <v>835</v>
      </c>
      <c r="D79" s="14" t="s">
        <v>1218</v>
      </c>
      <c r="E79" s="42" t="s">
        <v>1061</v>
      </c>
      <c r="F79" s="42" t="s">
        <v>1063</v>
      </c>
      <c r="G79" s="14" t="s">
        <v>1542</v>
      </c>
      <c r="H79" s="14" t="s">
        <v>1219</v>
      </c>
      <c r="I79" s="14" t="s">
        <v>412</v>
      </c>
    </row>
    <row r="80" spans="1:9">
      <c r="A80" s="14" t="s">
        <v>331</v>
      </c>
      <c r="B80" s="14" t="s">
        <v>331</v>
      </c>
      <c r="C80" s="14" t="s">
        <v>836</v>
      </c>
      <c r="D80" s="14" t="s">
        <v>1220</v>
      </c>
      <c r="E80" s="42" t="s">
        <v>1061</v>
      </c>
      <c r="F80" s="42" t="s">
        <v>1063</v>
      </c>
      <c r="G80" s="14" t="s">
        <v>1543</v>
      </c>
      <c r="H80" s="14" t="s">
        <v>1221</v>
      </c>
      <c r="I80" s="14" t="s">
        <v>412</v>
      </c>
    </row>
    <row r="81" spans="1:9">
      <c r="A81" s="14" t="s">
        <v>332</v>
      </c>
      <c r="B81" s="14" t="s">
        <v>332</v>
      </c>
      <c r="C81" s="14" t="s">
        <v>837</v>
      </c>
      <c r="D81" s="14" t="s">
        <v>1222</v>
      </c>
      <c r="E81" s="42" t="s">
        <v>1061</v>
      </c>
      <c r="F81" s="42" t="s">
        <v>1063</v>
      </c>
      <c r="G81" s="14" t="s">
        <v>1544</v>
      </c>
      <c r="H81" s="14" t="s">
        <v>1223</v>
      </c>
      <c r="I81" s="14" t="s">
        <v>412</v>
      </c>
    </row>
    <row r="82" spans="1:9">
      <c r="A82" s="14" t="s">
        <v>333</v>
      </c>
      <c r="B82" s="14" t="s">
        <v>333</v>
      </c>
      <c r="C82" s="14" t="s">
        <v>838</v>
      </c>
      <c r="D82" s="14" t="s">
        <v>1224</v>
      </c>
      <c r="E82" s="42" t="s">
        <v>1061</v>
      </c>
      <c r="F82" s="42" t="s">
        <v>1063</v>
      </c>
      <c r="G82" s="14" t="s">
        <v>1545</v>
      </c>
      <c r="H82" s="14" t="s">
        <v>1225</v>
      </c>
      <c r="I82" s="14" t="s">
        <v>412</v>
      </c>
    </row>
    <row r="83" spans="1:9">
      <c r="A83" s="14" t="s">
        <v>334</v>
      </c>
      <c r="B83" s="14" t="s">
        <v>334</v>
      </c>
      <c r="C83" s="14" t="s">
        <v>839</v>
      </c>
      <c r="D83" s="14" t="s">
        <v>1226</v>
      </c>
      <c r="E83" s="42" t="s">
        <v>1061</v>
      </c>
      <c r="F83" s="42" t="s">
        <v>1063</v>
      </c>
      <c r="G83" s="14" t="s">
        <v>1546</v>
      </c>
      <c r="H83" s="14" t="s">
        <v>1227</v>
      </c>
      <c r="I83" s="14" t="s">
        <v>412</v>
      </c>
    </row>
    <row r="84" spans="1:9">
      <c r="A84" s="14" t="s">
        <v>335</v>
      </c>
      <c r="B84" s="14" t="s">
        <v>335</v>
      </c>
      <c r="C84" s="14" t="s">
        <v>840</v>
      </c>
      <c r="D84" s="14" t="s">
        <v>1228</v>
      </c>
      <c r="E84" s="42" t="s">
        <v>1061</v>
      </c>
      <c r="F84" s="42" t="s">
        <v>1063</v>
      </c>
      <c r="G84" s="14" t="s">
        <v>1547</v>
      </c>
      <c r="H84" s="14" t="s">
        <v>1229</v>
      </c>
      <c r="I84" s="14" t="s">
        <v>412</v>
      </c>
    </row>
    <row r="85" spans="1:9">
      <c r="A85" s="14" t="s">
        <v>336</v>
      </c>
      <c r="B85" s="14" t="s">
        <v>336</v>
      </c>
      <c r="C85" s="14" t="s">
        <v>841</v>
      </c>
      <c r="D85" s="14" t="s">
        <v>1230</v>
      </c>
      <c r="E85" s="42" t="s">
        <v>1061</v>
      </c>
      <c r="F85" s="42" t="s">
        <v>1063</v>
      </c>
      <c r="G85" s="14" t="s">
        <v>1548</v>
      </c>
      <c r="H85" s="14" t="s">
        <v>1231</v>
      </c>
      <c r="I85" s="14" t="s">
        <v>412</v>
      </c>
    </row>
    <row r="86" spans="1:9">
      <c r="A86" s="14" t="s">
        <v>337</v>
      </c>
      <c r="B86" s="14" t="s">
        <v>337</v>
      </c>
      <c r="C86" s="14" t="s">
        <v>842</v>
      </c>
      <c r="D86" s="14" t="s">
        <v>1232</v>
      </c>
      <c r="E86" s="42" t="s">
        <v>1061</v>
      </c>
      <c r="F86" s="42" t="s">
        <v>1063</v>
      </c>
      <c r="G86" s="14" t="s">
        <v>1549</v>
      </c>
      <c r="H86" s="14" t="s">
        <v>1233</v>
      </c>
      <c r="I86" s="14" t="s">
        <v>412</v>
      </c>
    </row>
    <row r="87" spans="1:9">
      <c r="A87" s="14" t="s">
        <v>338</v>
      </c>
      <c r="B87" s="14" t="s">
        <v>338</v>
      </c>
      <c r="C87" s="14" t="s">
        <v>843</v>
      </c>
      <c r="D87" s="14" t="s">
        <v>1234</v>
      </c>
      <c r="E87" s="42" t="s">
        <v>1061</v>
      </c>
      <c r="F87" s="42" t="s">
        <v>1063</v>
      </c>
      <c r="G87" s="14" t="s">
        <v>1550</v>
      </c>
      <c r="H87" s="14" t="s">
        <v>1235</v>
      </c>
      <c r="I87" s="14" t="s">
        <v>412</v>
      </c>
    </row>
    <row r="88" spans="1:9">
      <c r="A88" s="14" t="s">
        <v>339</v>
      </c>
      <c r="B88" s="14" t="s">
        <v>339</v>
      </c>
      <c r="C88" s="14" t="s">
        <v>844</v>
      </c>
      <c r="D88" s="14" t="s">
        <v>1236</v>
      </c>
      <c r="E88" s="42" t="s">
        <v>1061</v>
      </c>
      <c r="F88" s="42" t="s">
        <v>1063</v>
      </c>
      <c r="G88" s="14" t="s">
        <v>1551</v>
      </c>
      <c r="H88" s="14" t="s">
        <v>1237</v>
      </c>
      <c r="I88" s="14" t="s">
        <v>412</v>
      </c>
    </row>
    <row r="89" spans="1:9">
      <c r="A89" s="14" t="s">
        <v>340</v>
      </c>
      <c r="B89" s="14" t="s">
        <v>340</v>
      </c>
      <c r="C89" s="14" t="s">
        <v>845</v>
      </c>
      <c r="D89" s="14" t="s">
        <v>1238</v>
      </c>
      <c r="E89" s="42" t="s">
        <v>1061</v>
      </c>
      <c r="F89" s="42" t="s">
        <v>1063</v>
      </c>
      <c r="G89" s="14" t="s">
        <v>1552</v>
      </c>
      <c r="H89" s="14" t="s">
        <v>1239</v>
      </c>
      <c r="I89" s="14" t="s">
        <v>412</v>
      </c>
    </row>
    <row r="90" spans="1:9">
      <c r="A90" s="14" t="s">
        <v>341</v>
      </c>
      <c r="B90" s="14" t="s">
        <v>341</v>
      </c>
      <c r="C90" s="14" t="s">
        <v>846</v>
      </c>
      <c r="D90" s="14" t="s">
        <v>1240</v>
      </c>
      <c r="E90" s="42" t="s">
        <v>1061</v>
      </c>
      <c r="F90" s="42" t="s">
        <v>1063</v>
      </c>
      <c r="G90" s="14" t="s">
        <v>1553</v>
      </c>
      <c r="H90" s="14" t="s">
        <v>1241</v>
      </c>
      <c r="I90" s="14" t="s">
        <v>412</v>
      </c>
    </row>
    <row r="91" spans="1:9">
      <c r="A91" s="14" t="s">
        <v>342</v>
      </c>
      <c r="B91" s="14" t="s">
        <v>342</v>
      </c>
      <c r="C91" s="14" t="s">
        <v>847</v>
      </c>
      <c r="D91" s="14" t="s">
        <v>1242</v>
      </c>
      <c r="E91" s="42" t="s">
        <v>1061</v>
      </c>
      <c r="F91" s="42" t="s">
        <v>1063</v>
      </c>
      <c r="G91" s="14" t="s">
        <v>1554</v>
      </c>
      <c r="H91" s="14" t="s">
        <v>1243</v>
      </c>
      <c r="I91" s="14" t="s">
        <v>412</v>
      </c>
    </row>
    <row r="92" spans="1:9">
      <c r="A92" s="14" t="s">
        <v>343</v>
      </c>
      <c r="B92" s="14" t="s">
        <v>343</v>
      </c>
      <c r="C92" s="14" t="s">
        <v>848</v>
      </c>
      <c r="D92" s="14" t="s">
        <v>1244</v>
      </c>
      <c r="E92" s="42" t="s">
        <v>1061</v>
      </c>
      <c r="F92" s="42" t="s">
        <v>1063</v>
      </c>
      <c r="G92" s="14" t="s">
        <v>1555</v>
      </c>
      <c r="H92" s="14" t="s">
        <v>1245</v>
      </c>
      <c r="I92" s="14" t="s">
        <v>412</v>
      </c>
    </row>
    <row r="93" spans="1:9">
      <c r="A93" s="14" t="s">
        <v>344</v>
      </c>
      <c r="B93" s="14" t="s">
        <v>344</v>
      </c>
      <c r="C93" s="14" t="s">
        <v>849</v>
      </c>
      <c r="D93" s="14" t="s">
        <v>1246</v>
      </c>
      <c r="E93" s="42" t="s">
        <v>1061</v>
      </c>
      <c r="F93" s="42" t="s">
        <v>1063</v>
      </c>
      <c r="G93" s="14" t="s">
        <v>1556</v>
      </c>
      <c r="H93" s="14" t="s">
        <v>1247</v>
      </c>
      <c r="I93" s="14" t="s">
        <v>412</v>
      </c>
    </row>
    <row r="94" spans="1:9">
      <c r="A94" s="14" t="s">
        <v>345</v>
      </c>
      <c r="B94" s="14" t="s">
        <v>345</v>
      </c>
      <c r="C94" s="14" t="s">
        <v>850</v>
      </c>
      <c r="D94" s="14" t="s">
        <v>1248</v>
      </c>
      <c r="E94" s="42" t="s">
        <v>1061</v>
      </c>
      <c r="F94" s="42" t="s">
        <v>1063</v>
      </c>
      <c r="G94" s="14" t="s">
        <v>1557</v>
      </c>
      <c r="H94" s="14" t="s">
        <v>1249</v>
      </c>
      <c r="I94" s="14" t="s">
        <v>412</v>
      </c>
    </row>
    <row r="95" spans="1:9">
      <c r="A95" s="14" t="s">
        <v>346</v>
      </c>
      <c r="B95" s="14" t="s">
        <v>346</v>
      </c>
      <c r="C95" s="14" t="s">
        <v>851</v>
      </c>
      <c r="D95" s="14" t="s">
        <v>1250</v>
      </c>
      <c r="E95" s="42" t="s">
        <v>1061</v>
      </c>
      <c r="F95" s="42" t="s">
        <v>1063</v>
      </c>
      <c r="G95" s="14" t="s">
        <v>1558</v>
      </c>
      <c r="H95" s="14" t="s">
        <v>1251</v>
      </c>
      <c r="I95" s="14" t="s">
        <v>412</v>
      </c>
    </row>
    <row r="96" spans="1:9">
      <c r="A96" s="14" t="s">
        <v>347</v>
      </c>
      <c r="B96" s="14" t="s">
        <v>347</v>
      </c>
      <c r="C96" s="14" t="s">
        <v>852</v>
      </c>
      <c r="D96" s="14" t="s">
        <v>1252</v>
      </c>
      <c r="E96" s="42" t="s">
        <v>1061</v>
      </c>
      <c r="F96" s="42" t="s">
        <v>1063</v>
      </c>
      <c r="G96" s="14" t="s">
        <v>1559</v>
      </c>
      <c r="H96" s="14" t="s">
        <v>1253</v>
      </c>
      <c r="I96" s="14" t="s">
        <v>412</v>
      </c>
    </row>
    <row r="97" spans="1:9">
      <c r="A97" s="14" t="s">
        <v>348</v>
      </c>
      <c r="B97" s="14" t="s">
        <v>348</v>
      </c>
      <c r="C97" s="14" t="s">
        <v>853</v>
      </c>
      <c r="D97" s="14" t="s">
        <v>1254</v>
      </c>
      <c r="E97" s="42" t="s">
        <v>1061</v>
      </c>
      <c r="F97" s="42" t="s">
        <v>1063</v>
      </c>
      <c r="G97" s="14" t="s">
        <v>1560</v>
      </c>
      <c r="H97" s="14" t="s">
        <v>1255</v>
      </c>
      <c r="I97" s="14" t="s">
        <v>412</v>
      </c>
    </row>
    <row r="98" spans="1:9">
      <c r="A98" s="14" t="s">
        <v>349</v>
      </c>
      <c r="B98" s="14" t="s">
        <v>349</v>
      </c>
      <c r="C98" s="14" t="s">
        <v>854</v>
      </c>
      <c r="D98" s="14" t="s">
        <v>1256</v>
      </c>
      <c r="E98" s="42" t="s">
        <v>1061</v>
      </c>
      <c r="F98" s="42" t="s">
        <v>1063</v>
      </c>
      <c r="G98" s="14" t="s">
        <v>1561</v>
      </c>
      <c r="H98" s="14" t="s">
        <v>1257</v>
      </c>
      <c r="I98" s="14" t="s">
        <v>412</v>
      </c>
    </row>
    <row r="99" spans="1:9">
      <c r="A99" s="14" t="s">
        <v>350</v>
      </c>
      <c r="B99" s="14" t="s">
        <v>350</v>
      </c>
      <c r="C99" s="14" t="s">
        <v>855</v>
      </c>
      <c r="D99" s="14" t="s">
        <v>1258</v>
      </c>
      <c r="E99" s="42" t="s">
        <v>1061</v>
      </c>
      <c r="F99" s="42" t="s">
        <v>1063</v>
      </c>
      <c r="G99" s="14" t="s">
        <v>1562</v>
      </c>
      <c r="H99" s="14" t="s">
        <v>1259</v>
      </c>
      <c r="I99" s="14" t="s">
        <v>412</v>
      </c>
    </row>
    <row r="100" spans="1:9">
      <c r="A100" s="14" t="s">
        <v>351</v>
      </c>
      <c r="B100" s="14" t="s">
        <v>351</v>
      </c>
      <c r="C100" s="14" t="s">
        <v>856</v>
      </c>
      <c r="D100" s="14" t="s">
        <v>1260</v>
      </c>
      <c r="E100" s="42" t="s">
        <v>1061</v>
      </c>
      <c r="F100" s="42" t="s">
        <v>1063</v>
      </c>
      <c r="G100" s="14" t="s">
        <v>1563</v>
      </c>
      <c r="H100" s="14" t="s">
        <v>1261</v>
      </c>
      <c r="I100" s="14" t="s">
        <v>412</v>
      </c>
    </row>
    <row r="101" spans="1:9">
      <c r="A101" s="14" t="s">
        <v>352</v>
      </c>
      <c r="B101" s="14" t="s">
        <v>352</v>
      </c>
      <c r="C101" s="14" t="s">
        <v>857</v>
      </c>
      <c r="D101" s="14" t="s">
        <v>1262</v>
      </c>
      <c r="E101" s="42" t="s">
        <v>1061</v>
      </c>
      <c r="F101" s="42" t="s">
        <v>1063</v>
      </c>
      <c r="G101" s="14" t="s">
        <v>1564</v>
      </c>
      <c r="H101" s="14" t="s">
        <v>1263</v>
      </c>
      <c r="I101" s="14" t="s">
        <v>412</v>
      </c>
    </row>
    <row r="102" spans="1:9">
      <c r="A102" s="14" t="s">
        <v>353</v>
      </c>
      <c r="B102" s="14" t="s">
        <v>353</v>
      </c>
      <c r="C102" s="14" t="s">
        <v>858</v>
      </c>
      <c r="D102" s="14" t="s">
        <v>1264</v>
      </c>
      <c r="E102" s="42" t="s">
        <v>1061</v>
      </c>
      <c r="F102" s="42" t="s">
        <v>1063</v>
      </c>
      <c r="G102" s="14" t="s">
        <v>1565</v>
      </c>
      <c r="H102" s="14" t="s">
        <v>1265</v>
      </c>
      <c r="I102" s="14" t="s">
        <v>412</v>
      </c>
    </row>
    <row r="103" spans="1:9">
      <c r="A103" s="14" t="s">
        <v>354</v>
      </c>
      <c r="B103" s="14" t="s">
        <v>354</v>
      </c>
      <c r="C103" s="14" t="s">
        <v>859</v>
      </c>
      <c r="D103" s="14" t="s">
        <v>1266</v>
      </c>
      <c r="E103" s="42" t="s">
        <v>1061</v>
      </c>
      <c r="F103" s="42" t="s">
        <v>1063</v>
      </c>
      <c r="G103" s="14" t="s">
        <v>1566</v>
      </c>
      <c r="H103" s="14" t="s">
        <v>1267</v>
      </c>
      <c r="I103" s="14" t="s">
        <v>412</v>
      </c>
    </row>
    <row r="104" spans="1:9">
      <c r="A104" s="14" t="s">
        <v>355</v>
      </c>
      <c r="B104" s="14" t="s">
        <v>355</v>
      </c>
      <c r="C104" s="14" t="s">
        <v>860</v>
      </c>
      <c r="D104" s="14" t="s">
        <v>1268</v>
      </c>
      <c r="E104" s="42" t="s">
        <v>1061</v>
      </c>
      <c r="F104" s="42" t="s">
        <v>1063</v>
      </c>
      <c r="G104" s="14" t="s">
        <v>1567</v>
      </c>
      <c r="H104" s="14" t="s">
        <v>1269</v>
      </c>
      <c r="I104" s="14" t="s">
        <v>412</v>
      </c>
    </row>
    <row r="105" spans="1:9">
      <c r="A105" s="14" t="s">
        <v>356</v>
      </c>
      <c r="B105" s="14" t="s">
        <v>356</v>
      </c>
      <c r="C105" s="14" t="s">
        <v>861</v>
      </c>
      <c r="D105" s="14" t="s">
        <v>1270</v>
      </c>
      <c r="E105" s="42" t="s">
        <v>1061</v>
      </c>
      <c r="F105" s="42" t="s">
        <v>1063</v>
      </c>
      <c r="G105" s="14" t="s">
        <v>1315</v>
      </c>
      <c r="H105" s="14" t="s">
        <v>1271</v>
      </c>
      <c r="I105" s="14" t="s">
        <v>412</v>
      </c>
    </row>
    <row r="106" spans="1:9">
      <c r="A106" s="14" t="s">
        <v>357</v>
      </c>
      <c r="B106" s="14" t="s">
        <v>357</v>
      </c>
      <c r="C106" s="14" t="s">
        <v>862</v>
      </c>
      <c r="D106" s="14" t="s">
        <v>1272</v>
      </c>
      <c r="E106" s="42" t="s">
        <v>1061</v>
      </c>
      <c r="F106" s="42" t="s">
        <v>1063</v>
      </c>
      <c r="G106" s="14" t="s">
        <v>1316</v>
      </c>
      <c r="H106" s="14" t="s">
        <v>1273</v>
      </c>
      <c r="I106" s="14" t="s">
        <v>412</v>
      </c>
    </row>
    <row r="107" spans="1:9">
      <c r="A107" s="14" t="s">
        <v>358</v>
      </c>
      <c r="B107" s="14" t="s">
        <v>358</v>
      </c>
      <c r="C107" s="14" t="s">
        <v>863</v>
      </c>
      <c r="D107" s="14" t="s">
        <v>1274</v>
      </c>
      <c r="E107" s="42" t="s">
        <v>1061</v>
      </c>
      <c r="F107" s="42" t="s">
        <v>1063</v>
      </c>
      <c r="G107" s="14" t="s">
        <v>1317</v>
      </c>
      <c r="H107" s="14" t="s">
        <v>1275</v>
      </c>
      <c r="I107" s="14" t="s">
        <v>412</v>
      </c>
    </row>
    <row r="108" spans="1:9">
      <c r="A108" s="14" t="s">
        <v>359</v>
      </c>
      <c r="B108" s="14" t="s">
        <v>359</v>
      </c>
      <c r="C108" s="14" t="s">
        <v>864</v>
      </c>
      <c r="D108" s="14" t="s">
        <v>1276</v>
      </c>
      <c r="E108" s="42" t="s">
        <v>1061</v>
      </c>
      <c r="F108" s="42" t="s">
        <v>1063</v>
      </c>
      <c r="G108" s="14" t="s">
        <v>1318</v>
      </c>
      <c r="H108" s="14" t="s">
        <v>1277</v>
      </c>
      <c r="I108" s="14" t="s">
        <v>412</v>
      </c>
    </row>
    <row r="109" spans="1:9">
      <c r="A109" s="14" t="s">
        <v>360</v>
      </c>
      <c r="B109" s="14" t="s">
        <v>360</v>
      </c>
      <c r="C109" s="14" t="s">
        <v>865</v>
      </c>
      <c r="D109" s="14" t="s">
        <v>1278</v>
      </c>
      <c r="E109" s="42" t="s">
        <v>1061</v>
      </c>
      <c r="F109" s="42" t="s">
        <v>1063</v>
      </c>
      <c r="G109" s="14" t="s">
        <v>1319</v>
      </c>
      <c r="H109" s="14" t="s">
        <v>1279</v>
      </c>
      <c r="I109" s="14" t="s">
        <v>412</v>
      </c>
    </row>
    <row r="110" spans="1:9">
      <c r="A110" s="14" t="s">
        <v>361</v>
      </c>
      <c r="B110" s="14" t="s">
        <v>361</v>
      </c>
      <c r="C110" s="14" t="s">
        <v>866</v>
      </c>
      <c r="D110" s="14" t="s">
        <v>1280</v>
      </c>
      <c r="E110" s="42" t="s">
        <v>1061</v>
      </c>
      <c r="F110" s="42" t="s">
        <v>1063</v>
      </c>
      <c r="G110" s="14" t="s">
        <v>1320</v>
      </c>
      <c r="H110" s="14" t="s">
        <v>1281</v>
      </c>
      <c r="I110" s="14" t="s">
        <v>412</v>
      </c>
    </row>
    <row r="111" spans="1:9">
      <c r="A111" s="14" t="s">
        <v>362</v>
      </c>
      <c r="B111" s="14" t="s">
        <v>362</v>
      </c>
      <c r="C111" s="14" t="s">
        <v>867</v>
      </c>
      <c r="D111" s="14" t="s">
        <v>1282</v>
      </c>
      <c r="E111" s="42" t="s">
        <v>1061</v>
      </c>
      <c r="F111" s="42" t="s">
        <v>1063</v>
      </c>
      <c r="G111" s="14" t="s">
        <v>1321</v>
      </c>
      <c r="H111" s="14" t="s">
        <v>1283</v>
      </c>
      <c r="I111" s="14" t="s">
        <v>412</v>
      </c>
    </row>
    <row r="112" spans="1:9">
      <c r="A112" s="14" t="s">
        <v>363</v>
      </c>
      <c r="B112" s="14" t="s">
        <v>363</v>
      </c>
      <c r="C112" s="14" t="s">
        <v>868</v>
      </c>
      <c r="D112" s="14" t="s">
        <v>1284</v>
      </c>
      <c r="E112" s="42" t="s">
        <v>1061</v>
      </c>
      <c r="F112" s="42" t="s">
        <v>1063</v>
      </c>
      <c r="G112" s="14" t="s">
        <v>1322</v>
      </c>
      <c r="H112" s="14" t="s">
        <v>1285</v>
      </c>
      <c r="I112" s="14" t="s">
        <v>412</v>
      </c>
    </row>
    <row r="113" spans="1:9">
      <c r="A113" s="14" t="s">
        <v>364</v>
      </c>
      <c r="B113" s="14" t="s">
        <v>364</v>
      </c>
      <c r="C113" s="14" t="s">
        <v>869</v>
      </c>
      <c r="D113" s="14" t="s">
        <v>1286</v>
      </c>
      <c r="E113" s="42" t="s">
        <v>1061</v>
      </c>
      <c r="F113" s="42" t="s">
        <v>1063</v>
      </c>
      <c r="G113" s="14" t="s">
        <v>1323</v>
      </c>
      <c r="H113" s="14" t="s">
        <v>1287</v>
      </c>
      <c r="I113" s="14" t="s">
        <v>412</v>
      </c>
    </row>
    <row r="114" spans="1:9">
      <c r="A114" s="14" t="s">
        <v>365</v>
      </c>
      <c r="B114" s="14" t="s">
        <v>365</v>
      </c>
      <c r="C114" s="14" t="s">
        <v>870</v>
      </c>
      <c r="D114" s="14" t="s">
        <v>1288</v>
      </c>
      <c r="E114" s="42" t="s">
        <v>1061</v>
      </c>
      <c r="F114" s="42" t="s">
        <v>1063</v>
      </c>
      <c r="G114" s="14" t="s">
        <v>1324</v>
      </c>
      <c r="H114" s="14" t="s">
        <v>1289</v>
      </c>
      <c r="I114" s="14" t="s">
        <v>412</v>
      </c>
    </row>
    <row r="115" spans="1:9">
      <c r="A115" s="14" t="s">
        <v>366</v>
      </c>
      <c r="B115" s="14" t="s">
        <v>366</v>
      </c>
      <c r="C115" s="14" t="s">
        <v>871</v>
      </c>
      <c r="D115" s="14" t="s">
        <v>1290</v>
      </c>
      <c r="E115" s="42" t="s">
        <v>1061</v>
      </c>
      <c r="F115" s="42" t="s">
        <v>1063</v>
      </c>
      <c r="G115" s="14" t="s">
        <v>1325</v>
      </c>
      <c r="H115" s="14" t="s">
        <v>1291</v>
      </c>
      <c r="I115" s="14" t="s">
        <v>412</v>
      </c>
    </row>
    <row r="116" spans="1:9">
      <c r="A116" s="14" t="s">
        <v>367</v>
      </c>
      <c r="B116" s="14" t="s">
        <v>367</v>
      </c>
      <c r="C116" s="14" t="s">
        <v>872</v>
      </c>
      <c r="D116" s="14" t="s">
        <v>1292</v>
      </c>
      <c r="E116" s="42" t="s">
        <v>1061</v>
      </c>
      <c r="F116" s="42" t="s">
        <v>1063</v>
      </c>
      <c r="G116" s="14" t="s">
        <v>1326</v>
      </c>
      <c r="H116" s="14" t="s">
        <v>1293</v>
      </c>
      <c r="I116" s="14" t="s">
        <v>412</v>
      </c>
    </row>
    <row r="117" spans="1:9">
      <c r="A117" s="14" t="s">
        <v>368</v>
      </c>
      <c r="B117" s="14" t="s">
        <v>368</v>
      </c>
      <c r="C117" s="14" t="s">
        <v>873</v>
      </c>
      <c r="D117" s="14" t="s">
        <v>1294</v>
      </c>
      <c r="E117" s="42" t="s">
        <v>1061</v>
      </c>
      <c r="F117" s="42" t="s">
        <v>1063</v>
      </c>
      <c r="G117" s="14" t="s">
        <v>1327</v>
      </c>
      <c r="H117" s="14" t="s">
        <v>1295</v>
      </c>
      <c r="I117" s="14" t="s">
        <v>412</v>
      </c>
    </row>
    <row r="118" spans="1:9">
      <c r="A118" s="14" t="s">
        <v>369</v>
      </c>
      <c r="B118" s="14" t="s">
        <v>369</v>
      </c>
      <c r="C118" s="14" t="s">
        <v>874</v>
      </c>
      <c r="D118" s="14" t="s">
        <v>1296</v>
      </c>
      <c r="E118" s="42" t="s">
        <v>1061</v>
      </c>
      <c r="F118" s="42" t="s">
        <v>1063</v>
      </c>
      <c r="G118" s="14" t="s">
        <v>1328</v>
      </c>
      <c r="H118" s="14" t="s">
        <v>1297</v>
      </c>
      <c r="I118" s="14" t="s">
        <v>412</v>
      </c>
    </row>
    <row r="119" spans="1:9">
      <c r="A119" s="14" t="s">
        <v>370</v>
      </c>
      <c r="B119" s="14" t="s">
        <v>370</v>
      </c>
      <c r="C119" s="14" t="s">
        <v>755</v>
      </c>
      <c r="D119" s="14" t="s">
        <v>1395</v>
      </c>
      <c r="E119" s="14" t="s">
        <v>596</v>
      </c>
      <c r="F119" s="42" t="s">
        <v>598</v>
      </c>
      <c r="G119" s="14" t="s">
        <v>1486</v>
      </c>
      <c r="H119" s="14" t="s">
        <v>1396</v>
      </c>
      <c r="I119" s="14" t="s">
        <v>412</v>
      </c>
    </row>
    <row r="120" spans="1:9">
      <c r="A120" s="14" t="s">
        <v>371</v>
      </c>
      <c r="B120" s="14" t="s">
        <v>371</v>
      </c>
      <c r="C120" s="14" t="s">
        <v>756</v>
      </c>
      <c r="D120" s="14" t="s">
        <v>1397</v>
      </c>
      <c r="E120" s="14" t="s">
        <v>596</v>
      </c>
      <c r="F120" s="42" t="s">
        <v>598</v>
      </c>
      <c r="G120" s="14" t="s">
        <v>1487</v>
      </c>
      <c r="H120" s="14" t="s">
        <v>1398</v>
      </c>
      <c r="I120" s="14" t="s">
        <v>412</v>
      </c>
    </row>
    <row r="121" spans="1:9">
      <c r="A121" s="14" t="s">
        <v>372</v>
      </c>
      <c r="B121" s="14" t="s">
        <v>372</v>
      </c>
      <c r="C121" s="14" t="s">
        <v>757</v>
      </c>
      <c r="D121" s="14" t="s">
        <v>1399</v>
      </c>
      <c r="E121" s="14" t="s">
        <v>596</v>
      </c>
      <c r="F121" s="42" t="s">
        <v>598</v>
      </c>
      <c r="G121" s="14" t="s">
        <v>1488</v>
      </c>
      <c r="H121" s="14" t="s">
        <v>1400</v>
      </c>
      <c r="I121" s="14" t="s">
        <v>412</v>
      </c>
    </row>
    <row r="122" spans="1:9">
      <c r="A122" s="14" t="s">
        <v>373</v>
      </c>
      <c r="B122" s="14" t="s">
        <v>373</v>
      </c>
      <c r="C122" s="14" t="s">
        <v>758</v>
      </c>
      <c r="D122" s="14" t="s">
        <v>1401</v>
      </c>
      <c r="E122" s="14" t="s">
        <v>596</v>
      </c>
      <c r="F122" s="42" t="s">
        <v>598</v>
      </c>
      <c r="G122" s="14" t="s">
        <v>1489</v>
      </c>
      <c r="H122" s="14" t="s">
        <v>1402</v>
      </c>
      <c r="I122" s="14" t="s">
        <v>412</v>
      </c>
    </row>
    <row r="123" spans="1:9">
      <c r="A123" s="14" t="s">
        <v>374</v>
      </c>
      <c r="B123" s="14" t="s">
        <v>374</v>
      </c>
      <c r="C123" s="14" t="s">
        <v>759</v>
      </c>
      <c r="D123" s="14" t="s">
        <v>1403</v>
      </c>
      <c r="E123" s="14" t="s">
        <v>596</v>
      </c>
      <c r="F123" s="42" t="s">
        <v>598</v>
      </c>
      <c r="G123" s="14" t="s">
        <v>1490</v>
      </c>
      <c r="H123" s="14" t="s">
        <v>1404</v>
      </c>
      <c r="I123" s="14" t="s">
        <v>412</v>
      </c>
    </row>
    <row r="124" spans="1:9">
      <c r="A124" s="14" t="s">
        <v>375</v>
      </c>
      <c r="B124" s="14" t="s">
        <v>375</v>
      </c>
      <c r="C124" s="14" t="s">
        <v>760</v>
      </c>
      <c r="D124" s="14" t="s">
        <v>1405</v>
      </c>
      <c r="E124" s="14" t="s">
        <v>596</v>
      </c>
      <c r="F124" s="42" t="s">
        <v>598</v>
      </c>
      <c r="G124" s="14" t="s">
        <v>1491</v>
      </c>
      <c r="H124" s="14" t="s">
        <v>1406</v>
      </c>
      <c r="I124" s="14" t="s">
        <v>412</v>
      </c>
    </row>
    <row r="125" spans="1:9">
      <c r="A125" s="14" t="s">
        <v>376</v>
      </c>
      <c r="B125" s="14" t="s">
        <v>376</v>
      </c>
      <c r="C125" s="14" t="s">
        <v>761</v>
      </c>
      <c r="D125" s="14" t="s">
        <v>1407</v>
      </c>
      <c r="E125" s="14" t="s">
        <v>596</v>
      </c>
      <c r="F125" s="42" t="s">
        <v>598</v>
      </c>
      <c r="G125" s="14" t="s">
        <v>1492</v>
      </c>
      <c r="H125" s="14" t="s">
        <v>1408</v>
      </c>
      <c r="I125" s="14" t="s">
        <v>412</v>
      </c>
    </row>
    <row r="126" spans="1:9">
      <c r="A126" s="14" t="s">
        <v>377</v>
      </c>
      <c r="B126" s="14" t="s">
        <v>377</v>
      </c>
      <c r="C126" s="14" t="s">
        <v>762</v>
      </c>
      <c r="D126" s="14" t="s">
        <v>1409</v>
      </c>
      <c r="E126" s="14" t="s">
        <v>596</v>
      </c>
      <c r="F126" s="42" t="s">
        <v>598</v>
      </c>
      <c r="G126" s="14" t="s">
        <v>1493</v>
      </c>
      <c r="H126" s="14" t="s">
        <v>1410</v>
      </c>
      <c r="I126" s="14" t="s">
        <v>412</v>
      </c>
    </row>
    <row r="127" spans="1:9">
      <c r="A127" s="14" t="s">
        <v>378</v>
      </c>
      <c r="B127" s="14" t="s">
        <v>378</v>
      </c>
      <c r="C127" s="14" t="s">
        <v>763</v>
      </c>
      <c r="D127" s="14" t="s">
        <v>1411</v>
      </c>
      <c r="E127" s="14" t="s">
        <v>596</v>
      </c>
      <c r="F127" s="42" t="s">
        <v>598</v>
      </c>
      <c r="G127" s="14" t="s">
        <v>1494</v>
      </c>
      <c r="H127" s="14" t="s">
        <v>1412</v>
      </c>
      <c r="I127" s="14" t="s">
        <v>412</v>
      </c>
    </row>
    <row r="128" spans="1:9">
      <c r="A128" s="14" t="s">
        <v>379</v>
      </c>
      <c r="B128" s="14" t="s">
        <v>379</v>
      </c>
      <c r="C128" s="14" t="s">
        <v>764</v>
      </c>
      <c r="D128" s="14" t="s">
        <v>1413</v>
      </c>
      <c r="E128" s="14" t="s">
        <v>596</v>
      </c>
      <c r="F128" s="42" t="s">
        <v>598</v>
      </c>
      <c r="G128" s="14" t="s">
        <v>1495</v>
      </c>
      <c r="H128" s="14" t="s">
        <v>1414</v>
      </c>
      <c r="I128" s="14" t="s">
        <v>412</v>
      </c>
    </row>
    <row r="129" spans="1:9">
      <c r="A129" s="14" t="s">
        <v>380</v>
      </c>
      <c r="B129" s="14" t="s">
        <v>380</v>
      </c>
      <c r="C129" s="14" t="s">
        <v>765</v>
      </c>
      <c r="D129" s="14" t="s">
        <v>1415</v>
      </c>
      <c r="E129" s="14" t="s">
        <v>596</v>
      </c>
      <c r="F129" s="42" t="s">
        <v>598</v>
      </c>
      <c r="G129" s="14" t="s">
        <v>1496</v>
      </c>
      <c r="H129" s="14" t="s">
        <v>1416</v>
      </c>
      <c r="I129" s="14" t="s">
        <v>412</v>
      </c>
    </row>
    <row r="130" spans="1:9">
      <c r="A130" s="14" t="s">
        <v>381</v>
      </c>
      <c r="B130" s="14" t="s">
        <v>381</v>
      </c>
      <c r="C130" s="14" t="s">
        <v>766</v>
      </c>
      <c r="D130" s="14" t="s">
        <v>1417</v>
      </c>
      <c r="E130" s="14" t="s">
        <v>596</v>
      </c>
      <c r="F130" s="42" t="s">
        <v>598</v>
      </c>
      <c r="G130" s="14" t="s">
        <v>1497</v>
      </c>
      <c r="H130" s="14" t="s">
        <v>1418</v>
      </c>
      <c r="I130" s="14" t="s">
        <v>412</v>
      </c>
    </row>
    <row r="131" spans="1:9">
      <c r="A131" s="14" t="s">
        <v>382</v>
      </c>
      <c r="B131" s="14" t="s">
        <v>382</v>
      </c>
      <c r="C131" s="14" t="s">
        <v>767</v>
      </c>
      <c r="D131" s="14" t="s">
        <v>1419</v>
      </c>
      <c r="E131" s="14" t="s">
        <v>596</v>
      </c>
      <c r="F131" s="42" t="s">
        <v>598</v>
      </c>
      <c r="G131" s="14" t="s">
        <v>1498</v>
      </c>
      <c r="H131" s="14" t="s">
        <v>1420</v>
      </c>
      <c r="I131" s="14" t="s">
        <v>412</v>
      </c>
    </row>
    <row r="132" spans="1:9">
      <c r="A132" s="14" t="s">
        <v>383</v>
      </c>
      <c r="B132" s="14" t="s">
        <v>383</v>
      </c>
      <c r="C132" s="14" t="s">
        <v>768</v>
      </c>
      <c r="D132" s="14" t="s">
        <v>1421</v>
      </c>
      <c r="E132" s="14" t="s">
        <v>596</v>
      </c>
      <c r="F132" s="42" t="s">
        <v>598</v>
      </c>
      <c r="G132" s="14" t="s">
        <v>1499</v>
      </c>
      <c r="H132" s="14" t="s">
        <v>1422</v>
      </c>
      <c r="I132" s="14" t="s">
        <v>412</v>
      </c>
    </row>
    <row r="133" spans="1:9">
      <c r="A133" s="14" t="s">
        <v>384</v>
      </c>
      <c r="B133" s="14" t="s">
        <v>384</v>
      </c>
      <c r="C133" s="14" t="s">
        <v>769</v>
      </c>
      <c r="D133" s="14" t="s">
        <v>1423</v>
      </c>
      <c r="E133" s="14" t="s">
        <v>596</v>
      </c>
      <c r="F133" s="42" t="s">
        <v>598</v>
      </c>
      <c r="G133" s="14" t="s">
        <v>1500</v>
      </c>
      <c r="H133" s="14" t="s">
        <v>1424</v>
      </c>
      <c r="I133" s="14" t="s">
        <v>412</v>
      </c>
    </row>
    <row r="134" spans="1:9">
      <c r="A134" s="14" t="s">
        <v>385</v>
      </c>
      <c r="B134" s="14" t="s">
        <v>385</v>
      </c>
      <c r="C134" s="14" t="s">
        <v>770</v>
      </c>
      <c r="D134" s="14" t="s">
        <v>1425</v>
      </c>
      <c r="E134" s="14" t="s">
        <v>596</v>
      </c>
      <c r="F134" s="42" t="s">
        <v>598</v>
      </c>
      <c r="G134" s="14" t="s">
        <v>1501</v>
      </c>
      <c r="H134" s="14" t="s">
        <v>1426</v>
      </c>
      <c r="I134" s="14" t="s">
        <v>412</v>
      </c>
    </row>
    <row r="135" spans="1:9">
      <c r="A135" s="14" t="s">
        <v>386</v>
      </c>
      <c r="B135" s="14" t="s">
        <v>386</v>
      </c>
      <c r="C135" s="14" t="s">
        <v>771</v>
      </c>
      <c r="D135" s="14" t="s">
        <v>1427</v>
      </c>
      <c r="E135" s="14" t="s">
        <v>596</v>
      </c>
      <c r="F135" s="42" t="s">
        <v>598</v>
      </c>
      <c r="G135" s="14" t="s">
        <v>1502</v>
      </c>
      <c r="H135" s="14" t="s">
        <v>1428</v>
      </c>
      <c r="I135" s="14" t="s">
        <v>412</v>
      </c>
    </row>
    <row r="136" spans="1:9">
      <c r="A136" s="14" t="s">
        <v>387</v>
      </c>
      <c r="B136" s="14" t="s">
        <v>387</v>
      </c>
      <c r="C136" s="14" t="s">
        <v>772</v>
      </c>
      <c r="D136" s="14" t="s">
        <v>1429</v>
      </c>
      <c r="E136" s="14" t="s">
        <v>596</v>
      </c>
      <c r="F136" s="42" t="s">
        <v>598</v>
      </c>
      <c r="G136" s="14" t="s">
        <v>1503</v>
      </c>
      <c r="H136" s="14" t="s">
        <v>1430</v>
      </c>
      <c r="I136" s="14" t="s">
        <v>412</v>
      </c>
    </row>
    <row r="137" spans="1:9">
      <c r="A137" s="14" t="s">
        <v>388</v>
      </c>
      <c r="B137" s="14" t="s">
        <v>388</v>
      </c>
      <c r="C137" s="14" t="s">
        <v>773</v>
      </c>
      <c r="D137" s="14" t="s">
        <v>1431</v>
      </c>
      <c r="E137" s="14" t="s">
        <v>596</v>
      </c>
      <c r="F137" s="42" t="s">
        <v>598</v>
      </c>
      <c r="G137" s="14" t="s">
        <v>1504</v>
      </c>
      <c r="H137" s="14" t="s">
        <v>1432</v>
      </c>
      <c r="I137" s="14" t="s">
        <v>412</v>
      </c>
    </row>
    <row r="138" spans="1:9">
      <c r="A138" s="14" t="s">
        <v>389</v>
      </c>
      <c r="B138" s="14" t="s">
        <v>389</v>
      </c>
      <c r="C138" s="14" t="s">
        <v>774</v>
      </c>
      <c r="D138" s="14" t="s">
        <v>1433</v>
      </c>
      <c r="E138" s="14" t="s">
        <v>596</v>
      </c>
      <c r="F138" s="42" t="s">
        <v>598</v>
      </c>
      <c r="G138" s="14" t="s">
        <v>1505</v>
      </c>
      <c r="H138" s="14" t="s">
        <v>1434</v>
      </c>
      <c r="I138" s="14" t="s">
        <v>412</v>
      </c>
    </row>
    <row r="139" spans="1:9">
      <c r="A139" s="14" t="s">
        <v>390</v>
      </c>
      <c r="B139" s="14" t="s">
        <v>390</v>
      </c>
      <c r="C139" s="14" t="s">
        <v>775</v>
      </c>
      <c r="D139" s="14" t="s">
        <v>1435</v>
      </c>
      <c r="E139" s="14" t="s">
        <v>596</v>
      </c>
      <c r="F139" s="42" t="s">
        <v>598</v>
      </c>
      <c r="G139" s="14" t="s">
        <v>1506</v>
      </c>
      <c r="H139" s="14" t="s">
        <v>1436</v>
      </c>
      <c r="I139" s="14" t="s">
        <v>412</v>
      </c>
    </row>
    <row r="140" spans="1:9">
      <c r="A140" s="14" t="s">
        <v>391</v>
      </c>
      <c r="B140" s="14" t="s">
        <v>391</v>
      </c>
      <c r="C140" s="14" t="s">
        <v>776</v>
      </c>
      <c r="D140" s="14" t="s">
        <v>1437</v>
      </c>
      <c r="E140" s="14" t="s">
        <v>596</v>
      </c>
      <c r="F140" s="42" t="s">
        <v>598</v>
      </c>
      <c r="G140" s="14" t="s">
        <v>1507</v>
      </c>
      <c r="H140" s="14" t="s">
        <v>1438</v>
      </c>
      <c r="I140" s="14" t="s">
        <v>412</v>
      </c>
    </row>
    <row r="141" spans="1:9">
      <c r="A141" s="14" t="s">
        <v>392</v>
      </c>
      <c r="B141" s="14" t="s">
        <v>392</v>
      </c>
      <c r="C141" s="14" t="s">
        <v>777</v>
      </c>
      <c r="D141" s="14" t="s">
        <v>1439</v>
      </c>
      <c r="E141" s="14" t="s">
        <v>596</v>
      </c>
      <c r="F141" s="42" t="s">
        <v>598</v>
      </c>
      <c r="G141" s="14" t="s">
        <v>1508</v>
      </c>
      <c r="H141" s="14" t="s">
        <v>1440</v>
      </c>
      <c r="I141" s="14" t="s">
        <v>412</v>
      </c>
    </row>
    <row r="142" spans="1:9">
      <c r="A142" s="14" t="s">
        <v>393</v>
      </c>
      <c r="B142" s="14" t="s">
        <v>393</v>
      </c>
      <c r="C142" s="14" t="s">
        <v>778</v>
      </c>
      <c r="D142" s="14" t="s">
        <v>1441</v>
      </c>
      <c r="E142" s="14" t="s">
        <v>596</v>
      </c>
      <c r="F142" s="42" t="s">
        <v>598</v>
      </c>
      <c r="G142" s="14" t="s">
        <v>1509</v>
      </c>
      <c r="H142" s="14" t="s">
        <v>1442</v>
      </c>
      <c r="I142" s="14" t="s">
        <v>412</v>
      </c>
    </row>
    <row r="143" spans="1:9">
      <c r="A143" s="14" t="s">
        <v>394</v>
      </c>
      <c r="B143" s="14" t="s">
        <v>394</v>
      </c>
      <c r="C143" s="14" t="s">
        <v>779</v>
      </c>
      <c r="D143" s="14" t="s">
        <v>1443</v>
      </c>
      <c r="E143" s="14" t="s">
        <v>596</v>
      </c>
      <c r="F143" s="42" t="s">
        <v>598</v>
      </c>
      <c r="G143" s="14" t="s">
        <v>1510</v>
      </c>
      <c r="H143" s="14" t="s">
        <v>1444</v>
      </c>
      <c r="I143" s="14" t="s">
        <v>412</v>
      </c>
    </row>
    <row r="144" spans="1:9">
      <c r="A144" s="14" t="s">
        <v>395</v>
      </c>
      <c r="B144" s="14" t="s">
        <v>395</v>
      </c>
      <c r="C144" s="14" t="s">
        <v>780</v>
      </c>
      <c r="D144" s="14" t="s">
        <v>1445</v>
      </c>
      <c r="E144" s="14" t="s">
        <v>596</v>
      </c>
      <c r="F144" s="42" t="s">
        <v>598</v>
      </c>
      <c r="G144" s="14" t="s">
        <v>1511</v>
      </c>
      <c r="H144" s="14" t="s">
        <v>1446</v>
      </c>
      <c r="I144" s="14" t="s">
        <v>412</v>
      </c>
    </row>
    <row r="145" spans="1:9">
      <c r="A145" s="14" t="s">
        <v>396</v>
      </c>
      <c r="B145" s="14" t="s">
        <v>396</v>
      </c>
      <c r="C145" s="14" t="s">
        <v>781</v>
      </c>
      <c r="D145" s="14" t="s">
        <v>1447</v>
      </c>
      <c r="E145" s="14" t="s">
        <v>596</v>
      </c>
      <c r="F145" s="42" t="s">
        <v>598</v>
      </c>
      <c r="G145" s="14" t="s">
        <v>1512</v>
      </c>
      <c r="H145" s="14" t="s">
        <v>1448</v>
      </c>
      <c r="I145" s="14" t="s">
        <v>412</v>
      </c>
    </row>
    <row r="146" spans="1:9">
      <c r="A146" s="14" t="s">
        <v>397</v>
      </c>
      <c r="B146" s="14" t="s">
        <v>397</v>
      </c>
      <c r="C146" s="14" t="s">
        <v>782</v>
      </c>
      <c r="D146" s="14" t="s">
        <v>1449</v>
      </c>
      <c r="E146" s="14" t="s">
        <v>596</v>
      </c>
      <c r="F146" s="42" t="s">
        <v>598</v>
      </c>
      <c r="G146" s="14" t="s">
        <v>1513</v>
      </c>
      <c r="H146" s="14" t="s">
        <v>1450</v>
      </c>
      <c r="I146" s="14" t="s">
        <v>412</v>
      </c>
    </row>
    <row r="147" spans="1:9">
      <c r="A147" s="14" t="s">
        <v>398</v>
      </c>
      <c r="B147" s="14" t="s">
        <v>398</v>
      </c>
      <c r="C147" s="14" t="s">
        <v>783</v>
      </c>
      <c r="D147" s="14" t="s">
        <v>1451</v>
      </c>
      <c r="E147" s="14" t="s">
        <v>596</v>
      </c>
      <c r="F147" s="42" t="s">
        <v>598</v>
      </c>
      <c r="G147" s="14" t="s">
        <v>1514</v>
      </c>
      <c r="H147" s="14" t="s">
        <v>1452</v>
      </c>
      <c r="I147" s="14" t="s">
        <v>412</v>
      </c>
    </row>
    <row r="148" spans="1:9">
      <c r="A148" s="14" t="s">
        <v>399</v>
      </c>
      <c r="B148" s="14" t="s">
        <v>399</v>
      </c>
      <c r="C148" s="14" t="s">
        <v>784</v>
      </c>
      <c r="D148" s="14" t="s">
        <v>1453</v>
      </c>
      <c r="E148" s="14" t="s">
        <v>596</v>
      </c>
      <c r="F148" s="42" t="s">
        <v>598</v>
      </c>
      <c r="G148" s="14" t="s">
        <v>1515</v>
      </c>
      <c r="H148" s="14" t="s">
        <v>1454</v>
      </c>
      <c r="I148" s="14" t="s">
        <v>412</v>
      </c>
    </row>
    <row r="149" spans="1:9">
      <c r="A149" s="14" t="s">
        <v>400</v>
      </c>
      <c r="B149" s="14" t="s">
        <v>400</v>
      </c>
      <c r="C149" s="14" t="s">
        <v>785</v>
      </c>
      <c r="D149" s="14" t="s">
        <v>1455</v>
      </c>
      <c r="E149" s="14" t="s">
        <v>596</v>
      </c>
      <c r="F149" s="42" t="s">
        <v>598</v>
      </c>
      <c r="G149" s="14" t="s">
        <v>1516</v>
      </c>
      <c r="H149" s="14" t="s">
        <v>1456</v>
      </c>
      <c r="I149" s="14" t="s">
        <v>412</v>
      </c>
    </row>
    <row r="150" spans="1:9">
      <c r="A150" s="14" t="s">
        <v>401</v>
      </c>
      <c r="B150" s="14" t="s">
        <v>401</v>
      </c>
      <c r="C150" s="14" t="s">
        <v>786</v>
      </c>
      <c r="D150" s="14" t="s">
        <v>1457</v>
      </c>
      <c r="E150" s="14" t="s">
        <v>596</v>
      </c>
      <c r="F150" s="42" t="s">
        <v>598</v>
      </c>
      <c r="G150" s="14" t="s">
        <v>1517</v>
      </c>
      <c r="H150" s="14" t="s">
        <v>1458</v>
      </c>
      <c r="I150" s="14" t="s">
        <v>412</v>
      </c>
    </row>
    <row r="151" spans="1:9">
      <c r="A151" s="14" t="s">
        <v>402</v>
      </c>
      <c r="B151" s="14" t="s">
        <v>402</v>
      </c>
      <c r="C151" s="14" t="s">
        <v>787</v>
      </c>
      <c r="D151" s="14" t="s">
        <v>1459</v>
      </c>
      <c r="E151" s="14" t="s">
        <v>596</v>
      </c>
      <c r="F151" s="42" t="s">
        <v>598</v>
      </c>
      <c r="G151" s="14" t="s">
        <v>1518</v>
      </c>
      <c r="H151" s="14" t="s">
        <v>1460</v>
      </c>
      <c r="I151" s="14" t="s">
        <v>412</v>
      </c>
    </row>
    <row r="152" spans="1:9">
      <c r="A152" s="14" t="s">
        <v>403</v>
      </c>
      <c r="B152" s="14" t="s">
        <v>403</v>
      </c>
      <c r="C152" s="14" t="s">
        <v>788</v>
      </c>
      <c r="D152" s="14" t="s">
        <v>1461</v>
      </c>
      <c r="E152" s="14" t="s">
        <v>596</v>
      </c>
      <c r="F152" s="42" t="s">
        <v>598</v>
      </c>
      <c r="G152" s="14" t="s">
        <v>1519</v>
      </c>
      <c r="H152" s="14" t="s">
        <v>1462</v>
      </c>
      <c r="I152" s="14" t="s">
        <v>412</v>
      </c>
    </row>
    <row r="153" spans="1:9">
      <c r="A153" s="14" t="s">
        <v>404</v>
      </c>
      <c r="B153" s="14" t="s">
        <v>404</v>
      </c>
      <c r="C153" s="14" t="s">
        <v>789</v>
      </c>
      <c r="D153" s="14" t="s">
        <v>1463</v>
      </c>
      <c r="E153" s="14" t="s">
        <v>596</v>
      </c>
      <c r="F153" s="42" t="s">
        <v>598</v>
      </c>
      <c r="G153" s="14" t="s">
        <v>1520</v>
      </c>
      <c r="H153" s="14" t="s">
        <v>1464</v>
      </c>
      <c r="I153" s="14" t="s">
        <v>412</v>
      </c>
    </row>
    <row r="154" spans="1:9">
      <c r="A154" s="14" t="s">
        <v>405</v>
      </c>
      <c r="B154" s="14" t="s">
        <v>405</v>
      </c>
      <c r="C154" s="14" t="s">
        <v>790</v>
      </c>
      <c r="D154" s="14" t="s">
        <v>1465</v>
      </c>
      <c r="E154" s="14" t="s">
        <v>596</v>
      </c>
      <c r="F154" s="42" t="s">
        <v>598</v>
      </c>
      <c r="G154" s="14" t="s">
        <v>1521</v>
      </c>
      <c r="H154" s="14" t="s">
        <v>1466</v>
      </c>
      <c r="I154" s="14" t="s">
        <v>412</v>
      </c>
    </row>
    <row r="155" spans="1:9">
      <c r="A155" s="14" t="s">
        <v>406</v>
      </c>
      <c r="B155" s="14" t="s">
        <v>406</v>
      </c>
      <c r="C155" s="14" t="s">
        <v>791</v>
      </c>
      <c r="D155" s="14" t="s">
        <v>1467</v>
      </c>
      <c r="E155" s="14" t="s">
        <v>596</v>
      </c>
      <c r="F155" s="42" t="s">
        <v>598</v>
      </c>
      <c r="G155" s="14" t="s">
        <v>1522</v>
      </c>
      <c r="H155" s="14" t="s">
        <v>1468</v>
      </c>
      <c r="I155" s="14" t="s">
        <v>412</v>
      </c>
    </row>
    <row r="156" spans="1:9">
      <c r="A156" s="14" t="s">
        <v>82</v>
      </c>
      <c r="B156" s="14" t="s">
        <v>82</v>
      </c>
      <c r="C156" s="14" t="s">
        <v>792</v>
      </c>
      <c r="D156" s="14" t="s">
        <v>1469</v>
      </c>
      <c r="E156" s="14" t="s">
        <v>596</v>
      </c>
      <c r="F156" s="42" t="s">
        <v>598</v>
      </c>
      <c r="G156" s="14" t="s">
        <v>1523</v>
      </c>
      <c r="H156" s="14" t="s">
        <v>1181</v>
      </c>
      <c r="I156" s="14" t="s">
        <v>412</v>
      </c>
    </row>
    <row r="157" spans="1:9">
      <c r="A157" s="14" t="s">
        <v>83</v>
      </c>
      <c r="B157" s="14" t="s">
        <v>83</v>
      </c>
      <c r="C157" s="14" t="s">
        <v>793</v>
      </c>
      <c r="D157" s="14" t="s">
        <v>1182</v>
      </c>
      <c r="E157" s="14" t="s">
        <v>596</v>
      </c>
      <c r="F157" s="42" t="s">
        <v>598</v>
      </c>
      <c r="G157" s="14" t="s">
        <v>1524</v>
      </c>
      <c r="H157" s="14" t="s">
        <v>1183</v>
      </c>
      <c r="I157" s="14" t="s">
        <v>412</v>
      </c>
    </row>
    <row r="158" spans="1:9">
      <c r="A158" s="14" t="s">
        <v>84</v>
      </c>
      <c r="B158" s="14" t="s">
        <v>84</v>
      </c>
      <c r="C158" s="14" t="s">
        <v>794</v>
      </c>
      <c r="D158" s="14" t="s">
        <v>1184</v>
      </c>
      <c r="E158" s="14" t="s">
        <v>596</v>
      </c>
      <c r="F158" s="42" t="s">
        <v>598</v>
      </c>
      <c r="G158" s="14" t="s">
        <v>1525</v>
      </c>
      <c r="H158" s="14" t="s">
        <v>1185</v>
      </c>
      <c r="I158" s="14" t="s">
        <v>412</v>
      </c>
    </row>
    <row r="159" spans="1:9">
      <c r="A159" s="14" t="s">
        <v>85</v>
      </c>
      <c r="B159" s="14" t="s">
        <v>85</v>
      </c>
      <c r="C159" s="14" t="s">
        <v>795</v>
      </c>
      <c r="D159" s="14" t="s">
        <v>1186</v>
      </c>
      <c r="E159" s="14" t="s">
        <v>596</v>
      </c>
      <c r="F159" s="42" t="s">
        <v>598</v>
      </c>
      <c r="G159" s="14" t="s">
        <v>1526</v>
      </c>
      <c r="H159" s="14" t="s">
        <v>1187</v>
      </c>
      <c r="I159" s="14" t="s">
        <v>412</v>
      </c>
    </row>
    <row r="160" spans="1:9">
      <c r="A160" s="14" t="s">
        <v>86</v>
      </c>
      <c r="B160" s="14" t="s">
        <v>86</v>
      </c>
      <c r="C160" s="14" t="s">
        <v>796</v>
      </c>
      <c r="D160" s="14" t="s">
        <v>1188</v>
      </c>
      <c r="E160" s="14" t="s">
        <v>596</v>
      </c>
      <c r="F160" s="42" t="s">
        <v>598</v>
      </c>
      <c r="G160" s="14" t="s">
        <v>1527</v>
      </c>
      <c r="H160" s="14" t="s">
        <v>1189</v>
      </c>
      <c r="I160" s="14" t="s">
        <v>412</v>
      </c>
    </row>
    <row r="161" spans="1:9">
      <c r="A161" s="14" t="s">
        <v>87</v>
      </c>
      <c r="B161" s="14" t="s">
        <v>87</v>
      </c>
      <c r="C161" s="14" t="s">
        <v>797</v>
      </c>
      <c r="D161" s="14" t="s">
        <v>1190</v>
      </c>
      <c r="E161" s="14" t="s">
        <v>596</v>
      </c>
      <c r="F161" s="42" t="s">
        <v>598</v>
      </c>
      <c r="G161" s="14" t="s">
        <v>1528</v>
      </c>
      <c r="H161" s="14" t="s">
        <v>1191</v>
      </c>
      <c r="I161" s="14" t="s">
        <v>412</v>
      </c>
    </row>
    <row r="162" spans="1:9">
      <c r="A162" s="14" t="s">
        <v>88</v>
      </c>
      <c r="B162" s="14" t="s">
        <v>88</v>
      </c>
      <c r="C162" s="14" t="s">
        <v>798</v>
      </c>
      <c r="D162" s="14" t="s">
        <v>1192</v>
      </c>
      <c r="E162" s="14" t="s">
        <v>596</v>
      </c>
      <c r="F162" s="42" t="s">
        <v>598</v>
      </c>
      <c r="G162" s="14" t="s">
        <v>1529</v>
      </c>
      <c r="H162" s="14" t="s">
        <v>1193</v>
      </c>
      <c r="I162" s="14" t="s">
        <v>412</v>
      </c>
    </row>
    <row r="163" spans="1:9">
      <c r="A163" s="14" t="s">
        <v>89</v>
      </c>
      <c r="B163" s="14" t="s">
        <v>89</v>
      </c>
      <c r="C163" s="14" t="s">
        <v>799</v>
      </c>
      <c r="D163" s="14" t="s">
        <v>1194</v>
      </c>
      <c r="E163" s="14" t="s">
        <v>596</v>
      </c>
      <c r="F163" s="42" t="s">
        <v>598</v>
      </c>
      <c r="G163" s="14" t="s">
        <v>1530</v>
      </c>
      <c r="H163" s="14" t="s">
        <v>1195</v>
      </c>
      <c r="I163" s="14" t="s">
        <v>412</v>
      </c>
    </row>
    <row r="164" spans="1:9">
      <c r="A164" s="14" t="s">
        <v>90</v>
      </c>
      <c r="B164" s="14" t="s">
        <v>90</v>
      </c>
      <c r="C164" s="14" t="s">
        <v>800</v>
      </c>
      <c r="D164" s="14" t="s">
        <v>1196</v>
      </c>
      <c r="E164" s="14" t="s">
        <v>596</v>
      </c>
      <c r="F164" s="42" t="s">
        <v>598</v>
      </c>
      <c r="G164" s="14" t="s">
        <v>1531</v>
      </c>
      <c r="H164" s="14" t="s">
        <v>1197</v>
      </c>
      <c r="I164" s="14" t="s">
        <v>412</v>
      </c>
    </row>
    <row r="165" spans="1:9">
      <c r="A165" s="14" t="s">
        <v>91</v>
      </c>
      <c r="B165" s="14" t="s">
        <v>91</v>
      </c>
      <c r="C165" s="14" t="s">
        <v>801</v>
      </c>
      <c r="D165" s="14" t="s">
        <v>1198</v>
      </c>
      <c r="E165" s="14" t="s">
        <v>596</v>
      </c>
      <c r="F165" s="42" t="s">
        <v>598</v>
      </c>
      <c r="G165" s="14" t="s">
        <v>1532</v>
      </c>
      <c r="H165" s="14" t="s">
        <v>1199</v>
      </c>
      <c r="I165" s="14" t="s">
        <v>412</v>
      </c>
    </row>
    <row r="166" spans="1:9">
      <c r="A166" s="14" t="s">
        <v>92</v>
      </c>
      <c r="B166" s="14" t="s">
        <v>92</v>
      </c>
      <c r="C166" s="14" t="s">
        <v>802</v>
      </c>
      <c r="D166" s="14" t="s">
        <v>1200</v>
      </c>
      <c r="E166" s="14" t="s">
        <v>596</v>
      </c>
      <c r="F166" s="42" t="s">
        <v>598</v>
      </c>
      <c r="G166" s="14" t="s">
        <v>1533</v>
      </c>
      <c r="H166" s="14" t="s">
        <v>1201</v>
      </c>
      <c r="I166" s="14" t="s">
        <v>412</v>
      </c>
    </row>
    <row r="167" spans="1:9">
      <c r="A167" s="14" t="s">
        <v>93</v>
      </c>
      <c r="B167" s="14" t="s">
        <v>93</v>
      </c>
      <c r="C167" s="14" t="s">
        <v>803</v>
      </c>
      <c r="D167" s="14" t="s">
        <v>1202</v>
      </c>
      <c r="E167" s="14" t="s">
        <v>596</v>
      </c>
      <c r="F167" s="42" t="s">
        <v>598</v>
      </c>
      <c r="G167" s="14" t="s">
        <v>1534</v>
      </c>
      <c r="H167" s="14" t="s">
        <v>1203</v>
      </c>
      <c r="I167" s="14" t="s">
        <v>412</v>
      </c>
    </row>
    <row r="168" spans="1:9">
      <c r="A168" s="14" t="s">
        <v>94</v>
      </c>
      <c r="B168" s="14" t="s">
        <v>94</v>
      </c>
      <c r="C168" s="14" t="s">
        <v>804</v>
      </c>
      <c r="D168" s="14" t="s">
        <v>1204</v>
      </c>
      <c r="E168" s="14" t="s">
        <v>596</v>
      </c>
      <c r="F168" s="42" t="s">
        <v>598</v>
      </c>
      <c r="G168" s="14" t="s">
        <v>1535</v>
      </c>
      <c r="H168" s="14" t="s">
        <v>1205</v>
      </c>
      <c r="I168" s="14" t="s">
        <v>412</v>
      </c>
    </row>
    <row r="169" spans="1:9">
      <c r="A169" s="14" t="s">
        <v>95</v>
      </c>
      <c r="B169" s="14" t="s">
        <v>95</v>
      </c>
      <c r="C169" s="14" t="s">
        <v>805</v>
      </c>
      <c r="D169" s="14" t="s">
        <v>1206</v>
      </c>
      <c r="E169" s="14" t="s">
        <v>596</v>
      </c>
      <c r="F169" s="42" t="s">
        <v>598</v>
      </c>
      <c r="G169" s="14" t="s">
        <v>1536</v>
      </c>
      <c r="H169" s="14" t="s">
        <v>1207</v>
      </c>
      <c r="I169" s="14" t="s">
        <v>412</v>
      </c>
    </row>
    <row r="170" spans="1:9">
      <c r="A170" s="14" t="s">
        <v>96</v>
      </c>
      <c r="B170" s="14" t="s">
        <v>96</v>
      </c>
      <c r="C170" s="14" t="s">
        <v>806</v>
      </c>
      <c r="D170" s="14" t="s">
        <v>1208</v>
      </c>
      <c r="E170" s="14" t="s">
        <v>596</v>
      </c>
      <c r="F170" s="42" t="s">
        <v>598</v>
      </c>
      <c r="G170" s="14" t="s">
        <v>1537</v>
      </c>
      <c r="H170" s="14" t="s">
        <v>1209</v>
      </c>
      <c r="I170" s="14" t="s">
        <v>412</v>
      </c>
    </row>
    <row r="171" spans="1:9">
      <c r="A171" s="14" t="s">
        <v>97</v>
      </c>
      <c r="B171" s="14" t="s">
        <v>97</v>
      </c>
      <c r="C171" s="14" t="s">
        <v>807</v>
      </c>
      <c r="D171" s="14" t="s">
        <v>1210</v>
      </c>
      <c r="E171" s="14" t="s">
        <v>596</v>
      </c>
      <c r="F171" s="42" t="s">
        <v>598</v>
      </c>
      <c r="G171" s="14" t="s">
        <v>1538</v>
      </c>
      <c r="H171" s="14" t="s">
        <v>1211</v>
      </c>
      <c r="I171" s="14" t="s">
        <v>412</v>
      </c>
    </row>
    <row r="172" spans="1:9">
      <c r="A172" s="14" t="s">
        <v>98</v>
      </c>
      <c r="B172" s="14" t="s">
        <v>98</v>
      </c>
      <c r="C172" s="14" t="s">
        <v>808</v>
      </c>
      <c r="D172" s="14" t="s">
        <v>1212</v>
      </c>
      <c r="E172" s="14" t="s">
        <v>596</v>
      </c>
      <c r="F172" s="42" t="s">
        <v>598</v>
      </c>
      <c r="G172" s="14" t="s">
        <v>1539</v>
      </c>
      <c r="H172" s="14" t="s">
        <v>1213</v>
      </c>
      <c r="I172" s="14" t="s">
        <v>412</v>
      </c>
    </row>
    <row r="173" spans="1:9">
      <c r="A173" s="14" t="s">
        <v>99</v>
      </c>
      <c r="B173" s="14" t="s">
        <v>99</v>
      </c>
      <c r="C173" s="14" t="s">
        <v>809</v>
      </c>
      <c r="D173" s="14" t="s">
        <v>1214</v>
      </c>
      <c r="E173" s="14" t="s">
        <v>596</v>
      </c>
      <c r="F173" s="42" t="s">
        <v>598</v>
      </c>
      <c r="G173" s="14" t="s">
        <v>1540</v>
      </c>
      <c r="H173" s="14" t="s">
        <v>1215</v>
      </c>
      <c r="I173" s="14" t="s">
        <v>412</v>
      </c>
    </row>
    <row r="174" spans="1:9">
      <c r="A174" s="14" t="s">
        <v>100</v>
      </c>
      <c r="B174" s="14" t="s">
        <v>100</v>
      </c>
      <c r="C174" s="14" t="s">
        <v>810</v>
      </c>
      <c r="D174" s="14" t="s">
        <v>1216</v>
      </c>
      <c r="E174" s="14" t="s">
        <v>596</v>
      </c>
      <c r="F174" s="42" t="s">
        <v>598</v>
      </c>
      <c r="G174" s="14" t="s">
        <v>1541</v>
      </c>
      <c r="H174" s="14" t="s">
        <v>1217</v>
      </c>
      <c r="I174" s="14" t="s">
        <v>412</v>
      </c>
    </row>
    <row r="175" spans="1:9">
      <c r="A175" s="14" t="s">
        <v>101</v>
      </c>
      <c r="B175" s="14" t="s">
        <v>101</v>
      </c>
      <c r="C175" s="14" t="s">
        <v>811</v>
      </c>
      <c r="D175" s="14" t="s">
        <v>1218</v>
      </c>
      <c r="E175" s="14" t="s">
        <v>596</v>
      </c>
      <c r="F175" s="42" t="s">
        <v>598</v>
      </c>
      <c r="G175" s="14" t="s">
        <v>1542</v>
      </c>
      <c r="H175" s="14" t="s">
        <v>1219</v>
      </c>
      <c r="I175" s="14" t="s">
        <v>412</v>
      </c>
    </row>
    <row r="176" spans="1:9">
      <c r="A176" s="14" t="s">
        <v>102</v>
      </c>
      <c r="B176" s="14" t="s">
        <v>102</v>
      </c>
      <c r="C176" s="14" t="s">
        <v>812</v>
      </c>
      <c r="D176" s="14" t="s">
        <v>1220</v>
      </c>
      <c r="E176" s="14" t="s">
        <v>596</v>
      </c>
      <c r="F176" s="42" t="s">
        <v>598</v>
      </c>
      <c r="G176" s="14" t="s">
        <v>1543</v>
      </c>
      <c r="H176" s="14" t="s">
        <v>1221</v>
      </c>
      <c r="I176" s="14" t="s">
        <v>412</v>
      </c>
    </row>
    <row r="177" spans="1:9">
      <c r="A177" s="14" t="s">
        <v>103</v>
      </c>
      <c r="B177" s="14" t="s">
        <v>103</v>
      </c>
      <c r="C177" s="14" t="s">
        <v>813</v>
      </c>
      <c r="D177" s="14" t="s">
        <v>1222</v>
      </c>
      <c r="E177" s="14" t="s">
        <v>596</v>
      </c>
      <c r="F177" s="42" t="s">
        <v>598</v>
      </c>
      <c r="G177" s="14" t="s">
        <v>1544</v>
      </c>
      <c r="H177" s="14" t="s">
        <v>1223</v>
      </c>
      <c r="I177" s="14" t="s">
        <v>412</v>
      </c>
    </row>
    <row r="178" spans="1:9">
      <c r="A178" s="14" t="s">
        <v>104</v>
      </c>
      <c r="B178" s="14" t="s">
        <v>104</v>
      </c>
      <c r="C178" s="14" t="s">
        <v>814</v>
      </c>
      <c r="D178" s="14" t="s">
        <v>1224</v>
      </c>
      <c r="E178" s="14" t="s">
        <v>596</v>
      </c>
      <c r="F178" s="42" t="s">
        <v>598</v>
      </c>
      <c r="G178" s="14" t="s">
        <v>1545</v>
      </c>
      <c r="H178" s="14" t="s">
        <v>1225</v>
      </c>
      <c r="I178" s="14" t="s">
        <v>412</v>
      </c>
    </row>
    <row r="179" spans="1:9">
      <c r="A179" s="14" t="s">
        <v>105</v>
      </c>
      <c r="B179" s="14" t="s">
        <v>105</v>
      </c>
      <c r="C179" s="14" t="s">
        <v>815</v>
      </c>
      <c r="D179" s="14" t="s">
        <v>1226</v>
      </c>
      <c r="E179" s="14" t="s">
        <v>596</v>
      </c>
      <c r="F179" s="42" t="s">
        <v>598</v>
      </c>
      <c r="G179" s="14" t="s">
        <v>1546</v>
      </c>
      <c r="H179" s="14" t="s">
        <v>1227</v>
      </c>
      <c r="I179" s="14" t="s">
        <v>412</v>
      </c>
    </row>
    <row r="180" spans="1:9">
      <c r="A180" s="14" t="s">
        <v>106</v>
      </c>
      <c r="B180" s="14" t="s">
        <v>106</v>
      </c>
      <c r="C180" s="14" t="s">
        <v>816</v>
      </c>
      <c r="D180" s="14" t="s">
        <v>1228</v>
      </c>
      <c r="E180" s="14" t="s">
        <v>596</v>
      </c>
      <c r="F180" s="42" t="s">
        <v>598</v>
      </c>
      <c r="G180" s="14" t="s">
        <v>1547</v>
      </c>
      <c r="H180" s="14" t="s">
        <v>1229</v>
      </c>
      <c r="I180" s="14" t="s">
        <v>412</v>
      </c>
    </row>
    <row r="181" spans="1:9">
      <c r="A181" s="14" t="s">
        <v>107</v>
      </c>
      <c r="B181" s="14" t="s">
        <v>107</v>
      </c>
      <c r="C181" s="14" t="s">
        <v>817</v>
      </c>
      <c r="D181" s="14" t="s">
        <v>1230</v>
      </c>
      <c r="E181" s="14" t="s">
        <v>596</v>
      </c>
      <c r="F181" s="42" t="s">
        <v>598</v>
      </c>
      <c r="G181" s="14" t="s">
        <v>1548</v>
      </c>
      <c r="H181" s="14" t="s">
        <v>1231</v>
      </c>
      <c r="I181" s="14" t="s">
        <v>412</v>
      </c>
    </row>
    <row r="182" spans="1:9">
      <c r="A182" s="14" t="s">
        <v>108</v>
      </c>
      <c r="B182" s="14" t="s">
        <v>108</v>
      </c>
      <c r="C182" s="14" t="s">
        <v>818</v>
      </c>
      <c r="D182" s="14" t="s">
        <v>1232</v>
      </c>
      <c r="E182" s="14" t="s">
        <v>596</v>
      </c>
      <c r="F182" s="42" t="s">
        <v>598</v>
      </c>
      <c r="G182" s="14" t="s">
        <v>1549</v>
      </c>
      <c r="H182" s="14" t="s">
        <v>1233</v>
      </c>
      <c r="I182" s="14" t="s">
        <v>412</v>
      </c>
    </row>
    <row r="183" spans="1:9">
      <c r="A183" s="14" t="s">
        <v>109</v>
      </c>
      <c r="B183" s="14" t="s">
        <v>109</v>
      </c>
      <c r="C183" s="14" t="s">
        <v>819</v>
      </c>
      <c r="D183" s="14" t="s">
        <v>1234</v>
      </c>
      <c r="E183" s="14" t="s">
        <v>596</v>
      </c>
      <c r="F183" s="42" t="s">
        <v>598</v>
      </c>
      <c r="G183" s="14" t="s">
        <v>1550</v>
      </c>
      <c r="H183" s="14" t="s">
        <v>1235</v>
      </c>
      <c r="I183" s="14" t="s">
        <v>412</v>
      </c>
    </row>
    <row r="184" spans="1:9">
      <c r="A184" s="14" t="s">
        <v>110</v>
      </c>
      <c r="B184" s="14" t="s">
        <v>110</v>
      </c>
      <c r="C184" s="14" t="s">
        <v>820</v>
      </c>
      <c r="D184" s="14" t="s">
        <v>1236</v>
      </c>
      <c r="E184" s="14" t="s">
        <v>596</v>
      </c>
      <c r="F184" s="42" t="s">
        <v>598</v>
      </c>
      <c r="G184" s="14" t="s">
        <v>1551</v>
      </c>
      <c r="H184" s="14" t="s">
        <v>1237</v>
      </c>
      <c r="I184" s="14" t="s">
        <v>412</v>
      </c>
    </row>
    <row r="185" spans="1:9">
      <c r="A185" s="14" t="s">
        <v>111</v>
      </c>
      <c r="B185" s="14" t="s">
        <v>111</v>
      </c>
      <c r="C185" s="14" t="s">
        <v>821</v>
      </c>
      <c r="D185" s="14" t="s">
        <v>1238</v>
      </c>
      <c r="E185" s="14" t="s">
        <v>596</v>
      </c>
      <c r="F185" s="42" t="s">
        <v>598</v>
      </c>
      <c r="G185" s="14" t="s">
        <v>1552</v>
      </c>
      <c r="H185" s="14" t="s">
        <v>1239</v>
      </c>
      <c r="I185" s="14" t="s">
        <v>412</v>
      </c>
    </row>
    <row r="186" spans="1:9">
      <c r="A186" s="14" t="s">
        <v>112</v>
      </c>
      <c r="B186" s="14" t="s">
        <v>112</v>
      </c>
      <c r="C186" s="14" t="s">
        <v>822</v>
      </c>
      <c r="D186" s="14" t="s">
        <v>1240</v>
      </c>
      <c r="E186" s="14" t="s">
        <v>596</v>
      </c>
      <c r="F186" s="42" t="s">
        <v>598</v>
      </c>
      <c r="G186" s="14" t="s">
        <v>1553</v>
      </c>
      <c r="H186" s="14" t="s">
        <v>1241</v>
      </c>
      <c r="I186" s="14" t="s">
        <v>412</v>
      </c>
    </row>
    <row r="187" spans="1:9">
      <c r="A187" s="14" t="s">
        <v>113</v>
      </c>
      <c r="B187" s="14" t="s">
        <v>113</v>
      </c>
      <c r="C187" s="14" t="s">
        <v>823</v>
      </c>
      <c r="D187" s="14" t="s">
        <v>1242</v>
      </c>
      <c r="E187" s="14" t="s">
        <v>596</v>
      </c>
      <c r="F187" s="42" t="s">
        <v>598</v>
      </c>
      <c r="G187" s="14" t="s">
        <v>1554</v>
      </c>
      <c r="H187" s="14" t="s">
        <v>1243</v>
      </c>
      <c r="I187" s="14" t="s">
        <v>412</v>
      </c>
    </row>
    <row r="188" spans="1:9">
      <c r="A188" s="14" t="s">
        <v>114</v>
      </c>
      <c r="B188" s="14" t="s">
        <v>114</v>
      </c>
      <c r="C188" s="14" t="s">
        <v>824</v>
      </c>
      <c r="D188" s="14" t="s">
        <v>1244</v>
      </c>
      <c r="E188" s="14" t="s">
        <v>596</v>
      </c>
      <c r="F188" s="42" t="s">
        <v>598</v>
      </c>
      <c r="G188" s="14" t="s">
        <v>1555</v>
      </c>
      <c r="H188" s="14" t="s">
        <v>1245</v>
      </c>
      <c r="I188" s="14" t="s">
        <v>412</v>
      </c>
    </row>
    <row r="189" spans="1:9">
      <c r="A189" s="14" t="s">
        <v>115</v>
      </c>
      <c r="B189" s="14" t="s">
        <v>115</v>
      </c>
      <c r="C189" s="14" t="s">
        <v>825</v>
      </c>
      <c r="D189" s="14" t="s">
        <v>1246</v>
      </c>
      <c r="E189" s="14" t="s">
        <v>596</v>
      </c>
      <c r="F189" s="42" t="s">
        <v>598</v>
      </c>
      <c r="G189" s="14" t="s">
        <v>1556</v>
      </c>
      <c r="H189" s="14" t="s">
        <v>1247</v>
      </c>
      <c r="I189" s="14" t="s">
        <v>412</v>
      </c>
    </row>
    <row r="190" spans="1:9">
      <c r="A190" s="14" t="s">
        <v>116</v>
      </c>
      <c r="B190" s="14" t="s">
        <v>116</v>
      </c>
      <c r="C190" s="14" t="s">
        <v>826</v>
      </c>
      <c r="D190" s="14" t="s">
        <v>1248</v>
      </c>
      <c r="E190" s="14" t="s">
        <v>596</v>
      </c>
      <c r="F190" s="42" t="s">
        <v>598</v>
      </c>
      <c r="G190" s="14" t="s">
        <v>1557</v>
      </c>
      <c r="H190" s="14" t="s">
        <v>1249</v>
      </c>
      <c r="I190" s="14" t="s">
        <v>412</v>
      </c>
    </row>
    <row r="191" spans="1:9">
      <c r="A191" s="14" t="s">
        <v>117</v>
      </c>
      <c r="B191" s="14" t="s">
        <v>117</v>
      </c>
      <c r="C191" s="14" t="s">
        <v>827</v>
      </c>
      <c r="D191" s="14" t="s">
        <v>1250</v>
      </c>
      <c r="E191" s="14" t="s">
        <v>596</v>
      </c>
      <c r="F191" s="42" t="s">
        <v>598</v>
      </c>
      <c r="G191" s="14" t="s">
        <v>1558</v>
      </c>
      <c r="H191" s="14" t="s">
        <v>1251</v>
      </c>
      <c r="I191" s="14" t="s">
        <v>412</v>
      </c>
    </row>
    <row r="192" spans="1:9">
      <c r="A192" s="14" t="s">
        <v>118</v>
      </c>
      <c r="B192" s="14" t="s">
        <v>118</v>
      </c>
      <c r="C192" s="14" t="s">
        <v>600</v>
      </c>
      <c r="D192" s="14" t="s">
        <v>1252</v>
      </c>
      <c r="E192" s="14" t="s">
        <v>596</v>
      </c>
      <c r="F192" s="42" t="s">
        <v>598</v>
      </c>
      <c r="G192" s="14" t="s">
        <v>1559</v>
      </c>
      <c r="H192" s="14" t="s">
        <v>1253</v>
      </c>
      <c r="I192" s="14" t="s">
        <v>412</v>
      </c>
    </row>
    <row r="193" spans="1:9">
      <c r="A193" s="14" t="s">
        <v>119</v>
      </c>
      <c r="B193" s="14" t="s">
        <v>119</v>
      </c>
      <c r="C193" s="14" t="s">
        <v>601</v>
      </c>
      <c r="D193" s="14" t="s">
        <v>1254</v>
      </c>
      <c r="E193" s="14" t="s">
        <v>596</v>
      </c>
      <c r="F193" s="42" t="s">
        <v>598</v>
      </c>
      <c r="G193" s="14" t="s">
        <v>1560</v>
      </c>
      <c r="H193" s="14" t="s">
        <v>1255</v>
      </c>
      <c r="I193" s="14" t="s">
        <v>412</v>
      </c>
    </row>
    <row r="194" spans="1:9">
      <c r="A194" s="14" t="s">
        <v>120</v>
      </c>
      <c r="B194" s="14" t="s">
        <v>120</v>
      </c>
      <c r="C194" s="14" t="s">
        <v>602</v>
      </c>
      <c r="D194" s="14" t="s">
        <v>1256</v>
      </c>
      <c r="E194" s="14" t="s">
        <v>596</v>
      </c>
      <c r="F194" s="42" t="s">
        <v>598</v>
      </c>
      <c r="G194" s="14" t="s">
        <v>1561</v>
      </c>
      <c r="H194" s="14" t="s">
        <v>1257</v>
      </c>
      <c r="I194" s="14" t="s">
        <v>412</v>
      </c>
    </row>
    <row r="195" spans="1:9">
      <c r="A195" s="14" t="s">
        <v>121</v>
      </c>
      <c r="B195" s="14" t="s">
        <v>121</v>
      </c>
      <c r="C195" s="14" t="s">
        <v>603</v>
      </c>
      <c r="D195" s="14" t="s">
        <v>1258</v>
      </c>
      <c r="E195" s="14" t="s">
        <v>596</v>
      </c>
      <c r="F195" s="42" t="s">
        <v>598</v>
      </c>
      <c r="G195" s="14" t="s">
        <v>1562</v>
      </c>
      <c r="H195" s="14" t="s">
        <v>1259</v>
      </c>
      <c r="I195" s="14" t="s">
        <v>412</v>
      </c>
    </row>
    <row r="196" spans="1:9">
      <c r="A196" s="14" t="s">
        <v>122</v>
      </c>
      <c r="B196" s="14" t="s">
        <v>122</v>
      </c>
      <c r="C196" s="14" t="s">
        <v>604</v>
      </c>
      <c r="D196" s="14" t="s">
        <v>1260</v>
      </c>
      <c r="E196" s="14" t="s">
        <v>596</v>
      </c>
      <c r="F196" s="42" t="s">
        <v>598</v>
      </c>
      <c r="G196" s="14" t="s">
        <v>1563</v>
      </c>
      <c r="H196" s="14" t="s">
        <v>1261</v>
      </c>
      <c r="I196" s="14" t="s">
        <v>412</v>
      </c>
    </row>
    <row r="197" spans="1:9">
      <c r="A197" s="14" t="s">
        <v>123</v>
      </c>
      <c r="B197" s="14" t="s">
        <v>123</v>
      </c>
      <c r="C197" s="14" t="s">
        <v>605</v>
      </c>
      <c r="D197" s="14" t="s">
        <v>1262</v>
      </c>
      <c r="E197" s="14" t="s">
        <v>596</v>
      </c>
      <c r="F197" s="42" t="s">
        <v>598</v>
      </c>
      <c r="G197" s="14" t="s">
        <v>1564</v>
      </c>
      <c r="H197" s="14" t="s">
        <v>1263</v>
      </c>
      <c r="I197" s="14" t="s">
        <v>412</v>
      </c>
    </row>
    <row r="198" spans="1:9">
      <c r="A198" s="14" t="s">
        <v>124</v>
      </c>
      <c r="B198" s="14" t="s">
        <v>124</v>
      </c>
      <c r="C198" s="14" t="s">
        <v>606</v>
      </c>
      <c r="D198" s="14" t="s">
        <v>1264</v>
      </c>
      <c r="E198" s="14" t="s">
        <v>596</v>
      </c>
      <c r="F198" s="42" t="s">
        <v>598</v>
      </c>
      <c r="G198" s="14" t="s">
        <v>1565</v>
      </c>
      <c r="H198" s="14" t="s">
        <v>1265</v>
      </c>
      <c r="I198" s="14" t="s">
        <v>412</v>
      </c>
    </row>
    <row r="199" spans="1:9">
      <c r="A199" s="14" t="s">
        <v>125</v>
      </c>
      <c r="B199" s="14" t="s">
        <v>125</v>
      </c>
      <c r="C199" s="14" t="s">
        <v>607</v>
      </c>
      <c r="D199" s="14" t="s">
        <v>1266</v>
      </c>
      <c r="E199" s="14" t="s">
        <v>596</v>
      </c>
      <c r="F199" s="42" t="s">
        <v>598</v>
      </c>
      <c r="G199" s="14" t="s">
        <v>1566</v>
      </c>
      <c r="H199" s="14" t="s">
        <v>1267</v>
      </c>
      <c r="I199" s="14" t="s">
        <v>412</v>
      </c>
    </row>
    <row r="200" spans="1:9">
      <c r="A200" s="14" t="s">
        <v>126</v>
      </c>
      <c r="B200" s="14" t="s">
        <v>126</v>
      </c>
      <c r="C200" s="14" t="s">
        <v>608</v>
      </c>
      <c r="D200" s="14" t="s">
        <v>1268</v>
      </c>
      <c r="E200" s="14" t="s">
        <v>596</v>
      </c>
      <c r="F200" s="42" t="s">
        <v>598</v>
      </c>
      <c r="G200" s="14" t="s">
        <v>1567</v>
      </c>
      <c r="H200" s="14" t="s">
        <v>1269</v>
      </c>
      <c r="I200" s="14" t="s">
        <v>412</v>
      </c>
    </row>
    <row r="201" spans="1:9">
      <c r="A201" s="14" t="s">
        <v>127</v>
      </c>
      <c r="B201" s="14" t="s">
        <v>127</v>
      </c>
      <c r="C201" s="14" t="s">
        <v>609</v>
      </c>
      <c r="D201" s="14" t="s">
        <v>1270</v>
      </c>
      <c r="E201" s="14" t="s">
        <v>596</v>
      </c>
      <c r="F201" s="42" t="s">
        <v>598</v>
      </c>
      <c r="G201" s="14" t="s">
        <v>1315</v>
      </c>
      <c r="H201" s="14" t="s">
        <v>1271</v>
      </c>
      <c r="I201" s="14" t="s">
        <v>412</v>
      </c>
    </row>
    <row r="202" spans="1:9">
      <c r="A202" s="14" t="s">
        <v>128</v>
      </c>
      <c r="B202" s="14" t="s">
        <v>128</v>
      </c>
      <c r="C202" s="14" t="s">
        <v>610</v>
      </c>
      <c r="D202" s="14" t="s">
        <v>1272</v>
      </c>
      <c r="E202" s="14" t="s">
        <v>596</v>
      </c>
      <c r="F202" s="42" t="s">
        <v>598</v>
      </c>
      <c r="G202" s="14" t="s">
        <v>1316</v>
      </c>
      <c r="H202" s="14" t="s">
        <v>1273</v>
      </c>
      <c r="I202" s="14" t="s">
        <v>412</v>
      </c>
    </row>
    <row r="203" spans="1:9">
      <c r="A203" s="14" t="s">
        <v>129</v>
      </c>
      <c r="B203" s="14" t="s">
        <v>129</v>
      </c>
      <c r="C203" s="14" t="s">
        <v>611</v>
      </c>
      <c r="D203" s="14" t="s">
        <v>1274</v>
      </c>
      <c r="E203" s="14" t="s">
        <v>596</v>
      </c>
      <c r="F203" s="42" t="s">
        <v>598</v>
      </c>
      <c r="G203" s="14" t="s">
        <v>1317</v>
      </c>
      <c r="H203" s="14" t="s">
        <v>1275</v>
      </c>
      <c r="I203" s="14" t="s">
        <v>412</v>
      </c>
    </row>
    <row r="204" spans="1:9">
      <c r="A204" s="14" t="s">
        <v>130</v>
      </c>
      <c r="B204" s="14" t="s">
        <v>130</v>
      </c>
      <c r="C204" s="14" t="s">
        <v>612</v>
      </c>
      <c r="D204" s="14" t="s">
        <v>1276</v>
      </c>
      <c r="E204" s="14" t="s">
        <v>596</v>
      </c>
      <c r="F204" s="42" t="s">
        <v>598</v>
      </c>
      <c r="G204" s="14" t="s">
        <v>1318</v>
      </c>
      <c r="H204" s="14" t="s">
        <v>1277</v>
      </c>
      <c r="I204" s="14" t="s">
        <v>412</v>
      </c>
    </row>
    <row r="205" spans="1:9">
      <c r="A205" s="14" t="s">
        <v>131</v>
      </c>
      <c r="B205" s="14" t="s">
        <v>131</v>
      </c>
      <c r="C205" s="14" t="s">
        <v>613</v>
      </c>
      <c r="D205" s="14" t="s">
        <v>1278</v>
      </c>
      <c r="E205" s="14" t="s">
        <v>596</v>
      </c>
      <c r="F205" s="42" t="s">
        <v>598</v>
      </c>
      <c r="G205" s="14" t="s">
        <v>1319</v>
      </c>
      <c r="H205" s="14" t="s">
        <v>1279</v>
      </c>
      <c r="I205" s="14" t="s">
        <v>412</v>
      </c>
    </row>
    <row r="206" spans="1:9">
      <c r="A206" s="14" t="s">
        <v>132</v>
      </c>
      <c r="B206" s="14" t="s">
        <v>132</v>
      </c>
      <c r="C206" s="14" t="s">
        <v>614</v>
      </c>
      <c r="D206" s="14" t="s">
        <v>1280</v>
      </c>
      <c r="E206" s="14" t="s">
        <v>596</v>
      </c>
      <c r="F206" s="42" t="s">
        <v>598</v>
      </c>
      <c r="G206" s="14" t="s">
        <v>1320</v>
      </c>
      <c r="H206" s="14" t="s">
        <v>1281</v>
      </c>
      <c r="I206" s="14" t="s">
        <v>412</v>
      </c>
    </row>
    <row r="207" spans="1:9">
      <c r="A207" s="14" t="s">
        <v>133</v>
      </c>
      <c r="B207" s="14" t="s">
        <v>133</v>
      </c>
      <c r="C207" s="14" t="s">
        <v>615</v>
      </c>
      <c r="D207" s="14" t="s">
        <v>1282</v>
      </c>
      <c r="E207" s="14" t="s">
        <v>596</v>
      </c>
      <c r="F207" s="42" t="s">
        <v>598</v>
      </c>
      <c r="G207" s="14" t="s">
        <v>1321</v>
      </c>
      <c r="H207" s="14" t="s">
        <v>1283</v>
      </c>
      <c r="I207" s="14" t="s">
        <v>412</v>
      </c>
    </row>
    <row r="208" spans="1:9">
      <c r="A208" s="14" t="s">
        <v>134</v>
      </c>
      <c r="B208" s="14" t="s">
        <v>134</v>
      </c>
      <c r="C208" s="14" t="s">
        <v>616</v>
      </c>
      <c r="D208" s="14" t="s">
        <v>1284</v>
      </c>
      <c r="E208" s="14" t="s">
        <v>596</v>
      </c>
      <c r="F208" s="42" t="s">
        <v>598</v>
      </c>
      <c r="G208" s="14" t="s">
        <v>1322</v>
      </c>
      <c r="H208" s="14" t="s">
        <v>1285</v>
      </c>
      <c r="I208" s="14" t="s">
        <v>412</v>
      </c>
    </row>
    <row r="209" spans="1:9">
      <c r="A209" s="14" t="s">
        <v>135</v>
      </c>
      <c r="B209" s="14" t="s">
        <v>135</v>
      </c>
      <c r="C209" s="14" t="s">
        <v>617</v>
      </c>
      <c r="D209" s="14" t="s">
        <v>1286</v>
      </c>
      <c r="E209" s="14" t="s">
        <v>596</v>
      </c>
      <c r="F209" s="42" t="s">
        <v>598</v>
      </c>
      <c r="G209" s="14" t="s">
        <v>1323</v>
      </c>
      <c r="H209" s="14" t="s">
        <v>1287</v>
      </c>
      <c r="I209" s="14" t="s">
        <v>412</v>
      </c>
    </row>
    <row r="210" spans="1:9">
      <c r="A210" s="14" t="s">
        <v>136</v>
      </c>
      <c r="B210" s="14" t="s">
        <v>136</v>
      </c>
      <c r="C210" s="14" t="s">
        <v>618</v>
      </c>
      <c r="D210" s="14" t="s">
        <v>1288</v>
      </c>
      <c r="E210" s="14" t="s">
        <v>596</v>
      </c>
      <c r="F210" s="42" t="s">
        <v>598</v>
      </c>
      <c r="G210" s="14" t="s">
        <v>1324</v>
      </c>
      <c r="H210" s="14" t="s">
        <v>1289</v>
      </c>
      <c r="I210" s="14" t="s">
        <v>412</v>
      </c>
    </row>
    <row r="211" spans="1:9">
      <c r="A211" s="14" t="s">
        <v>137</v>
      </c>
      <c r="B211" s="14" t="s">
        <v>137</v>
      </c>
      <c r="C211" s="14" t="s">
        <v>619</v>
      </c>
      <c r="D211" s="14" t="s">
        <v>1290</v>
      </c>
      <c r="E211" s="14" t="s">
        <v>596</v>
      </c>
      <c r="F211" s="42" t="s">
        <v>598</v>
      </c>
      <c r="G211" s="14" t="s">
        <v>1325</v>
      </c>
      <c r="H211" s="14" t="s">
        <v>1291</v>
      </c>
      <c r="I211" s="14" t="s">
        <v>412</v>
      </c>
    </row>
    <row r="212" spans="1:9">
      <c r="A212" s="14" t="s">
        <v>138</v>
      </c>
      <c r="B212" s="14" t="s">
        <v>138</v>
      </c>
      <c r="C212" s="14" t="s">
        <v>620</v>
      </c>
      <c r="D212" s="14" t="s">
        <v>1292</v>
      </c>
      <c r="E212" s="14" t="s">
        <v>596</v>
      </c>
      <c r="F212" s="42" t="s">
        <v>598</v>
      </c>
      <c r="G212" s="14" t="s">
        <v>1326</v>
      </c>
      <c r="H212" s="14" t="s">
        <v>1293</v>
      </c>
      <c r="I212" s="14" t="s">
        <v>412</v>
      </c>
    </row>
    <row r="213" spans="1:9">
      <c r="A213" s="14" t="s">
        <v>139</v>
      </c>
      <c r="B213" s="14" t="s">
        <v>139</v>
      </c>
      <c r="C213" s="14" t="s">
        <v>621</v>
      </c>
      <c r="D213" s="14" t="s">
        <v>1294</v>
      </c>
      <c r="E213" s="14" t="s">
        <v>596</v>
      </c>
      <c r="F213" s="42" t="s">
        <v>598</v>
      </c>
      <c r="G213" s="14" t="s">
        <v>1327</v>
      </c>
      <c r="H213" s="14" t="s">
        <v>1295</v>
      </c>
      <c r="I213" s="14" t="s">
        <v>412</v>
      </c>
    </row>
    <row r="214" spans="1:9">
      <c r="A214" s="14" t="s">
        <v>140</v>
      </c>
      <c r="B214" s="14" t="s">
        <v>140</v>
      </c>
      <c r="C214" s="14" t="s">
        <v>622</v>
      </c>
      <c r="D214" s="14" t="s">
        <v>1296</v>
      </c>
      <c r="E214" s="14" t="s">
        <v>596</v>
      </c>
      <c r="F214" s="42" t="s">
        <v>598</v>
      </c>
      <c r="G214" s="14" t="s">
        <v>1328</v>
      </c>
      <c r="H214" s="14" t="s">
        <v>1297</v>
      </c>
      <c r="I214" s="14" t="s">
        <v>412</v>
      </c>
    </row>
    <row r="215" spans="1:9">
      <c r="A215" s="14" t="s">
        <v>141</v>
      </c>
      <c r="B215" s="14" t="s">
        <v>141</v>
      </c>
      <c r="C215" s="14" t="s">
        <v>719</v>
      </c>
      <c r="D215" s="14" t="s">
        <v>1395</v>
      </c>
      <c r="E215" s="14" t="s">
        <v>599</v>
      </c>
      <c r="F215" s="42" t="s">
        <v>408</v>
      </c>
      <c r="G215" s="14" t="s">
        <v>1486</v>
      </c>
      <c r="H215" s="14" t="s">
        <v>1396</v>
      </c>
      <c r="I215" s="14" t="s">
        <v>412</v>
      </c>
    </row>
    <row r="216" spans="1:9">
      <c r="A216" s="14" t="s">
        <v>142</v>
      </c>
      <c r="B216" s="14" t="s">
        <v>142</v>
      </c>
      <c r="C216" s="14" t="s">
        <v>720</v>
      </c>
      <c r="D216" s="14" t="s">
        <v>1397</v>
      </c>
      <c r="E216" s="14" t="s">
        <v>599</v>
      </c>
      <c r="F216" s="42" t="s">
        <v>408</v>
      </c>
      <c r="G216" s="14" t="s">
        <v>1487</v>
      </c>
      <c r="H216" s="14" t="s">
        <v>1398</v>
      </c>
      <c r="I216" s="14" t="s">
        <v>412</v>
      </c>
    </row>
    <row r="217" spans="1:9">
      <c r="A217" s="14" t="s">
        <v>143</v>
      </c>
      <c r="B217" s="14" t="s">
        <v>143</v>
      </c>
      <c r="C217" s="14" t="s">
        <v>721</v>
      </c>
      <c r="D217" s="14" t="s">
        <v>1399</v>
      </c>
      <c r="E217" s="14" t="s">
        <v>599</v>
      </c>
      <c r="F217" s="42" t="s">
        <v>408</v>
      </c>
      <c r="G217" s="14" t="s">
        <v>1488</v>
      </c>
      <c r="H217" s="14" t="s">
        <v>1400</v>
      </c>
      <c r="I217" s="14" t="s">
        <v>412</v>
      </c>
    </row>
    <row r="218" spans="1:9">
      <c r="A218" s="14" t="s">
        <v>144</v>
      </c>
      <c r="B218" s="14" t="s">
        <v>144</v>
      </c>
      <c r="C218" s="14" t="s">
        <v>722</v>
      </c>
      <c r="D218" s="14" t="s">
        <v>1401</v>
      </c>
      <c r="E218" s="14" t="s">
        <v>599</v>
      </c>
      <c r="F218" s="42" t="s">
        <v>408</v>
      </c>
      <c r="G218" s="14" t="s">
        <v>1489</v>
      </c>
      <c r="H218" s="14" t="s">
        <v>1402</v>
      </c>
      <c r="I218" s="14" t="s">
        <v>412</v>
      </c>
    </row>
    <row r="219" spans="1:9">
      <c r="A219" s="14" t="s">
        <v>145</v>
      </c>
      <c r="B219" s="14" t="s">
        <v>145</v>
      </c>
      <c r="C219" s="14" t="s">
        <v>723</v>
      </c>
      <c r="D219" s="14" t="s">
        <v>1403</v>
      </c>
      <c r="E219" s="14" t="s">
        <v>599</v>
      </c>
      <c r="F219" s="42" t="s">
        <v>408</v>
      </c>
      <c r="G219" s="14" t="s">
        <v>1490</v>
      </c>
      <c r="H219" s="14" t="s">
        <v>1404</v>
      </c>
      <c r="I219" s="14" t="s">
        <v>412</v>
      </c>
    </row>
    <row r="220" spans="1:9">
      <c r="A220" s="14" t="s">
        <v>146</v>
      </c>
      <c r="B220" s="14" t="s">
        <v>146</v>
      </c>
      <c r="C220" s="14" t="s">
        <v>724</v>
      </c>
      <c r="D220" s="14" t="s">
        <v>1405</v>
      </c>
      <c r="E220" s="14" t="s">
        <v>599</v>
      </c>
      <c r="F220" s="42" t="s">
        <v>408</v>
      </c>
      <c r="G220" s="14" t="s">
        <v>1491</v>
      </c>
      <c r="H220" s="14" t="s">
        <v>1406</v>
      </c>
      <c r="I220" s="14" t="s">
        <v>412</v>
      </c>
    </row>
    <row r="221" spans="1:9">
      <c r="A221" s="14" t="s">
        <v>147</v>
      </c>
      <c r="B221" s="14" t="s">
        <v>147</v>
      </c>
      <c r="C221" s="14" t="s">
        <v>725</v>
      </c>
      <c r="D221" s="14" t="s">
        <v>1407</v>
      </c>
      <c r="E221" s="14" t="s">
        <v>599</v>
      </c>
      <c r="F221" s="42" t="s">
        <v>408</v>
      </c>
      <c r="G221" s="14" t="s">
        <v>1492</v>
      </c>
      <c r="H221" s="14" t="s">
        <v>1408</v>
      </c>
      <c r="I221" s="14" t="s">
        <v>412</v>
      </c>
    </row>
    <row r="222" spans="1:9">
      <c r="A222" s="14" t="s">
        <v>148</v>
      </c>
      <c r="B222" s="14" t="s">
        <v>148</v>
      </c>
      <c r="C222" s="14" t="s">
        <v>726</v>
      </c>
      <c r="D222" s="14" t="s">
        <v>1409</v>
      </c>
      <c r="E222" s="14" t="s">
        <v>599</v>
      </c>
      <c r="F222" s="42" t="s">
        <v>408</v>
      </c>
      <c r="G222" s="14" t="s">
        <v>1493</v>
      </c>
      <c r="H222" s="14" t="s">
        <v>1410</v>
      </c>
      <c r="I222" s="14" t="s">
        <v>412</v>
      </c>
    </row>
    <row r="223" spans="1:9">
      <c r="A223" s="14" t="s">
        <v>149</v>
      </c>
      <c r="B223" s="14" t="s">
        <v>149</v>
      </c>
      <c r="C223" s="14" t="s">
        <v>508</v>
      </c>
      <c r="D223" s="14" t="s">
        <v>1411</v>
      </c>
      <c r="E223" s="14" t="s">
        <v>599</v>
      </c>
      <c r="F223" s="42" t="s">
        <v>408</v>
      </c>
      <c r="G223" s="14" t="s">
        <v>1494</v>
      </c>
      <c r="H223" s="14" t="s">
        <v>1412</v>
      </c>
      <c r="I223" s="14" t="s">
        <v>412</v>
      </c>
    </row>
    <row r="224" spans="1:9">
      <c r="A224" s="14" t="s">
        <v>150</v>
      </c>
      <c r="B224" s="14" t="s">
        <v>150</v>
      </c>
      <c r="C224" s="14" t="s">
        <v>509</v>
      </c>
      <c r="D224" s="14" t="s">
        <v>1413</v>
      </c>
      <c r="E224" s="14" t="s">
        <v>599</v>
      </c>
      <c r="F224" s="42" t="s">
        <v>408</v>
      </c>
      <c r="G224" s="14" t="s">
        <v>1495</v>
      </c>
      <c r="H224" s="14" t="s">
        <v>1414</v>
      </c>
      <c r="I224" s="14" t="s">
        <v>412</v>
      </c>
    </row>
    <row r="225" spans="1:9">
      <c r="A225" s="14" t="s">
        <v>151</v>
      </c>
      <c r="B225" s="14" t="s">
        <v>151</v>
      </c>
      <c r="C225" s="14" t="s">
        <v>510</v>
      </c>
      <c r="D225" s="14" t="s">
        <v>1415</v>
      </c>
      <c r="E225" s="14" t="s">
        <v>599</v>
      </c>
      <c r="F225" s="42" t="s">
        <v>408</v>
      </c>
      <c r="G225" s="14" t="s">
        <v>1496</v>
      </c>
      <c r="H225" s="14" t="s">
        <v>1416</v>
      </c>
      <c r="I225" s="14" t="s">
        <v>412</v>
      </c>
    </row>
    <row r="226" spans="1:9">
      <c r="A226" s="14" t="s">
        <v>152</v>
      </c>
      <c r="B226" s="14" t="s">
        <v>152</v>
      </c>
      <c r="C226" s="14" t="s">
        <v>511</v>
      </c>
      <c r="D226" s="14" t="s">
        <v>1417</v>
      </c>
      <c r="E226" s="14" t="s">
        <v>599</v>
      </c>
      <c r="F226" s="42" t="s">
        <v>408</v>
      </c>
      <c r="G226" s="14" t="s">
        <v>1497</v>
      </c>
      <c r="H226" s="14" t="s">
        <v>1418</v>
      </c>
      <c r="I226" s="14" t="s">
        <v>412</v>
      </c>
    </row>
    <row r="227" spans="1:9">
      <c r="A227" s="14" t="s">
        <v>153</v>
      </c>
      <c r="B227" s="14" t="s">
        <v>153</v>
      </c>
      <c r="C227" s="14" t="s">
        <v>512</v>
      </c>
      <c r="D227" s="14" t="s">
        <v>1419</v>
      </c>
      <c r="E227" s="14" t="s">
        <v>599</v>
      </c>
      <c r="F227" s="42" t="s">
        <v>408</v>
      </c>
      <c r="G227" s="14" t="s">
        <v>1498</v>
      </c>
      <c r="H227" s="14" t="s">
        <v>1420</v>
      </c>
      <c r="I227" s="14" t="s">
        <v>412</v>
      </c>
    </row>
    <row r="228" spans="1:9">
      <c r="A228" s="14" t="s">
        <v>154</v>
      </c>
      <c r="B228" s="14" t="s">
        <v>154</v>
      </c>
      <c r="C228" s="14" t="s">
        <v>513</v>
      </c>
      <c r="D228" s="14" t="s">
        <v>1421</v>
      </c>
      <c r="E228" s="14" t="s">
        <v>599</v>
      </c>
      <c r="F228" s="42" t="s">
        <v>408</v>
      </c>
      <c r="G228" s="14" t="s">
        <v>1499</v>
      </c>
      <c r="H228" s="14" t="s">
        <v>1422</v>
      </c>
      <c r="I228" s="14" t="s">
        <v>412</v>
      </c>
    </row>
    <row r="229" spans="1:9">
      <c r="A229" s="14" t="s">
        <v>155</v>
      </c>
      <c r="B229" s="14" t="s">
        <v>155</v>
      </c>
      <c r="C229" s="14" t="s">
        <v>514</v>
      </c>
      <c r="D229" s="14" t="s">
        <v>1423</v>
      </c>
      <c r="E229" s="14" t="s">
        <v>599</v>
      </c>
      <c r="F229" s="42" t="s">
        <v>408</v>
      </c>
      <c r="G229" s="14" t="s">
        <v>1500</v>
      </c>
      <c r="H229" s="14" t="s">
        <v>1424</v>
      </c>
      <c r="I229" s="14" t="s">
        <v>412</v>
      </c>
    </row>
    <row r="230" spans="1:9">
      <c r="A230" s="14" t="s">
        <v>156</v>
      </c>
      <c r="B230" s="14" t="s">
        <v>156</v>
      </c>
      <c r="C230" s="14" t="s">
        <v>515</v>
      </c>
      <c r="D230" s="14" t="s">
        <v>1425</v>
      </c>
      <c r="E230" s="14" t="s">
        <v>599</v>
      </c>
      <c r="F230" s="42" t="s">
        <v>408</v>
      </c>
      <c r="G230" s="14" t="s">
        <v>1501</v>
      </c>
      <c r="H230" s="14" t="s">
        <v>1426</v>
      </c>
      <c r="I230" s="14" t="s">
        <v>412</v>
      </c>
    </row>
    <row r="231" spans="1:9">
      <c r="A231" s="14" t="s">
        <v>157</v>
      </c>
      <c r="B231" s="14" t="s">
        <v>157</v>
      </c>
      <c r="C231" s="14" t="s">
        <v>516</v>
      </c>
      <c r="D231" s="14" t="s">
        <v>1427</v>
      </c>
      <c r="E231" s="14" t="s">
        <v>599</v>
      </c>
      <c r="F231" s="42" t="s">
        <v>408</v>
      </c>
      <c r="G231" s="14" t="s">
        <v>1502</v>
      </c>
      <c r="H231" s="14" t="s">
        <v>1428</v>
      </c>
      <c r="I231" s="14" t="s">
        <v>412</v>
      </c>
    </row>
    <row r="232" spans="1:9">
      <c r="A232" s="14" t="s">
        <v>158</v>
      </c>
      <c r="B232" s="14" t="s">
        <v>158</v>
      </c>
      <c r="C232" s="14" t="s">
        <v>517</v>
      </c>
      <c r="D232" s="14" t="s">
        <v>1429</v>
      </c>
      <c r="E232" s="14" t="s">
        <v>599</v>
      </c>
      <c r="F232" s="42" t="s">
        <v>408</v>
      </c>
      <c r="G232" s="14" t="s">
        <v>1503</v>
      </c>
      <c r="H232" s="14" t="s">
        <v>1430</v>
      </c>
      <c r="I232" s="14" t="s">
        <v>412</v>
      </c>
    </row>
    <row r="233" spans="1:9">
      <c r="A233" s="14" t="s">
        <v>159</v>
      </c>
      <c r="B233" s="14" t="s">
        <v>159</v>
      </c>
      <c r="C233" s="14" t="s">
        <v>518</v>
      </c>
      <c r="D233" s="14" t="s">
        <v>1431</v>
      </c>
      <c r="E233" s="14" t="s">
        <v>599</v>
      </c>
      <c r="F233" s="42" t="s">
        <v>408</v>
      </c>
      <c r="G233" s="14" t="s">
        <v>1504</v>
      </c>
      <c r="H233" s="14" t="s">
        <v>1432</v>
      </c>
      <c r="I233" s="14" t="s">
        <v>412</v>
      </c>
    </row>
    <row r="234" spans="1:9">
      <c r="A234" s="14" t="s">
        <v>160</v>
      </c>
      <c r="B234" s="14" t="s">
        <v>160</v>
      </c>
      <c r="C234" s="14" t="s">
        <v>519</v>
      </c>
      <c r="D234" s="14" t="s">
        <v>1433</v>
      </c>
      <c r="E234" s="14" t="s">
        <v>599</v>
      </c>
      <c r="F234" s="42" t="s">
        <v>408</v>
      </c>
      <c r="G234" s="14" t="s">
        <v>1505</v>
      </c>
      <c r="H234" s="14" t="s">
        <v>1434</v>
      </c>
      <c r="I234" s="14" t="s">
        <v>412</v>
      </c>
    </row>
    <row r="235" spans="1:9">
      <c r="A235" s="14" t="s">
        <v>161</v>
      </c>
      <c r="B235" s="14" t="s">
        <v>161</v>
      </c>
      <c r="C235" s="14" t="s">
        <v>520</v>
      </c>
      <c r="D235" s="14" t="s">
        <v>1435</v>
      </c>
      <c r="E235" s="14" t="s">
        <v>599</v>
      </c>
      <c r="F235" s="42" t="s">
        <v>408</v>
      </c>
      <c r="G235" s="14" t="s">
        <v>1506</v>
      </c>
      <c r="H235" s="14" t="s">
        <v>1436</v>
      </c>
      <c r="I235" s="14" t="s">
        <v>412</v>
      </c>
    </row>
    <row r="236" spans="1:9">
      <c r="A236" s="14" t="s">
        <v>162</v>
      </c>
      <c r="B236" s="14" t="s">
        <v>162</v>
      </c>
      <c r="C236" s="14" t="s">
        <v>521</v>
      </c>
      <c r="D236" s="14" t="s">
        <v>1437</v>
      </c>
      <c r="E236" s="14" t="s">
        <v>599</v>
      </c>
      <c r="F236" s="42" t="s">
        <v>408</v>
      </c>
      <c r="G236" s="14" t="s">
        <v>1507</v>
      </c>
      <c r="H236" s="14" t="s">
        <v>1438</v>
      </c>
      <c r="I236" s="14" t="s">
        <v>412</v>
      </c>
    </row>
    <row r="237" spans="1:9">
      <c r="A237" s="14" t="s">
        <v>163</v>
      </c>
      <c r="B237" s="14" t="s">
        <v>163</v>
      </c>
      <c r="C237" s="14" t="s">
        <v>522</v>
      </c>
      <c r="D237" s="14" t="s">
        <v>1439</v>
      </c>
      <c r="E237" s="14" t="s">
        <v>599</v>
      </c>
      <c r="F237" s="42" t="s">
        <v>408</v>
      </c>
      <c r="G237" s="14" t="s">
        <v>1508</v>
      </c>
      <c r="H237" s="14" t="s">
        <v>1440</v>
      </c>
      <c r="I237" s="14" t="s">
        <v>412</v>
      </c>
    </row>
    <row r="238" spans="1:9">
      <c r="A238" s="14" t="s">
        <v>164</v>
      </c>
      <c r="B238" s="14" t="s">
        <v>164</v>
      </c>
      <c r="C238" s="14" t="s">
        <v>523</v>
      </c>
      <c r="D238" s="14" t="s">
        <v>1441</v>
      </c>
      <c r="E238" s="14" t="s">
        <v>599</v>
      </c>
      <c r="F238" s="42" t="s">
        <v>408</v>
      </c>
      <c r="G238" s="14" t="s">
        <v>1509</v>
      </c>
      <c r="H238" s="14" t="s">
        <v>1442</v>
      </c>
      <c r="I238" s="14" t="s">
        <v>412</v>
      </c>
    </row>
    <row r="239" spans="1:9">
      <c r="A239" s="14" t="s">
        <v>165</v>
      </c>
      <c r="B239" s="14" t="s">
        <v>165</v>
      </c>
      <c r="C239" s="14" t="s">
        <v>524</v>
      </c>
      <c r="D239" s="14" t="s">
        <v>1443</v>
      </c>
      <c r="E239" s="14" t="s">
        <v>599</v>
      </c>
      <c r="F239" s="42" t="s">
        <v>408</v>
      </c>
      <c r="G239" s="14" t="s">
        <v>1510</v>
      </c>
      <c r="H239" s="14" t="s">
        <v>1444</v>
      </c>
      <c r="I239" s="14" t="s">
        <v>412</v>
      </c>
    </row>
    <row r="240" spans="1:9">
      <c r="A240" s="14" t="s">
        <v>166</v>
      </c>
      <c r="B240" s="14" t="s">
        <v>166</v>
      </c>
      <c r="C240" s="14" t="s">
        <v>525</v>
      </c>
      <c r="D240" s="14" t="s">
        <v>1445</v>
      </c>
      <c r="E240" s="14" t="s">
        <v>599</v>
      </c>
      <c r="F240" s="42" t="s">
        <v>408</v>
      </c>
      <c r="G240" s="14" t="s">
        <v>1511</v>
      </c>
      <c r="H240" s="14" t="s">
        <v>1446</v>
      </c>
      <c r="I240" s="14" t="s">
        <v>412</v>
      </c>
    </row>
    <row r="241" spans="1:9">
      <c r="A241" s="14" t="s">
        <v>167</v>
      </c>
      <c r="B241" s="14" t="s">
        <v>167</v>
      </c>
      <c r="C241" s="14" t="s">
        <v>526</v>
      </c>
      <c r="D241" s="14" t="s">
        <v>1447</v>
      </c>
      <c r="E241" s="14" t="s">
        <v>599</v>
      </c>
      <c r="F241" s="42" t="s">
        <v>408</v>
      </c>
      <c r="G241" s="14" t="s">
        <v>1512</v>
      </c>
      <c r="H241" s="14" t="s">
        <v>1448</v>
      </c>
      <c r="I241" s="14" t="s">
        <v>412</v>
      </c>
    </row>
    <row r="242" spans="1:9">
      <c r="A242" s="14" t="s">
        <v>168</v>
      </c>
      <c r="B242" s="14" t="s">
        <v>168</v>
      </c>
      <c r="C242" s="14" t="s">
        <v>527</v>
      </c>
      <c r="D242" s="14" t="s">
        <v>1449</v>
      </c>
      <c r="E242" s="14" t="s">
        <v>599</v>
      </c>
      <c r="F242" s="42" t="s">
        <v>408</v>
      </c>
      <c r="G242" s="14" t="s">
        <v>1513</v>
      </c>
      <c r="H242" s="14" t="s">
        <v>1450</v>
      </c>
      <c r="I242" s="14" t="s">
        <v>412</v>
      </c>
    </row>
    <row r="243" spans="1:9">
      <c r="A243" s="14" t="s">
        <v>169</v>
      </c>
      <c r="B243" s="14" t="s">
        <v>169</v>
      </c>
      <c r="C243" s="14" t="s">
        <v>528</v>
      </c>
      <c r="D243" s="14" t="s">
        <v>1451</v>
      </c>
      <c r="E243" s="14" t="s">
        <v>599</v>
      </c>
      <c r="F243" s="42" t="s">
        <v>408</v>
      </c>
      <c r="G243" s="14" t="s">
        <v>1514</v>
      </c>
      <c r="H243" s="14" t="s">
        <v>1452</v>
      </c>
      <c r="I243" s="14" t="s">
        <v>412</v>
      </c>
    </row>
    <row r="244" spans="1:9">
      <c r="A244" s="14" t="s">
        <v>170</v>
      </c>
      <c r="B244" s="14" t="s">
        <v>170</v>
      </c>
      <c r="C244" s="14" t="s">
        <v>529</v>
      </c>
      <c r="D244" s="14" t="s">
        <v>1453</v>
      </c>
      <c r="E244" s="14" t="s">
        <v>599</v>
      </c>
      <c r="F244" s="42" t="s">
        <v>408</v>
      </c>
      <c r="G244" s="14" t="s">
        <v>1515</v>
      </c>
      <c r="H244" s="14" t="s">
        <v>1454</v>
      </c>
      <c r="I244" s="14" t="s">
        <v>412</v>
      </c>
    </row>
    <row r="245" spans="1:9">
      <c r="A245" s="14" t="s">
        <v>171</v>
      </c>
      <c r="B245" s="14" t="s">
        <v>171</v>
      </c>
      <c r="C245" s="14" t="s">
        <v>530</v>
      </c>
      <c r="D245" s="14" t="s">
        <v>1455</v>
      </c>
      <c r="E245" s="14" t="s">
        <v>599</v>
      </c>
      <c r="F245" s="42" t="s">
        <v>408</v>
      </c>
      <c r="G245" s="14" t="s">
        <v>1516</v>
      </c>
      <c r="H245" s="14" t="s">
        <v>1456</v>
      </c>
      <c r="I245" s="14" t="s">
        <v>412</v>
      </c>
    </row>
    <row r="246" spans="1:9">
      <c r="A246" s="14" t="s">
        <v>172</v>
      </c>
      <c r="B246" s="14" t="s">
        <v>172</v>
      </c>
      <c r="C246" s="14" t="s">
        <v>531</v>
      </c>
      <c r="D246" s="14" t="s">
        <v>1457</v>
      </c>
      <c r="E246" s="14" t="s">
        <v>599</v>
      </c>
      <c r="F246" s="42" t="s">
        <v>408</v>
      </c>
      <c r="G246" s="14" t="s">
        <v>1517</v>
      </c>
      <c r="H246" s="14" t="s">
        <v>1458</v>
      </c>
      <c r="I246" s="14" t="s">
        <v>412</v>
      </c>
    </row>
    <row r="247" spans="1:9">
      <c r="A247" s="14" t="s">
        <v>173</v>
      </c>
      <c r="B247" s="14" t="s">
        <v>173</v>
      </c>
      <c r="C247" s="14" t="s">
        <v>532</v>
      </c>
      <c r="D247" s="14" t="s">
        <v>1459</v>
      </c>
      <c r="E247" s="14" t="s">
        <v>599</v>
      </c>
      <c r="F247" s="42" t="s">
        <v>408</v>
      </c>
      <c r="G247" s="14" t="s">
        <v>1518</v>
      </c>
      <c r="H247" s="14" t="s">
        <v>1460</v>
      </c>
      <c r="I247" s="14" t="s">
        <v>412</v>
      </c>
    </row>
    <row r="248" spans="1:9">
      <c r="A248" s="14" t="s">
        <v>174</v>
      </c>
      <c r="B248" s="14" t="s">
        <v>174</v>
      </c>
      <c r="C248" s="14" t="s">
        <v>533</v>
      </c>
      <c r="D248" s="14" t="s">
        <v>1461</v>
      </c>
      <c r="E248" s="14" t="s">
        <v>599</v>
      </c>
      <c r="F248" s="42" t="s">
        <v>408</v>
      </c>
      <c r="G248" s="14" t="s">
        <v>1519</v>
      </c>
      <c r="H248" s="14" t="s">
        <v>1462</v>
      </c>
      <c r="I248" s="14" t="s">
        <v>412</v>
      </c>
    </row>
    <row r="249" spans="1:9">
      <c r="A249" s="14" t="s">
        <v>175</v>
      </c>
      <c r="B249" s="14" t="s">
        <v>175</v>
      </c>
      <c r="C249" s="14" t="s">
        <v>534</v>
      </c>
      <c r="D249" s="14" t="s">
        <v>1463</v>
      </c>
      <c r="E249" s="14" t="s">
        <v>599</v>
      </c>
      <c r="F249" s="42" t="s">
        <v>408</v>
      </c>
      <c r="G249" s="14" t="s">
        <v>1520</v>
      </c>
      <c r="H249" s="14" t="s">
        <v>1464</v>
      </c>
      <c r="I249" s="14" t="s">
        <v>412</v>
      </c>
    </row>
    <row r="250" spans="1:9">
      <c r="A250" s="14" t="s">
        <v>176</v>
      </c>
      <c r="B250" s="14" t="s">
        <v>176</v>
      </c>
      <c r="C250" s="14" t="s">
        <v>535</v>
      </c>
      <c r="D250" s="14" t="s">
        <v>1465</v>
      </c>
      <c r="E250" s="14" t="s">
        <v>599</v>
      </c>
      <c r="F250" s="42" t="s">
        <v>408</v>
      </c>
      <c r="G250" s="14" t="s">
        <v>1521</v>
      </c>
      <c r="H250" s="14" t="s">
        <v>1466</v>
      </c>
      <c r="I250" s="14" t="s">
        <v>412</v>
      </c>
    </row>
    <row r="251" spans="1:9">
      <c r="A251" s="14" t="s">
        <v>177</v>
      </c>
      <c r="B251" s="14" t="s">
        <v>177</v>
      </c>
      <c r="C251" s="14" t="s">
        <v>536</v>
      </c>
      <c r="D251" s="14" t="s">
        <v>1467</v>
      </c>
      <c r="E251" s="14" t="s">
        <v>599</v>
      </c>
      <c r="F251" s="42" t="s">
        <v>408</v>
      </c>
      <c r="G251" s="14" t="s">
        <v>1522</v>
      </c>
      <c r="H251" s="14" t="s">
        <v>1468</v>
      </c>
      <c r="I251" s="14" t="s">
        <v>412</v>
      </c>
    </row>
    <row r="252" spans="1:9">
      <c r="A252" s="14" t="s">
        <v>178</v>
      </c>
      <c r="B252" s="14" t="s">
        <v>178</v>
      </c>
      <c r="C252" s="14" t="s">
        <v>537</v>
      </c>
      <c r="D252" s="14" t="s">
        <v>1469</v>
      </c>
      <c r="E252" s="14" t="s">
        <v>599</v>
      </c>
      <c r="F252" s="42" t="s">
        <v>408</v>
      </c>
      <c r="G252" s="14" t="s">
        <v>1523</v>
      </c>
      <c r="H252" s="14" t="s">
        <v>1181</v>
      </c>
      <c r="I252" s="14" t="s">
        <v>412</v>
      </c>
    </row>
    <row r="253" spans="1:9">
      <c r="A253" s="14" t="s">
        <v>179</v>
      </c>
      <c r="B253" s="14" t="s">
        <v>179</v>
      </c>
      <c r="C253" s="14" t="s">
        <v>538</v>
      </c>
      <c r="D253" s="14" t="s">
        <v>1182</v>
      </c>
      <c r="E253" s="14" t="s">
        <v>599</v>
      </c>
      <c r="F253" s="42" t="s">
        <v>408</v>
      </c>
      <c r="G253" s="14" t="s">
        <v>1524</v>
      </c>
      <c r="H253" s="14" t="s">
        <v>1183</v>
      </c>
      <c r="I253" s="14" t="s">
        <v>412</v>
      </c>
    </row>
    <row r="254" spans="1:9">
      <c r="A254" s="14" t="s">
        <v>180</v>
      </c>
      <c r="B254" s="14" t="s">
        <v>180</v>
      </c>
      <c r="C254" s="14" t="s">
        <v>539</v>
      </c>
      <c r="D254" s="14" t="s">
        <v>1184</v>
      </c>
      <c r="E254" s="14" t="s">
        <v>599</v>
      </c>
      <c r="F254" s="42" t="s">
        <v>408</v>
      </c>
      <c r="G254" s="14" t="s">
        <v>1525</v>
      </c>
      <c r="H254" s="14" t="s">
        <v>1185</v>
      </c>
      <c r="I254" s="14" t="s">
        <v>412</v>
      </c>
    </row>
    <row r="255" spans="1:9">
      <c r="A255" s="14" t="s">
        <v>181</v>
      </c>
      <c r="B255" s="14" t="s">
        <v>181</v>
      </c>
      <c r="C255" s="14" t="s">
        <v>540</v>
      </c>
      <c r="D255" s="14" t="s">
        <v>1186</v>
      </c>
      <c r="E255" s="14" t="s">
        <v>599</v>
      </c>
      <c r="F255" s="42" t="s">
        <v>408</v>
      </c>
      <c r="G255" s="14" t="s">
        <v>1526</v>
      </c>
      <c r="H255" s="14" t="s">
        <v>1187</v>
      </c>
      <c r="I255" s="14" t="s">
        <v>412</v>
      </c>
    </row>
    <row r="256" spans="1:9">
      <c r="A256" s="14" t="s">
        <v>182</v>
      </c>
      <c r="B256" s="14" t="s">
        <v>182</v>
      </c>
      <c r="C256" s="14" t="s">
        <v>541</v>
      </c>
      <c r="D256" s="14" t="s">
        <v>1188</v>
      </c>
      <c r="E256" s="14" t="s">
        <v>599</v>
      </c>
      <c r="F256" s="42" t="s">
        <v>408</v>
      </c>
      <c r="G256" s="14" t="s">
        <v>1527</v>
      </c>
      <c r="H256" s="14" t="s">
        <v>1189</v>
      </c>
      <c r="I256" s="14" t="s">
        <v>412</v>
      </c>
    </row>
    <row r="257" spans="1:9">
      <c r="A257" s="14" t="s">
        <v>183</v>
      </c>
      <c r="B257" s="14" t="s">
        <v>183</v>
      </c>
      <c r="C257" s="14" t="s">
        <v>542</v>
      </c>
      <c r="D257" s="14" t="s">
        <v>1190</v>
      </c>
      <c r="E257" s="14" t="s">
        <v>599</v>
      </c>
      <c r="F257" s="42" t="s">
        <v>408</v>
      </c>
      <c r="G257" s="14" t="s">
        <v>1528</v>
      </c>
      <c r="H257" s="14" t="s">
        <v>1191</v>
      </c>
      <c r="I257" s="14" t="s">
        <v>412</v>
      </c>
    </row>
    <row r="258" spans="1:9">
      <c r="A258" s="14" t="s">
        <v>184</v>
      </c>
      <c r="B258" s="14" t="s">
        <v>184</v>
      </c>
      <c r="C258" s="14" t="s">
        <v>543</v>
      </c>
      <c r="D258" s="14" t="s">
        <v>1192</v>
      </c>
      <c r="E258" s="14" t="s">
        <v>599</v>
      </c>
      <c r="F258" s="42" t="s">
        <v>408</v>
      </c>
      <c r="G258" s="14" t="s">
        <v>1529</v>
      </c>
      <c r="H258" s="14" t="s">
        <v>1193</v>
      </c>
      <c r="I258" s="14" t="s">
        <v>412</v>
      </c>
    </row>
    <row r="259" spans="1:9">
      <c r="A259" s="14" t="s">
        <v>185</v>
      </c>
      <c r="B259" s="14" t="s">
        <v>185</v>
      </c>
      <c r="C259" s="14" t="s">
        <v>544</v>
      </c>
      <c r="D259" s="14" t="s">
        <v>1194</v>
      </c>
      <c r="E259" s="14" t="s">
        <v>599</v>
      </c>
      <c r="F259" s="42" t="s">
        <v>408</v>
      </c>
      <c r="G259" s="14" t="s">
        <v>1530</v>
      </c>
      <c r="H259" s="14" t="s">
        <v>1195</v>
      </c>
      <c r="I259" s="14" t="s">
        <v>412</v>
      </c>
    </row>
    <row r="260" spans="1:9">
      <c r="A260" s="14" t="s">
        <v>186</v>
      </c>
      <c r="B260" s="14" t="s">
        <v>186</v>
      </c>
      <c r="C260" s="14" t="s">
        <v>545</v>
      </c>
      <c r="D260" s="14" t="s">
        <v>1196</v>
      </c>
      <c r="E260" s="14" t="s">
        <v>599</v>
      </c>
      <c r="F260" s="42" t="s">
        <v>408</v>
      </c>
      <c r="G260" s="14" t="s">
        <v>1531</v>
      </c>
      <c r="H260" s="14" t="s">
        <v>1197</v>
      </c>
      <c r="I260" s="14" t="s">
        <v>412</v>
      </c>
    </row>
    <row r="261" spans="1:9">
      <c r="A261" s="14" t="s">
        <v>187</v>
      </c>
      <c r="B261" s="14" t="s">
        <v>187</v>
      </c>
      <c r="C261" s="14" t="s">
        <v>546</v>
      </c>
      <c r="D261" s="14" t="s">
        <v>1198</v>
      </c>
      <c r="E261" s="14" t="s">
        <v>599</v>
      </c>
      <c r="F261" s="42" t="s">
        <v>408</v>
      </c>
      <c r="G261" s="14" t="s">
        <v>1532</v>
      </c>
      <c r="H261" s="14" t="s">
        <v>1199</v>
      </c>
      <c r="I261" s="14" t="s">
        <v>412</v>
      </c>
    </row>
    <row r="262" spans="1:9">
      <c r="A262" s="14" t="s">
        <v>188</v>
      </c>
      <c r="B262" s="14" t="s">
        <v>188</v>
      </c>
      <c r="C262" s="14" t="s">
        <v>547</v>
      </c>
      <c r="D262" s="14" t="s">
        <v>1200</v>
      </c>
      <c r="E262" s="14" t="s">
        <v>599</v>
      </c>
      <c r="F262" s="42" t="s">
        <v>408</v>
      </c>
      <c r="G262" s="14" t="s">
        <v>1533</v>
      </c>
      <c r="H262" s="14" t="s">
        <v>1201</v>
      </c>
      <c r="I262" s="14" t="s">
        <v>412</v>
      </c>
    </row>
    <row r="263" spans="1:9">
      <c r="A263" s="14" t="s">
        <v>189</v>
      </c>
      <c r="B263" s="14" t="s">
        <v>189</v>
      </c>
      <c r="C263" s="14" t="s">
        <v>548</v>
      </c>
      <c r="D263" s="14" t="s">
        <v>1202</v>
      </c>
      <c r="E263" s="14" t="s">
        <v>599</v>
      </c>
      <c r="F263" s="42" t="s">
        <v>408</v>
      </c>
      <c r="G263" s="14" t="s">
        <v>1534</v>
      </c>
      <c r="H263" s="14" t="s">
        <v>1203</v>
      </c>
      <c r="I263" s="14" t="s">
        <v>412</v>
      </c>
    </row>
    <row r="264" spans="1:9">
      <c r="A264" s="14" t="s">
        <v>190</v>
      </c>
      <c r="B264" s="14" t="s">
        <v>190</v>
      </c>
      <c r="C264" s="14" t="s">
        <v>549</v>
      </c>
      <c r="D264" s="14" t="s">
        <v>1204</v>
      </c>
      <c r="E264" s="14" t="s">
        <v>599</v>
      </c>
      <c r="F264" s="42" t="s">
        <v>408</v>
      </c>
      <c r="G264" s="14" t="s">
        <v>1535</v>
      </c>
      <c r="H264" s="14" t="s">
        <v>1205</v>
      </c>
      <c r="I264" s="14" t="s">
        <v>412</v>
      </c>
    </row>
    <row r="265" spans="1:9">
      <c r="A265" s="14" t="s">
        <v>191</v>
      </c>
      <c r="B265" s="14" t="s">
        <v>191</v>
      </c>
      <c r="C265" s="14" t="s">
        <v>550</v>
      </c>
      <c r="D265" s="14" t="s">
        <v>1206</v>
      </c>
      <c r="E265" s="14" t="s">
        <v>599</v>
      </c>
      <c r="F265" s="42" t="s">
        <v>408</v>
      </c>
      <c r="G265" s="14" t="s">
        <v>1536</v>
      </c>
      <c r="H265" s="14" t="s">
        <v>1207</v>
      </c>
      <c r="I265" s="14" t="s">
        <v>412</v>
      </c>
    </row>
    <row r="266" spans="1:9">
      <c r="A266" s="14" t="s">
        <v>192</v>
      </c>
      <c r="B266" s="14" t="s">
        <v>192</v>
      </c>
      <c r="C266" s="14" t="s">
        <v>551</v>
      </c>
      <c r="D266" s="14" t="s">
        <v>1208</v>
      </c>
      <c r="E266" s="14" t="s">
        <v>599</v>
      </c>
      <c r="F266" s="42" t="s">
        <v>408</v>
      </c>
      <c r="G266" s="14" t="s">
        <v>1537</v>
      </c>
      <c r="H266" s="14" t="s">
        <v>1209</v>
      </c>
      <c r="I266" s="14" t="s">
        <v>412</v>
      </c>
    </row>
    <row r="267" spans="1:9">
      <c r="A267" s="14" t="s">
        <v>193</v>
      </c>
      <c r="B267" s="14" t="s">
        <v>193</v>
      </c>
      <c r="C267" s="14" t="s">
        <v>552</v>
      </c>
      <c r="D267" s="14" t="s">
        <v>1210</v>
      </c>
      <c r="E267" s="14" t="s">
        <v>599</v>
      </c>
      <c r="F267" s="42" t="s">
        <v>408</v>
      </c>
      <c r="G267" s="14" t="s">
        <v>1538</v>
      </c>
      <c r="H267" s="14" t="s">
        <v>1211</v>
      </c>
      <c r="I267" s="14" t="s">
        <v>412</v>
      </c>
    </row>
    <row r="268" spans="1:9">
      <c r="A268" s="14" t="s">
        <v>194</v>
      </c>
      <c r="B268" s="14" t="s">
        <v>194</v>
      </c>
      <c r="C268" s="14" t="s">
        <v>553</v>
      </c>
      <c r="D268" s="14" t="s">
        <v>1212</v>
      </c>
      <c r="E268" s="14" t="s">
        <v>599</v>
      </c>
      <c r="F268" s="42" t="s">
        <v>408</v>
      </c>
      <c r="G268" s="14" t="s">
        <v>1539</v>
      </c>
      <c r="H268" s="14" t="s">
        <v>1213</v>
      </c>
      <c r="I268" s="14" t="s">
        <v>412</v>
      </c>
    </row>
    <row r="269" spans="1:9">
      <c r="A269" s="14" t="s">
        <v>195</v>
      </c>
      <c r="B269" s="14" t="s">
        <v>195</v>
      </c>
      <c r="C269" s="14" t="s">
        <v>554</v>
      </c>
      <c r="D269" s="14" t="s">
        <v>1214</v>
      </c>
      <c r="E269" s="14" t="s">
        <v>599</v>
      </c>
      <c r="F269" s="42" t="s">
        <v>408</v>
      </c>
      <c r="G269" s="14" t="s">
        <v>1540</v>
      </c>
      <c r="H269" s="14" t="s">
        <v>1215</v>
      </c>
      <c r="I269" s="14" t="s">
        <v>412</v>
      </c>
    </row>
    <row r="270" spans="1:9">
      <c r="A270" s="14" t="s">
        <v>196</v>
      </c>
      <c r="B270" s="14" t="s">
        <v>196</v>
      </c>
      <c r="C270" s="14" t="s">
        <v>555</v>
      </c>
      <c r="D270" s="14" t="s">
        <v>1216</v>
      </c>
      <c r="E270" s="14" t="s">
        <v>599</v>
      </c>
      <c r="F270" s="42" t="s">
        <v>408</v>
      </c>
      <c r="G270" s="14" t="s">
        <v>1541</v>
      </c>
      <c r="H270" s="14" t="s">
        <v>1217</v>
      </c>
      <c r="I270" s="14" t="s">
        <v>412</v>
      </c>
    </row>
    <row r="271" spans="1:9">
      <c r="A271" s="14" t="s">
        <v>197</v>
      </c>
      <c r="B271" s="14" t="s">
        <v>197</v>
      </c>
      <c r="C271" s="14" t="s">
        <v>556</v>
      </c>
      <c r="D271" s="14" t="s">
        <v>1218</v>
      </c>
      <c r="E271" s="14" t="s">
        <v>599</v>
      </c>
      <c r="F271" s="42" t="s">
        <v>408</v>
      </c>
      <c r="G271" s="14" t="s">
        <v>1542</v>
      </c>
      <c r="H271" s="14" t="s">
        <v>1219</v>
      </c>
      <c r="I271" s="14" t="s">
        <v>412</v>
      </c>
    </row>
    <row r="272" spans="1:9">
      <c r="A272" s="14" t="s">
        <v>198</v>
      </c>
      <c r="B272" s="14" t="s">
        <v>198</v>
      </c>
      <c r="C272" s="14" t="s">
        <v>557</v>
      </c>
      <c r="D272" s="14" t="s">
        <v>1220</v>
      </c>
      <c r="E272" s="14" t="s">
        <v>599</v>
      </c>
      <c r="F272" s="42" t="s">
        <v>408</v>
      </c>
      <c r="G272" s="14" t="s">
        <v>1543</v>
      </c>
      <c r="H272" s="14" t="s">
        <v>1221</v>
      </c>
      <c r="I272" s="14" t="s">
        <v>412</v>
      </c>
    </row>
    <row r="273" spans="1:9">
      <c r="A273" s="14" t="s">
        <v>199</v>
      </c>
      <c r="B273" s="14" t="s">
        <v>199</v>
      </c>
      <c r="C273" s="14" t="s">
        <v>558</v>
      </c>
      <c r="D273" s="14" t="s">
        <v>1222</v>
      </c>
      <c r="E273" s="14" t="s">
        <v>599</v>
      </c>
      <c r="F273" s="42" t="s">
        <v>408</v>
      </c>
      <c r="G273" s="14" t="s">
        <v>1544</v>
      </c>
      <c r="H273" s="14" t="s">
        <v>1223</v>
      </c>
      <c r="I273" s="14" t="s">
        <v>412</v>
      </c>
    </row>
    <row r="274" spans="1:9">
      <c r="A274" s="14" t="s">
        <v>200</v>
      </c>
      <c r="B274" s="14" t="s">
        <v>200</v>
      </c>
      <c r="C274" s="14" t="s">
        <v>559</v>
      </c>
      <c r="D274" s="14" t="s">
        <v>1224</v>
      </c>
      <c r="E274" s="14" t="s">
        <v>599</v>
      </c>
      <c r="F274" s="42" t="s">
        <v>408</v>
      </c>
      <c r="G274" s="14" t="s">
        <v>1545</v>
      </c>
      <c r="H274" s="14" t="s">
        <v>1225</v>
      </c>
      <c r="I274" s="14" t="s">
        <v>412</v>
      </c>
    </row>
    <row r="275" spans="1:9">
      <c r="A275" s="14" t="s">
        <v>201</v>
      </c>
      <c r="B275" s="14" t="s">
        <v>201</v>
      </c>
      <c r="C275" s="14" t="s">
        <v>560</v>
      </c>
      <c r="D275" s="14" t="s">
        <v>1226</v>
      </c>
      <c r="E275" s="14" t="s">
        <v>599</v>
      </c>
      <c r="F275" s="42" t="s">
        <v>408</v>
      </c>
      <c r="G275" s="14" t="s">
        <v>1546</v>
      </c>
      <c r="H275" s="14" t="s">
        <v>1227</v>
      </c>
      <c r="I275" s="14" t="s">
        <v>412</v>
      </c>
    </row>
    <row r="276" spans="1:9">
      <c r="A276" s="14" t="s">
        <v>202</v>
      </c>
      <c r="B276" s="14" t="s">
        <v>202</v>
      </c>
      <c r="C276" s="14" t="s">
        <v>561</v>
      </c>
      <c r="D276" s="14" t="s">
        <v>1228</v>
      </c>
      <c r="E276" s="14" t="s">
        <v>599</v>
      </c>
      <c r="F276" s="42" t="s">
        <v>408</v>
      </c>
      <c r="G276" s="14" t="s">
        <v>1547</v>
      </c>
      <c r="H276" s="14" t="s">
        <v>1229</v>
      </c>
      <c r="I276" s="14" t="s">
        <v>412</v>
      </c>
    </row>
    <row r="277" spans="1:9">
      <c r="A277" s="14" t="s">
        <v>203</v>
      </c>
      <c r="B277" s="14" t="s">
        <v>203</v>
      </c>
      <c r="C277" s="14" t="s">
        <v>562</v>
      </c>
      <c r="D277" s="14" t="s">
        <v>1230</v>
      </c>
      <c r="E277" s="14" t="s">
        <v>599</v>
      </c>
      <c r="F277" s="42" t="s">
        <v>408</v>
      </c>
      <c r="G277" s="14" t="s">
        <v>1548</v>
      </c>
      <c r="H277" s="14" t="s">
        <v>1231</v>
      </c>
      <c r="I277" s="14" t="s">
        <v>412</v>
      </c>
    </row>
    <row r="278" spans="1:9">
      <c r="A278" s="14" t="s">
        <v>204</v>
      </c>
      <c r="B278" s="14" t="s">
        <v>204</v>
      </c>
      <c r="C278" s="14" t="s">
        <v>563</v>
      </c>
      <c r="D278" s="14" t="s">
        <v>1232</v>
      </c>
      <c r="E278" s="14" t="s">
        <v>599</v>
      </c>
      <c r="F278" s="42" t="s">
        <v>408</v>
      </c>
      <c r="G278" s="14" t="s">
        <v>1549</v>
      </c>
      <c r="H278" s="14" t="s">
        <v>1233</v>
      </c>
      <c r="I278" s="14" t="s">
        <v>412</v>
      </c>
    </row>
    <row r="279" spans="1:9">
      <c r="A279" s="14" t="s">
        <v>205</v>
      </c>
      <c r="B279" s="14" t="s">
        <v>205</v>
      </c>
      <c r="C279" s="14" t="s">
        <v>564</v>
      </c>
      <c r="D279" s="14" t="s">
        <v>1234</v>
      </c>
      <c r="E279" s="14" t="s">
        <v>599</v>
      </c>
      <c r="F279" s="42" t="s">
        <v>408</v>
      </c>
      <c r="G279" s="14" t="s">
        <v>1550</v>
      </c>
      <c r="H279" s="14" t="s">
        <v>1235</v>
      </c>
      <c r="I279" s="14" t="s">
        <v>412</v>
      </c>
    </row>
    <row r="280" spans="1:9">
      <c r="A280" s="14" t="s">
        <v>206</v>
      </c>
      <c r="B280" s="14" t="s">
        <v>206</v>
      </c>
      <c r="C280" s="14" t="s">
        <v>565</v>
      </c>
      <c r="D280" s="14" t="s">
        <v>1236</v>
      </c>
      <c r="E280" s="14" t="s">
        <v>599</v>
      </c>
      <c r="F280" s="42" t="s">
        <v>408</v>
      </c>
      <c r="G280" s="14" t="s">
        <v>1551</v>
      </c>
      <c r="H280" s="14" t="s">
        <v>1237</v>
      </c>
      <c r="I280" s="14" t="s">
        <v>412</v>
      </c>
    </row>
    <row r="281" spans="1:9">
      <c r="A281" s="14" t="s">
        <v>207</v>
      </c>
      <c r="B281" s="14" t="s">
        <v>207</v>
      </c>
      <c r="C281" s="14" t="s">
        <v>566</v>
      </c>
      <c r="D281" s="14" t="s">
        <v>1238</v>
      </c>
      <c r="E281" s="14" t="s">
        <v>599</v>
      </c>
      <c r="F281" s="42" t="s">
        <v>408</v>
      </c>
      <c r="G281" s="14" t="s">
        <v>1552</v>
      </c>
      <c r="H281" s="14" t="s">
        <v>1239</v>
      </c>
      <c r="I281" s="14" t="s">
        <v>412</v>
      </c>
    </row>
    <row r="282" spans="1:9">
      <c r="A282" s="14" t="s">
        <v>208</v>
      </c>
      <c r="B282" s="14" t="s">
        <v>208</v>
      </c>
      <c r="C282" s="14" t="s">
        <v>567</v>
      </c>
      <c r="D282" s="14" t="s">
        <v>1240</v>
      </c>
      <c r="E282" s="14" t="s">
        <v>599</v>
      </c>
      <c r="F282" s="42" t="s">
        <v>408</v>
      </c>
      <c r="G282" s="14" t="s">
        <v>1553</v>
      </c>
      <c r="H282" s="14" t="s">
        <v>1241</v>
      </c>
      <c r="I282" s="14" t="s">
        <v>412</v>
      </c>
    </row>
    <row r="283" spans="1:9">
      <c r="A283" s="14" t="s">
        <v>209</v>
      </c>
      <c r="B283" s="14" t="s">
        <v>209</v>
      </c>
      <c r="C283" s="14" t="s">
        <v>568</v>
      </c>
      <c r="D283" s="14" t="s">
        <v>1242</v>
      </c>
      <c r="E283" s="14" t="s">
        <v>599</v>
      </c>
      <c r="F283" s="42" t="s">
        <v>408</v>
      </c>
      <c r="G283" s="14" t="s">
        <v>1554</v>
      </c>
      <c r="H283" s="14" t="s">
        <v>1243</v>
      </c>
      <c r="I283" s="14" t="s">
        <v>412</v>
      </c>
    </row>
    <row r="284" spans="1:9">
      <c r="A284" s="14" t="s">
        <v>210</v>
      </c>
      <c r="B284" s="14" t="s">
        <v>210</v>
      </c>
      <c r="C284" s="14" t="s">
        <v>569</v>
      </c>
      <c r="D284" s="14" t="s">
        <v>1244</v>
      </c>
      <c r="E284" s="14" t="s">
        <v>599</v>
      </c>
      <c r="F284" s="42" t="s">
        <v>408</v>
      </c>
      <c r="G284" s="14" t="s">
        <v>1555</v>
      </c>
      <c r="H284" s="14" t="s">
        <v>1245</v>
      </c>
      <c r="I284" s="14" t="s">
        <v>412</v>
      </c>
    </row>
    <row r="285" spans="1:9">
      <c r="A285" s="14" t="s">
        <v>211</v>
      </c>
      <c r="B285" s="14" t="s">
        <v>211</v>
      </c>
      <c r="C285" s="14" t="s">
        <v>570</v>
      </c>
      <c r="D285" s="14" t="s">
        <v>1246</v>
      </c>
      <c r="E285" s="14" t="s">
        <v>599</v>
      </c>
      <c r="F285" s="42" t="s">
        <v>408</v>
      </c>
      <c r="G285" s="14" t="s">
        <v>1556</v>
      </c>
      <c r="H285" s="14" t="s">
        <v>1247</v>
      </c>
      <c r="I285" s="14" t="s">
        <v>412</v>
      </c>
    </row>
    <row r="286" spans="1:9">
      <c r="A286" s="14" t="s">
        <v>212</v>
      </c>
      <c r="B286" s="14" t="s">
        <v>212</v>
      </c>
      <c r="C286" s="14" t="s">
        <v>571</v>
      </c>
      <c r="D286" s="14" t="s">
        <v>1248</v>
      </c>
      <c r="E286" s="14" t="s">
        <v>599</v>
      </c>
      <c r="F286" s="42" t="s">
        <v>408</v>
      </c>
      <c r="G286" s="14" t="s">
        <v>1557</v>
      </c>
      <c r="H286" s="14" t="s">
        <v>1249</v>
      </c>
      <c r="I286" s="14" t="s">
        <v>412</v>
      </c>
    </row>
    <row r="287" spans="1:9">
      <c r="A287" s="14" t="s">
        <v>213</v>
      </c>
      <c r="B287" s="14" t="s">
        <v>213</v>
      </c>
      <c r="C287" s="14" t="s">
        <v>572</v>
      </c>
      <c r="D287" s="14" t="s">
        <v>1250</v>
      </c>
      <c r="E287" s="14" t="s">
        <v>599</v>
      </c>
      <c r="F287" s="42" t="s">
        <v>408</v>
      </c>
      <c r="G287" s="14" t="s">
        <v>1558</v>
      </c>
      <c r="H287" s="14" t="s">
        <v>1251</v>
      </c>
      <c r="I287" s="14" t="s">
        <v>412</v>
      </c>
    </row>
    <row r="288" spans="1:9">
      <c r="A288" s="14" t="s">
        <v>214</v>
      </c>
      <c r="B288" s="14" t="s">
        <v>214</v>
      </c>
      <c r="C288" s="14" t="s">
        <v>573</v>
      </c>
      <c r="D288" s="14" t="s">
        <v>1252</v>
      </c>
      <c r="E288" s="14" t="s">
        <v>599</v>
      </c>
      <c r="F288" s="42" t="s">
        <v>408</v>
      </c>
      <c r="G288" s="14" t="s">
        <v>1559</v>
      </c>
      <c r="H288" s="14" t="s">
        <v>1253</v>
      </c>
      <c r="I288" s="14" t="s">
        <v>412</v>
      </c>
    </row>
    <row r="289" spans="1:9">
      <c r="A289" s="14" t="s">
        <v>215</v>
      </c>
      <c r="B289" s="14" t="s">
        <v>215</v>
      </c>
      <c r="C289" s="14" t="s">
        <v>574</v>
      </c>
      <c r="D289" s="14" t="s">
        <v>1254</v>
      </c>
      <c r="E289" s="14" t="s">
        <v>599</v>
      </c>
      <c r="F289" s="42" t="s">
        <v>408</v>
      </c>
      <c r="G289" s="14" t="s">
        <v>1560</v>
      </c>
      <c r="H289" s="14" t="s">
        <v>1255</v>
      </c>
      <c r="I289" s="14" t="s">
        <v>412</v>
      </c>
    </row>
    <row r="290" spans="1:9">
      <c r="A290" s="14" t="s">
        <v>216</v>
      </c>
      <c r="B290" s="14" t="s">
        <v>216</v>
      </c>
      <c r="C290" s="14" t="s">
        <v>575</v>
      </c>
      <c r="D290" s="14" t="s">
        <v>1256</v>
      </c>
      <c r="E290" s="14" t="s">
        <v>599</v>
      </c>
      <c r="F290" s="42" t="s">
        <v>408</v>
      </c>
      <c r="G290" s="14" t="s">
        <v>1561</v>
      </c>
      <c r="H290" s="14" t="s">
        <v>1257</v>
      </c>
      <c r="I290" s="14" t="s">
        <v>412</v>
      </c>
    </row>
    <row r="291" spans="1:9">
      <c r="A291" s="14" t="s">
        <v>217</v>
      </c>
      <c r="B291" s="14" t="s">
        <v>217</v>
      </c>
      <c r="C291" s="14" t="s">
        <v>576</v>
      </c>
      <c r="D291" s="14" t="s">
        <v>1258</v>
      </c>
      <c r="E291" s="14" t="s">
        <v>599</v>
      </c>
      <c r="F291" s="42" t="s">
        <v>408</v>
      </c>
      <c r="G291" s="14" t="s">
        <v>1562</v>
      </c>
      <c r="H291" s="14" t="s">
        <v>1259</v>
      </c>
      <c r="I291" s="14" t="s">
        <v>412</v>
      </c>
    </row>
    <row r="292" spans="1:9">
      <c r="A292" s="14" t="s">
        <v>218</v>
      </c>
      <c r="B292" s="14" t="s">
        <v>218</v>
      </c>
      <c r="C292" s="14" t="s">
        <v>577</v>
      </c>
      <c r="D292" s="14" t="s">
        <v>1260</v>
      </c>
      <c r="E292" s="14" t="s">
        <v>599</v>
      </c>
      <c r="F292" s="42" t="s">
        <v>408</v>
      </c>
      <c r="G292" s="14" t="s">
        <v>1563</v>
      </c>
      <c r="H292" s="14" t="s">
        <v>1261</v>
      </c>
      <c r="I292" s="14" t="s">
        <v>412</v>
      </c>
    </row>
    <row r="293" spans="1:9">
      <c r="A293" s="14" t="s">
        <v>219</v>
      </c>
      <c r="B293" s="14" t="s">
        <v>219</v>
      </c>
      <c r="C293" s="14" t="s">
        <v>578</v>
      </c>
      <c r="D293" s="14" t="s">
        <v>1262</v>
      </c>
      <c r="E293" s="14" t="s">
        <v>599</v>
      </c>
      <c r="F293" s="42" t="s">
        <v>408</v>
      </c>
      <c r="G293" s="14" t="s">
        <v>1564</v>
      </c>
      <c r="H293" s="14" t="s">
        <v>1263</v>
      </c>
      <c r="I293" s="14" t="s">
        <v>412</v>
      </c>
    </row>
    <row r="294" spans="1:9">
      <c r="A294" s="14" t="s">
        <v>220</v>
      </c>
      <c r="B294" s="14" t="s">
        <v>220</v>
      </c>
      <c r="C294" s="14" t="s">
        <v>579</v>
      </c>
      <c r="D294" s="14" t="s">
        <v>1264</v>
      </c>
      <c r="E294" s="14" t="s">
        <v>599</v>
      </c>
      <c r="F294" s="42" t="s">
        <v>408</v>
      </c>
      <c r="G294" s="14" t="s">
        <v>1565</v>
      </c>
      <c r="H294" s="14" t="s">
        <v>1265</v>
      </c>
      <c r="I294" s="14" t="s">
        <v>412</v>
      </c>
    </row>
    <row r="295" spans="1:9">
      <c r="A295" s="14" t="s">
        <v>221</v>
      </c>
      <c r="B295" s="14" t="s">
        <v>221</v>
      </c>
      <c r="C295" s="14" t="s">
        <v>580</v>
      </c>
      <c r="D295" s="14" t="s">
        <v>1266</v>
      </c>
      <c r="E295" s="14" t="s">
        <v>599</v>
      </c>
      <c r="F295" s="42" t="s">
        <v>408</v>
      </c>
      <c r="G295" s="14" t="s">
        <v>1566</v>
      </c>
      <c r="H295" s="14" t="s">
        <v>1267</v>
      </c>
      <c r="I295" s="14" t="s">
        <v>412</v>
      </c>
    </row>
    <row r="296" spans="1:9">
      <c r="A296" s="14" t="s">
        <v>222</v>
      </c>
      <c r="B296" s="14" t="s">
        <v>222</v>
      </c>
      <c r="C296" s="14" t="s">
        <v>581</v>
      </c>
      <c r="D296" s="14" t="s">
        <v>1268</v>
      </c>
      <c r="E296" s="14" t="s">
        <v>599</v>
      </c>
      <c r="F296" s="42" t="s">
        <v>408</v>
      </c>
      <c r="G296" s="14" t="s">
        <v>1567</v>
      </c>
      <c r="H296" s="14" t="s">
        <v>1269</v>
      </c>
      <c r="I296" s="14" t="s">
        <v>412</v>
      </c>
    </row>
    <row r="297" spans="1:9">
      <c r="A297" s="14" t="s">
        <v>223</v>
      </c>
      <c r="B297" s="14" t="s">
        <v>223</v>
      </c>
      <c r="C297" s="14" t="s">
        <v>582</v>
      </c>
      <c r="D297" s="14" t="s">
        <v>1270</v>
      </c>
      <c r="E297" s="14" t="s">
        <v>599</v>
      </c>
      <c r="F297" s="42" t="s">
        <v>408</v>
      </c>
      <c r="G297" s="14" t="s">
        <v>1315</v>
      </c>
      <c r="H297" s="14" t="s">
        <v>1271</v>
      </c>
      <c r="I297" s="14" t="s">
        <v>412</v>
      </c>
    </row>
    <row r="298" spans="1:9">
      <c r="A298" s="14" t="s">
        <v>224</v>
      </c>
      <c r="B298" s="14" t="s">
        <v>224</v>
      </c>
      <c r="C298" s="14" t="s">
        <v>583</v>
      </c>
      <c r="D298" s="14" t="s">
        <v>1272</v>
      </c>
      <c r="E298" s="14" t="s">
        <v>599</v>
      </c>
      <c r="F298" s="42" t="s">
        <v>408</v>
      </c>
      <c r="G298" s="14" t="s">
        <v>1316</v>
      </c>
      <c r="H298" s="14" t="s">
        <v>1273</v>
      </c>
      <c r="I298" s="14" t="s">
        <v>412</v>
      </c>
    </row>
    <row r="299" spans="1:9">
      <c r="A299" s="14" t="s">
        <v>225</v>
      </c>
      <c r="B299" s="14" t="s">
        <v>225</v>
      </c>
      <c r="C299" s="14" t="s">
        <v>584</v>
      </c>
      <c r="D299" s="14" t="s">
        <v>1274</v>
      </c>
      <c r="E299" s="14" t="s">
        <v>599</v>
      </c>
      <c r="F299" s="42" t="s">
        <v>408</v>
      </c>
      <c r="G299" s="14" t="s">
        <v>1317</v>
      </c>
      <c r="H299" s="14" t="s">
        <v>1275</v>
      </c>
      <c r="I299" s="14" t="s">
        <v>412</v>
      </c>
    </row>
    <row r="300" spans="1:9">
      <c r="A300" s="14" t="s">
        <v>226</v>
      </c>
      <c r="B300" s="14" t="s">
        <v>226</v>
      </c>
      <c r="C300" s="14" t="s">
        <v>585</v>
      </c>
      <c r="D300" s="14" t="s">
        <v>1276</v>
      </c>
      <c r="E300" s="14" t="s">
        <v>599</v>
      </c>
      <c r="F300" s="42" t="s">
        <v>408</v>
      </c>
      <c r="G300" s="14" t="s">
        <v>1318</v>
      </c>
      <c r="H300" s="14" t="s">
        <v>1277</v>
      </c>
      <c r="I300" s="14" t="s">
        <v>412</v>
      </c>
    </row>
    <row r="301" spans="1:9">
      <c r="A301" s="14" t="s">
        <v>227</v>
      </c>
      <c r="B301" s="14" t="s">
        <v>227</v>
      </c>
      <c r="C301" s="14" t="s">
        <v>586</v>
      </c>
      <c r="D301" s="14" t="s">
        <v>1278</v>
      </c>
      <c r="E301" s="14" t="s">
        <v>599</v>
      </c>
      <c r="F301" s="42" t="s">
        <v>408</v>
      </c>
      <c r="G301" s="14" t="s">
        <v>1319</v>
      </c>
      <c r="H301" s="14" t="s">
        <v>1279</v>
      </c>
      <c r="I301" s="14" t="s">
        <v>412</v>
      </c>
    </row>
    <row r="302" spans="1:9">
      <c r="A302" s="14" t="s">
        <v>228</v>
      </c>
      <c r="B302" s="14" t="s">
        <v>228</v>
      </c>
      <c r="C302" s="14" t="s">
        <v>587</v>
      </c>
      <c r="D302" s="14" t="s">
        <v>1280</v>
      </c>
      <c r="E302" s="14" t="s">
        <v>599</v>
      </c>
      <c r="F302" s="42" t="s">
        <v>408</v>
      </c>
      <c r="G302" s="14" t="s">
        <v>1320</v>
      </c>
      <c r="H302" s="14" t="s">
        <v>1281</v>
      </c>
      <c r="I302" s="14" t="s">
        <v>412</v>
      </c>
    </row>
    <row r="303" spans="1:9">
      <c r="A303" s="14" t="s">
        <v>229</v>
      </c>
      <c r="B303" s="14" t="s">
        <v>229</v>
      </c>
      <c r="C303" s="14" t="s">
        <v>588</v>
      </c>
      <c r="D303" s="14" t="s">
        <v>1282</v>
      </c>
      <c r="E303" s="14" t="s">
        <v>599</v>
      </c>
      <c r="F303" s="42" t="s">
        <v>408</v>
      </c>
      <c r="G303" s="14" t="s">
        <v>1321</v>
      </c>
      <c r="H303" s="14" t="s">
        <v>1283</v>
      </c>
      <c r="I303" s="14" t="s">
        <v>412</v>
      </c>
    </row>
    <row r="304" spans="1:9">
      <c r="A304" s="14" t="s">
        <v>230</v>
      </c>
      <c r="B304" s="14" t="s">
        <v>230</v>
      </c>
      <c r="C304" s="14" t="s">
        <v>589</v>
      </c>
      <c r="D304" s="14" t="s">
        <v>1284</v>
      </c>
      <c r="E304" s="14" t="s">
        <v>599</v>
      </c>
      <c r="F304" s="42" t="s">
        <v>408</v>
      </c>
      <c r="G304" s="14" t="s">
        <v>1322</v>
      </c>
      <c r="H304" s="14" t="s">
        <v>1285</v>
      </c>
      <c r="I304" s="14" t="s">
        <v>412</v>
      </c>
    </row>
    <row r="305" spans="1:9">
      <c r="A305" s="14" t="s">
        <v>231</v>
      </c>
      <c r="B305" s="14" t="s">
        <v>231</v>
      </c>
      <c r="C305" s="14" t="s">
        <v>590</v>
      </c>
      <c r="D305" s="14" t="s">
        <v>1286</v>
      </c>
      <c r="E305" s="14" t="s">
        <v>599</v>
      </c>
      <c r="F305" s="42" t="s">
        <v>408</v>
      </c>
      <c r="G305" s="14" t="s">
        <v>1323</v>
      </c>
      <c r="H305" s="14" t="s">
        <v>1287</v>
      </c>
      <c r="I305" s="14" t="s">
        <v>412</v>
      </c>
    </row>
    <row r="306" spans="1:9">
      <c r="A306" s="14" t="s">
        <v>232</v>
      </c>
      <c r="B306" s="14" t="s">
        <v>232</v>
      </c>
      <c r="C306" s="14" t="s">
        <v>591</v>
      </c>
      <c r="D306" s="14" t="s">
        <v>1288</v>
      </c>
      <c r="E306" s="14" t="s">
        <v>599</v>
      </c>
      <c r="F306" s="42" t="s">
        <v>408</v>
      </c>
      <c r="G306" s="14" t="s">
        <v>1324</v>
      </c>
      <c r="H306" s="14" t="s">
        <v>1289</v>
      </c>
      <c r="I306" s="14" t="s">
        <v>412</v>
      </c>
    </row>
    <row r="307" spans="1:9">
      <c r="A307" s="14" t="s">
        <v>233</v>
      </c>
      <c r="B307" s="14" t="s">
        <v>233</v>
      </c>
      <c r="C307" s="14" t="s">
        <v>592</v>
      </c>
      <c r="D307" s="14" t="s">
        <v>1290</v>
      </c>
      <c r="E307" s="14" t="s">
        <v>599</v>
      </c>
      <c r="F307" s="42" t="s">
        <v>408</v>
      </c>
      <c r="G307" s="14" t="s">
        <v>1325</v>
      </c>
      <c r="H307" s="14" t="s">
        <v>1291</v>
      </c>
      <c r="I307" s="14" t="s">
        <v>412</v>
      </c>
    </row>
    <row r="308" spans="1:9">
      <c r="A308" s="14" t="s">
        <v>234</v>
      </c>
      <c r="B308" s="14" t="s">
        <v>234</v>
      </c>
      <c r="C308" s="14" t="s">
        <v>593</v>
      </c>
      <c r="D308" s="14" t="s">
        <v>1292</v>
      </c>
      <c r="E308" s="14" t="s">
        <v>599</v>
      </c>
      <c r="F308" s="42" t="s">
        <v>408</v>
      </c>
      <c r="G308" s="14" t="s">
        <v>1326</v>
      </c>
      <c r="H308" s="14" t="s">
        <v>1293</v>
      </c>
      <c r="I308" s="14" t="s">
        <v>412</v>
      </c>
    </row>
    <row r="309" spans="1:9">
      <c r="A309" s="14" t="s">
        <v>235</v>
      </c>
      <c r="B309" s="14" t="s">
        <v>235</v>
      </c>
      <c r="C309" s="14" t="s">
        <v>594</v>
      </c>
      <c r="D309" s="14" t="s">
        <v>1294</v>
      </c>
      <c r="E309" s="14" t="s">
        <v>599</v>
      </c>
      <c r="F309" s="42" t="s">
        <v>408</v>
      </c>
      <c r="G309" s="14" t="s">
        <v>1327</v>
      </c>
      <c r="H309" s="14" t="s">
        <v>1295</v>
      </c>
      <c r="I309" s="14" t="s">
        <v>412</v>
      </c>
    </row>
    <row r="310" spans="1:9">
      <c r="A310" s="14" t="s">
        <v>236</v>
      </c>
      <c r="B310" s="14" t="s">
        <v>236</v>
      </c>
      <c r="C310" s="14" t="s">
        <v>595</v>
      </c>
      <c r="D310" s="14" t="s">
        <v>1296</v>
      </c>
      <c r="E310" s="14" t="s">
        <v>599</v>
      </c>
      <c r="F310" s="42" t="s">
        <v>408</v>
      </c>
      <c r="G310" s="14" t="s">
        <v>1328</v>
      </c>
      <c r="H310" s="14" t="s">
        <v>1297</v>
      </c>
      <c r="I310" s="14" t="s">
        <v>412</v>
      </c>
    </row>
    <row r="311" spans="1:9">
      <c r="A311" s="14" t="s">
        <v>237</v>
      </c>
      <c r="B311" s="14" t="s">
        <v>237</v>
      </c>
      <c r="C311" s="14" t="s">
        <v>435</v>
      </c>
      <c r="D311" s="14" t="s">
        <v>1395</v>
      </c>
      <c r="E311" t="s">
        <v>409</v>
      </c>
      <c r="F311" s="20" t="s">
        <v>410</v>
      </c>
      <c r="G311" s="14" t="s">
        <v>1486</v>
      </c>
      <c r="H311" s="14" t="s">
        <v>1396</v>
      </c>
      <c r="I311" s="14" t="s">
        <v>412</v>
      </c>
    </row>
    <row r="312" spans="1:9">
      <c r="A312" s="14" t="s">
        <v>238</v>
      </c>
      <c r="B312" s="14" t="s">
        <v>238</v>
      </c>
      <c r="C312" s="14" t="s">
        <v>436</v>
      </c>
      <c r="D312" s="14" t="s">
        <v>1397</v>
      </c>
      <c r="E312" t="s">
        <v>409</v>
      </c>
      <c r="F312" s="20" t="s">
        <v>410</v>
      </c>
      <c r="G312" s="14" t="s">
        <v>1487</v>
      </c>
      <c r="H312" s="14" t="s">
        <v>1398</v>
      </c>
      <c r="I312" s="14" t="s">
        <v>412</v>
      </c>
    </row>
    <row r="313" spans="1:9">
      <c r="A313" s="14" t="s">
        <v>239</v>
      </c>
      <c r="B313" s="14" t="s">
        <v>239</v>
      </c>
      <c r="C313" s="14" t="s">
        <v>437</v>
      </c>
      <c r="D313" s="14" t="s">
        <v>1399</v>
      </c>
      <c r="E313" t="s">
        <v>409</v>
      </c>
      <c r="F313" s="20" t="s">
        <v>410</v>
      </c>
      <c r="G313" s="14" t="s">
        <v>1488</v>
      </c>
      <c r="H313" s="14" t="s">
        <v>1400</v>
      </c>
      <c r="I313" s="14" t="s">
        <v>412</v>
      </c>
    </row>
    <row r="314" spans="1:9">
      <c r="A314" s="14" t="s">
        <v>240</v>
      </c>
      <c r="B314" s="14" t="s">
        <v>240</v>
      </c>
      <c r="C314" s="14" t="s">
        <v>438</v>
      </c>
      <c r="D314" s="14" t="s">
        <v>1401</v>
      </c>
      <c r="E314" t="s">
        <v>409</v>
      </c>
      <c r="F314" s="20" t="s">
        <v>410</v>
      </c>
      <c r="G314" s="14" t="s">
        <v>1489</v>
      </c>
      <c r="H314" s="14" t="s">
        <v>1402</v>
      </c>
      <c r="I314" s="14" t="s">
        <v>412</v>
      </c>
    </row>
    <row r="315" spans="1:9">
      <c r="A315" s="14" t="s">
        <v>241</v>
      </c>
      <c r="B315" s="14" t="s">
        <v>241</v>
      </c>
      <c r="C315" s="14" t="s">
        <v>439</v>
      </c>
      <c r="D315" s="14" t="s">
        <v>1403</v>
      </c>
      <c r="E315" t="s">
        <v>409</v>
      </c>
      <c r="F315" s="20" t="s">
        <v>410</v>
      </c>
      <c r="G315" s="14" t="s">
        <v>1490</v>
      </c>
      <c r="H315" s="14" t="s">
        <v>1404</v>
      </c>
      <c r="I315" s="14" t="s">
        <v>412</v>
      </c>
    </row>
    <row r="316" spans="1:9">
      <c r="A316" s="14" t="s">
        <v>242</v>
      </c>
      <c r="B316" s="14" t="s">
        <v>242</v>
      </c>
      <c r="C316" s="14" t="s">
        <v>440</v>
      </c>
      <c r="D316" s="14" t="s">
        <v>1405</v>
      </c>
      <c r="E316" t="s">
        <v>409</v>
      </c>
      <c r="F316" s="20" t="s">
        <v>410</v>
      </c>
      <c r="G316" s="14" t="s">
        <v>1491</v>
      </c>
      <c r="H316" s="14" t="s">
        <v>1406</v>
      </c>
      <c r="I316" s="14" t="s">
        <v>412</v>
      </c>
    </row>
    <row r="317" spans="1:9">
      <c r="A317" s="14" t="s">
        <v>243</v>
      </c>
      <c r="B317" s="14" t="s">
        <v>243</v>
      </c>
      <c r="C317" s="14" t="s">
        <v>441</v>
      </c>
      <c r="D317" s="14" t="s">
        <v>1407</v>
      </c>
      <c r="E317" t="s">
        <v>409</v>
      </c>
      <c r="F317" s="20" t="s">
        <v>410</v>
      </c>
      <c r="G317" s="14" t="s">
        <v>1492</v>
      </c>
      <c r="H317" s="14" t="s">
        <v>1408</v>
      </c>
      <c r="I317" s="14" t="s">
        <v>412</v>
      </c>
    </row>
    <row r="318" spans="1:9">
      <c r="A318" s="14" t="s">
        <v>244</v>
      </c>
      <c r="B318" s="14" t="s">
        <v>244</v>
      </c>
      <c r="C318" s="14" t="s">
        <v>268</v>
      </c>
      <c r="D318" s="14" t="s">
        <v>1409</v>
      </c>
      <c r="E318" t="s">
        <v>409</v>
      </c>
      <c r="F318" s="20" t="s">
        <v>410</v>
      </c>
      <c r="G318" s="14" t="s">
        <v>1493</v>
      </c>
      <c r="H318" s="14" t="s">
        <v>1410</v>
      </c>
      <c r="I318" s="14" t="s">
        <v>412</v>
      </c>
    </row>
    <row r="319" spans="1:9">
      <c r="A319" s="14" t="s">
        <v>245</v>
      </c>
      <c r="B319" s="14" t="s">
        <v>245</v>
      </c>
      <c r="C319" s="14" t="s">
        <v>443</v>
      </c>
      <c r="D319" s="14" t="s">
        <v>1411</v>
      </c>
      <c r="E319" t="s">
        <v>409</v>
      </c>
      <c r="F319" s="20" t="s">
        <v>410</v>
      </c>
      <c r="G319" s="14" t="s">
        <v>1494</v>
      </c>
      <c r="H319" s="14" t="s">
        <v>1412</v>
      </c>
      <c r="I319" s="14" t="s">
        <v>412</v>
      </c>
    </row>
    <row r="320" spans="1:9">
      <c r="A320" s="14" t="s">
        <v>246</v>
      </c>
      <c r="B320" s="14" t="s">
        <v>246</v>
      </c>
      <c r="C320" s="14" t="s">
        <v>444</v>
      </c>
      <c r="D320" s="14" t="s">
        <v>1413</v>
      </c>
      <c r="E320" t="s">
        <v>409</v>
      </c>
      <c r="F320" s="20" t="s">
        <v>410</v>
      </c>
      <c r="G320" s="14" t="s">
        <v>1495</v>
      </c>
      <c r="H320" s="14" t="s">
        <v>1414</v>
      </c>
      <c r="I320" s="14" t="s">
        <v>412</v>
      </c>
    </row>
    <row r="321" spans="1:9">
      <c r="A321" s="14" t="s">
        <v>247</v>
      </c>
      <c r="B321" s="14" t="s">
        <v>247</v>
      </c>
      <c r="C321" s="14" t="s">
        <v>445</v>
      </c>
      <c r="D321" s="14" t="s">
        <v>1415</v>
      </c>
      <c r="E321" t="s">
        <v>409</v>
      </c>
      <c r="F321" s="20" t="s">
        <v>410</v>
      </c>
      <c r="G321" s="14" t="s">
        <v>1496</v>
      </c>
      <c r="H321" s="14" t="s">
        <v>1416</v>
      </c>
      <c r="I321" s="14" t="s">
        <v>412</v>
      </c>
    </row>
    <row r="322" spans="1:9">
      <c r="A322" s="14" t="s">
        <v>248</v>
      </c>
      <c r="B322" s="14" t="s">
        <v>248</v>
      </c>
      <c r="C322" s="14" t="s">
        <v>446</v>
      </c>
      <c r="D322" s="14" t="s">
        <v>1417</v>
      </c>
      <c r="E322" t="s">
        <v>409</v>
      </c>
      <c r="F322" s="20" t="s">
        <v>410</v>
      </c>
      <c r="G322" s="14" t="s">
        <v>1497</v>
      </c>
      <c r="H322" s="14" t="s">
        <v>1418</v>
      </c>
      <c r="I322" s="14" t="s">
        <v>412</v>
      </c>
    </row>
    <row r="323" spans="1:9">
      <c r="A323" s="14" t="s">
        <v>249</v>
      </c>
      <c r="B323" s="14" t="s">
        <v>249</v>
      </c>
      <c r="C323" s="14" t="s">
        <v>447</v>
      </c>
      <c r="D323" s="14" t="s">
        <v>1419</v>
      </c>
      <c r="E323" t="s">
        <v>409</v>
      </c>
      <c r="F323" s="20" t="s">
        <v>410</v>
      </c>
      <c r="G323" s="14" t="s">
        <v>1498</v>
      </c>
      <c r="H323" s="14" t="s">
        <v>1420</v>
      </c>
      <c r="I323" s="14" t="s">
        <v>412</v>
      </c>
    </row>
    <row r="324" spans="1:9">
      <c r="A324" s="14" t="s">
        <v>250</v>
      </c>
      <c r="B324" s="14" t="s">
        <v>250</v>
      </c>
      <c r="C324" s="14" t="s">
        <v>448</v>
      </c>
      <c r="D324" s="14" t="s">
        <v>1421</v>
      </c>
      <c r="E324" t="s">
        <v>409</v>
      </c>
      <c r="F324" s="20" t="s">
        <v>410</v>
      </c>
      <c r="G324" s="14" t="s">
        <v>1499</v>
      </c>
      <c r="H324" s="14" t="s">
        <v>1422</v>
      </c>
      <c r="I324" s="14" t="s">
        <v>412</v>
      </c>
    </row>
    <row r="325" spans="1:9">
      <c r="A325" s="14" t="s">
        <v>0</v>
      </c>
      <c r="B325" s="14" t="s">
        <v>0</v>
      </c>
      <c r="C325" s="14" t="s">
        <v>449</v>
      </c>
      <c r="D325" s="14" t="s">
        <v>1423</v>
      </c>
      <c r="E325" t="s">
        <v>409</v>
      </c>
      <c r="F325" s="20" t="s">
        <v>410</v>
      </c>
      <c r="G325" s="14" t="s">
        <v>1500</v>
      </c>
      <c r="H325" s="14" t="s">
        <v>1424</v>
      </c>
      <c r="I325" s="14" t="s">
        <v>412</v>
      </c>
    </row>
    <row r="326" spans="1:9">
      <c r="A326" s="14" t="s">
        <v>1</v>
      </c>
      <c r="B326" s="14" t="s">
        <v>1</v>
      </c>
      <c r="C326" s="14" t="s">
        <v>450</v>
      </c>
      <c r="D326" s="14" t="s">
        <v>1425</v>
      </c>
      <c r="E326" t="s">
        <v>409</v>
      </c>
      <c r="F326" s="20" t="s">
        <v>410</v>
      </c>
      <c r="G326" s="14" t="s">
        <v>1501</v>
      </c>
      <c r="H326" s="14" t="s">
        <v>1426</v>
      </c>
      <c r="I326" s="14" t="s">
        <v>412</v>
      </c>
    </row>
    <row r="327" spans="1:9">
      <c r="A327" s="14" t="s">
        <v>2</v>
      </c>
      <c r="B327" s="14" t="s">
        <v>2</v>
      </c>
      <c r="C327" s="14" t="s">
        <v>451</v>
      </c>
      <c r="D327" s="14" t="s">
        <v>1427</v>
      </c>
      <c r="E327" t="s">
        <v>409</v>
      </c>
      <c r="F327" s="20" t="s">
        <v>410</v>
      </c>
      <c r="G327" s="14" t="s">
        <v>1502</v>
      </c>
      <c r="H327" s="14" t="s">
        <v>1428</v>
      </c>
      <c r="I327" s="14" t="s">
        <v>412</v>
      </c>
    </row>
    <row r="328" spans="1:9">
      <c r="A328" s="14" t="s">
        <v>3</v>
      </c>
      <c r="B328" s="14" t="s">
        <v>3</v>
      </c>
      <c r="C328" s="14" t="s">
        <v>452</v>
      </c>
      <c r="D328" s="14" t="s">
        <v>1429</v>
      </c>
      <c r="E328" t="s">
        <v>409</v>
      </c>
      <c r="F328" s="20" t="s">
        <v>410</v>
      </c>
      <c r="G328" s="14" t="s">
        <v>1503</v>
      </c>
      <c r="H328" s="14" t="s">
        <v>1430</v>
      </c>
      <c r="I328" s="14" t="s">
        <v>412</v>
      </c>
    </row>
    <row r="329" spans="1:9">
      <c r="A329" s="14" t="s">
        <v>4</v>
      </c>
      <c r="B329" s="14" t="s">
        <v>4</v>
      </c>
      <c r="C329" s="14" t="s">
        <v>453</v>
      </c>
      <c r="D329" s="14" t="s">
        <v>1431</v>
      </c>
      <c r="E329" t="s">
        <v>409</v>
      </c>
      <c r="F329" s="20" t="s">
        <v>410</v>
      </c>
      <c r="G329" s="14" t="s">
        <v>1504</v>
      </c>
      <c r="H329" s="14" t="s">
        <v>1432</v>
      </c>
      <c r="I329" s="14" t="s">
        <v>412</v>
      </c>
    </row>
    <row r="330" spans="1:9">
      <c r="A330" s="14" t="s">
        <v>5</v>
      </c>
      <c r="B330" s="14" t="s">
        <v>5</v>
      </c>
      <c r="C330" s="14" t="s">
        <v>454</v>
      </c>
      <c r="D330" s="14" t="s">
        <v>1433</v>
      </c>
      <c r="E330" t="s">
        <v>409</v>
      </c>
      <c r="F330" s="20" t="s">
        <v>410</v>
      </c>
      <c r="G330" s="14" t="s">
        <v>1505</v>
      </c>
      <c r="H330" s="14" t="s">
        <v>1434</v>
      </c>
      <c r="I330" s="14" t="s">
        <v>412</v>
      </c>
    </row>
    <row r="331" spans="1:9">
      <c r="A331" s="14" t="s">
        <v>6</v>
      </c>
      <c r="B331" s="14" t="s">
        <v>6</v>
      </c>
      <c r="C331" s="14" t="s">
        <v>455</v>
      </c>
      <c r="D331" s="14" t="s">
        <v>1435</v>
      </c>
      <c r="E331" t="s">
        <v>409</v>
      </c>
      <c r="F331" s="20" t="s">
        <v>410</v>
      </c>
      <c r="G331" s="14" t="s">
        <v>1506</v>
      </c>
      <c r="H331" s="14" t="s">
        <v>1436</v>
      </c>
      <c r="I331" s="14" t="s">
        <v>412</v>
      </c>
    </row>
    <row r="332" spans="1:9">
      <c r="A332" s="14" t="s">
        <v>7</v>
      </c>
      <c r="B332" s="14" t="s">
        <v>7</v>
      </c>
      <c r="C332" s="14" t="s">
        <v>456</v>
      </c>
      <c r="D332" s="14" t="s">
        <v>1437</v>
      </c>
      <c r="E332" t="s">
        <v>409</v>
      </c>
      <c r="F332" s="20" t="s">
        <v>410</v>
      </c>
      <c r="G332" s="14" t="s">
        <v>1507</v>
      </c>
      <c r="H332" s="14" t="s">
        <v>1438</v>
      </c>
      <c r="I332" s="14" t="s">
        <v>412</v>
      </c>
    </row>
    <row r="333" spans="1:9">
      <c r="A333" s="14" t="s">
        <v>8</v>
      </c>
      <c r="B333" s="14" t="s">
        <v>8</v>
      </c>
      <c r="C333" s="14" t="s">
        <v>457</v>
      </c>
      <c r="D333" s="14" t="s">
        <v>1439</v>
      </c>
      <c r="E333" t="s">
        <v>409</v>
      </c>
      <c r="F333" s="20" t="s">
        <v>410</v>
      </c>
      <c r="G333" s="14" t="s">
        <v>1508</v>
      </c>
      <c r="H333" s="14" t="s">
        <v>1440</v>
      </c>
      <c r="I333" s="14" t="s">
        <v>412</v>
      </c>
    </row>
    <row r="334" spans="1:9">
      <c r="A334" s="14" t="s">
        <v>9</v>
      </c>
      <c r="B334" s="14" t="s">
        <v>9</v>
      </c>
      <c r="C334" s="14" t="s">
        <v>458</v>
      </c>
      <c r="D334" s="14" t="s">
        <v>1441</v>
      </c>
      <c r="E334" t="s">
        <v>409</v>
      </c>
      <c r="F334" s="20" t="s">
        <v>410</v>
      </c>
      <c r="G334" s="14" t="s">
        <v>1509</v>
      </c>
      <c r="H334" s="14" t="s">
        <v>1442</v>
      </c>
      <c r="I334" s="14" t="s">
        <v>412</v>
      </c>
    </row>
    <row r="335" spans="1:9">
      <c r="A335" s="14" t="s">
        <v>10</v>
      </c>
      <c r="B335" s="14" t="s">
        <v>10</v>
      </c>
      <c r="C335" s="14" t="s">
        <v>459</v>
      </c>
      <c r="D335" s="14" t="s">
        <v>1443</v>
      </c>
      <c r="E335" t="s">
        <v>409</v>
      </c>
      <c r="F335" s="20" t="s">
        <v>410</v>
      </c>
      <c r="G335" s="14" t="s">
        <v>1510</v>
      </c>
      <c r="H335" s="14" t="s">
        <v>1444</v>
      </c>
      <c r="I335" s="14" t="s">
        <v>412</v>
      </c>
    </row>
    <row r="336" spans="1:9">
      <c r="A336" s="14" t="s">
        <v>11</v>
      </c>
      <c r="B336" s="14" t="s">
        <v>11</v>
      </c>
      <c r="C336" s="14" t="s">
        <v>460</v>
      </c>
      <c r="D336" s="14" t="s">
        <v>1445</v>
      </c>
      <c r="E336" t="s">
        <v>409</v>
      </c>
      <c r="F336" s="20" t="s">
        <v>410</v>
      </c>
      <c r="G336" s="14" t="s">
        <v>1511</v>
      </c>
      <c r="H336" s="14" t="s">
        <v>1446</v>
      </c>
      <c r="I336" s="14" t="s">
        <v>412</v>
      </c>
    </row>
    <row r="337" spans="1:9">
      <c r="A337" s="14" t="s">
        <v>12</v>
      </c>
      <c r="B337" s="14" t="s">
        <v>12</v>
      </c>
      <c r="C337" s="14" t="s">
        <v>461</v>
      </c>
      <c r="D337" s="14" t="s">
        <v>1447</v>
      </c>
      <c r="E337" t="s">
        <v>409</v>
      </c>
      <c r="F337" s="20" t="s">
        <v>410</v>
      </c>
      <c r="G337" s="44" t="s">
        <v>1512</v>
      </c>
      <c r="H337" s="44" t="s">
        <v>1448</v>
      </c>
      <c r="I337" s="14" t="s">
        <v>412</v>
      </c>
    </row>
    <row r="338" spans="1:9">
      <c r="A338" s="14" t="s">
        <v>13</v>
      </c>
      <c r="B338" s="14" t="s">
        <v>13</v>
      </c>
      <c r="C338" s="14" t="s">
        <v>462</v>
      </c>
      <c r="D338" s="14" t="s">
        <v>1449</v>
      </c>
      <c r="E338" t="s">
        <v>409</v>
      </c>
      <c r="F338" s="20" t="s">
        <v>410</v>
      </c>
      <c r="G338" s="14" t="s">
        <v>1513</v>
      </c>
      <c r="H338" s="14" t="s">
        <v>1450</v>
      </c>
      <c r="I338" s="14" t="s">
        <v>412</v>
      </c>
    </row>
    <row r="339" spans="1:9">
      <c r="A339" s="14" t="s">
        <v>14</v>
      </c>
      <c r="B339" s="14" t="s">
        <v>14</v>
      </c>
      <c r="C339" s="14" t="s">
        <v>463</v>
      </c>
      <c r="D339" s="14" t="s">
        <v>1451</v>
      </c>
      <c r="E339" t="s">
        <v>409</v>
      </c>
      <c r="F339" s="20" t="s">
        <v>410</v>
      </c>
      <c r="G339" s="14" t="s">
        <v>1514</v>
      </c>
      <c r="H339" s="14" t="s">
        <v>1452</v>
      </c>
      <c r="I339" s="14" t="s">
        <v>412</v>
      </c>
    </row>
    <row r="340" spans="1:9">
      <c r="A340" s="14" t="s">
        <v>15</v>
      </c>
      <c r="B340" s="14" t="s">
        <v>15</v>
      </c>
      <c r="C340" s="14" t="s">
        <v>464</v>
      </c>
      <c r="D340" s="14" t="s">
        <v>1453</v>
      </c>
      <c r="E340" t="s">
        <v>409</v>
      </c>
      <c r="F340" s="20" t="s">
        <v>410</v>
      </c>
      <c r="G340" s="14" t="s">
        <v>1515</v>
      </c>
      <c r="H340" s="14" t="s">
        <v>1454</v>
      </c>
      <c r="I340" s="14" t="s">
        <v>412</v>
      </c>
    </row>
    <row r="341" spans="1:9">
      <c r="A341" s="14" t="s">
        <v>16</v>
      </c>
      <c r="B341" s="14" t="s">
        <v>16</v>
      </c>
      <c r="C341" s="14" t="s">
        <v>465</v>
      </c>
      <c r="D341" s="14" t="s">
        <v>1455</v>
      </c>
      <c r="E341" t="s">
        <v>409</v>
      </c>
      <c r="F341" s="20" t="s">
        <v>410</v>
      </c>
      <c r="G341" s="14" t="s">
        <v>1516</v>
      </c>
      <c r="H341" s="14" t="s">
        <v>1456</v>
      </c>
      <c r="I341" s="14" t="s">
        <v>412</v>
      </c>
    </row>
    <row r="342" spans="1:9">
      <c r="A342" s="14" t="s">
        <v>17</v>
      </c>
      <c r="B342" s="14" t="s">
        <v>17</v>
      </c>
      <c r="C342" s="14" t="s">
        <v>466</v>
      </c>
      <c r="D342" s="14" t="s">
        <v>1457</v>
      </c>
      <c r="E342" t="s">
        <v>409</v>
      </c>
      <c r="F342" s="20" t="s">
        <v>410</v>
      </c>
      <c r="G342" s="14" t="s">
        <v>1517</v>
      </c>
      <c r="H342" s="14" t="s">
        <v>1458</v>
      </c>
      <c r="I342" s="14" t="s">
        <v>412</v>
      </c>
    </row>
    <row r="343" spans="1:9">
      <c r="A343" s="14" t="s">
        <v>18</v>
      </c>
      <c r="B343" s="14" t="s">
        <v>18</v>
      </c>
      <c r="C343" s="14" t="s">
        <v>467</v>
      </c>
      <c r="D343" s="14" t="s">
        <v>1459</v>
      </c>
      <c r="E343" t="s">
        <v>409</v>
      </c>
      <c r="F343" s="20" t="s">
        <v>410</v>
      </c>
      <c r="G343" s="14" t="s">
        <v>1518</v>
      </c>
      <c r="H343" s="14" t="s">
        <v>1460</v>
      </c>
      <c r="I343" s="14" t="s">
        <v>412</v>
      </c>
    </row>
    <row r="344" spans="1:9">
      <c r="A344" s="14" t="s">
        <v>19</v>
      </c>
      <c r="B344" s="14" t="s">
        <v>19</v>
      </c>
      <c r="C344" s="14" t="s">
        <v>468</v>
      </c>
      <c r="D344" s="14" t="s">
        <v>1461</v>
      </c>
      <c r="E344" t="s">
        <v>409</v>
      </c>
      <c r="F344" s="20" t="s">
        <v>410</v>
      </c>
      <c r="G344" s="14" t="s">
        <v>1519</v>
      </c>
      <c r="H344" s="14" t="s">
        <v>1462</v>
      </c>
      <c r="I344" s="14" t="s">
        <v>412</v>
      </c>
    </row>
    <row r="345" spans="1:9">
      <c r="A345" s="14" t="s">
        <v>20</v>
      </c>
      <c r="B345" s="14" t="s">
        <v>20</v>
      </c>
      <c r="C345" s="14" t="s">
        <v>469</v>
      </c>
      <c r="D345" s="14" t="s">
        <v>1463</v>
      </c>
      <c r="E345" t="s">
        <v>409</v>
      </c>
      <c r="F345" s="20" t="s">
        <v>410</v>
      </c>
      <c r="G345" s="14" t="s">
        <v>1520</v>
      </c>
      <c r="H345" s="14" t="s">
        <v>1464</v>
      </c>
      <c r="I345" s="14" t="s">
        <v>412</v>
      </c>
    </row>
    <row r="346" spans="1:9">
      <c r="A346" s="14" t="s">
        <v>21</v>
      </c>
      <c r="B346" s="14" t="s">
        <v>21</v>
      </c>
      <c r="C346" s="14" t="s">
        <v>470</v>
      </c>
      <c r="D346" s="14" t="s">
        <v>1465</v>
      </c>
      <c r="E346" t="s">
        <v>409</v>
      </c>
      <c r="F346" s="20" t="s">
        <v>410</v>
      </c>
      <c r="G346" s="14" t="s">
        <v>1521</v>
      </c>
      <c r="H346" s="14" t="s">
        <v>1466</v>
      </c>
      <c r="I346" s="14" t="s">
        <v>412</v>
      </c>
    </row>
    <row r="347" spans="1:9">
      <c r="A347" s="14" t="s">
        <v>22</v>
      </c>
      <c r="B347" s="14" t="s">
        <v>22</v>
      </c>
      <c r="C347" s="14" t="s">
        <v>471</v>
      </c>
      <c r="D347" s="14" t="s">
        <v>1467</v>
      </c>
      <c r="E347" t="s">
        <v>409</v>
      </c>
      <c r="F347" s="20" t="s">
        <v>410</v>
      </c>
      <c r="G347" s="14" t="s">
        <v>1522</v>
      </c>
      <c r="H347" s="14" t="s">
        <v>1468</v>
      </c>
      <c r="I347" s="14" t="s">
        <v>412</v>
      </c>
    </row>
    <row r="348" spans="1:9">
      <c r="A348" s="14" t="s">
        <v>23</v>
      </c>
      <c r="B348" s="14" t="s">
        <v>23</v>
      </c>
      <c r="C348" s="14" t="s">
        <v>472</v>
      </c>
      <c r="D348" s="14" t="s">
        <v>1469</v>
      </c>
      <c r="E348" t="s">
        <v>409</v>
      </c>
      <c r="F348" s="20" t="s">
        <v>410</v>
      </c>
      <c r="G348" s="14" t="s">
        <v>1523</v>
      </c>
      <c r="H348" s="14" t="s">
        <v>1181</v>
      </c>
      <c r="I348" s="14" t="s">
        <v>412</v>
      </c>
    </row>
    <row r="349" spans="1:9">
      <c r="A349" s="14" t="s">
        <v>24</v>
      </c>
      <c r="B349" s="14" t="s">
        <v>24</v>
      </c>
      <c r="C349" s="14" t="s">
        <v>473</v>
      </c>
      <c r="D349" s="14" t="s">
        <v>1182</v>
      </c>
      <c r="E349" t="s">
        <v>409</v>
      </c>
      <c r="F349" s="20" t="s">
        <v>410</v>
      </c>
      <c r="G349" s="14" t="s">
        <v>1524</v>
      </c>
      <c r="H349" s="14" t="s">
        <v>1183</v>
      </c>
      <c r="I349" s="14" t="s">
        <v>412</v>
      </c>
    </row>
    <row r="350" spans="1:9">
      <c r="A350" s="14" t="s">
        <v>25</v>
      </c>
      <c r="B350" s="14" t="s">
        <v>25</v>
      </c>
      <c r="C350" s="14" t="s">
        <v>474</v>
      </c>
      <c r="D350" s="14" t="s">
        <v>1184</v>
      </c>
      <c r="E350" t="s">
        <v>409</v>
      </c>
      <c r="F350" s="20" t="s">
        <v>410</v>
      </c>
      <c r="G350" s="14" t="s">
        <v>1525</v>
      </c>
      <c r="H350" s="14" t="s">
        <v>1185</v>
      </c>
      <c r="I350" s="14" t="s">
        <v>412</v>
      </c>
    </row>
    <row r="351" spans="1:9">
      <c r="A351" s="14" t="s">
        <v>26</v>
      </c>
      <c r="B351" s="14" t="s">
        <v>26</v>
      </c>
      <c r="C351" s="14" t="s">
        <v>475</v>
      </c>
      <c r="D351" s="14" t="s">
        <v>1186</v>
      </c>
      <c r="E351" t="s">
        <v>409</v>
      </c>
      <c r="F351" s="20" t="s">
        <v>410</v>
      </c>
      <c r="G351" s="14" t="s">
        <v>1526</v>
      </c>
      <c r="H351" s="14" t="s">
        <v>1187</v>
      </c>
      <c r="I351" s="14" t="s">
        <v>412</v>
      </c>
    </row>
    <row r="352" spans="1:9">
      <c r="A352" s="14" t="s">
        <v>27</v>
      </c>
      <c r="B352" s="14" t="s">
        <v>27</v>
      </c>
      <c r="C352" s="14" t="s">
        <v>476</v>
      </c>
      <c r="D352" s="14" t="s">
        <v>1188</v>
      </c>
      <c r="E352" t="s">
        <v>409</v>
      </c>
      <c r="F352" s="20" t="s">
        <v>410</v>
      </c>
      <c r="G352" s="14" t="s">
        <v>1527</v>
      </c>
      <c r="H352" s="14" t="s">
        <v>1189</v>
      </c>
      <c r="I352" s="14" t="s">
        <v>412</v>
      </c>
    </row>
    <row r="353" spans="1:9">
      <c r="A353" s="14" t="s">
        <v>28</v>
      </c>
      <c r="B353" s="14" t="s">
        <v>28</v>
      </c>
      <c r="C353" s="14" t="s">
        <v>477</v>
      </c>
      <c r="D353" s="14" t="s">
        <v>1190</v>
      </c>
      <c r="E353" t="s">
        <v>409</v>
      </c>
      <c r="F353" s="20" t="s">
        <v>410</v>
      </c>
      <c r="G353" s="14" t="s">
        <v>1528</v>
      </c>
      <c r="H353" s="14" t="s">
        <v>1191</v>
      </c>
      <c r="I353" s="14" t="s">
        <v>412</v>
      </c>
    </row>
    <row r="354" spans="1:9">
      <c r="A354" s="14" t="s">
        <v>29</v>
      </c>
      <c r="B354" s="14" t="s">
        <v>29</v>
      </c>
      <c r="C354" s="14" t="s">
        <v>478</v>
      </c>
      <c r="D354" s="14" t="s">
        <v>1192</v>
      </c>
      <c r="E354" t="s">
        <v>409</v>
      </c>
      <c r="F354" s="20" t="s">
        <v>410</v>
      </c>
      <c r="G354" s="14" t="s">
        <v>1529</v>
      </c>
      <c r="H354" s="14" t="s">
        <v>1193</v>
      </c>
      <c r="I354" s="14" t="s">
        <v>412</v>
      </c>
    </row>
    <row r="355" spans="1:9">
      <c r="A355" s="14" t="s">
        <v>30</v>
      </c>
      <c r="B355" s="14" t="s">
        <v>30</v>
      </c>
      <c r="C355" s="14" t="s">
        <v>479</v>
      </c>
      <c r="D355" s="14" t="s">
        <v>1194</v>
      </c>
      <c r="E355" t="s">
        <v>409</v>
      </c>
      <c r="F355" s="20" t="s">
        <v>410</v>
      </c>
      <c r="G355" s="14" t="s">
        <v>1530</v>
      </c>
      <c r="H355" s="14" t="s">
        <v>1195</v>
      </c>
      <c r="I355" s="14" t="s">
        <v>412</v>
      </c>
    </row>
    <row r="356" spans="1:9">
      <c r="A356" s="14" t="s">
        <v>31</v>
      </c>
      <c r="B356" s="14" t="s">
        <v>31</v>
      </c>
      <c r="C356" s="14" t="s">
        <v>480</v>
      </c>
      <c r="D356" s="14" t="s">
        <v>1196</v>
      </c>
      <c r="E356" t="s">
        <v>409</v>
      </c>
      <c r="F356" s="20" t="s">
        <v>410</v>
      </c>
      <c r="G356" s="14" t="s">
        <v>1531</v>
      </c>
      <c r="H356" s="14" t="s">
        <v>1197</v>
      </c>
      <c r="I356" s="14" t="s">
        <v>412</v>
      </c>
    </row>
    <row r="357" spans="1:9">
      <c r="A357" s="14" t="s">
        <v>32</v>
      </c>
      <c r="B357" s="14" t="s">
        <v>32</v>
      </c>
      <c r="C357" s="14" t="s">
        <v>481</v>
      </c>
      <c r="D357" s="14" t="s">
        <v>1198</v>
      </c>
      <c r="E357" t="s">
        <v>409</v>
      </c>
      <c r="F357" s="20" t="s">
        <v>410</v>
      </c>
      <c r="G357" s="14" t="s">
        <v>1532</v>
      </c>
      <c r="H357" s="14" t="s">
        <v>1199</v>
      </c>
      <c r="I357" s="14" t="s">
        <v>412</v>
      </c>
    </row>
    <row r="358" spans="1:9">
      <c r="A358" s="14" t="s">
        <v>33</v>
      </c>
      <c r="B358" s="14" t="s">
        <v>33</v>
      </c>
      <c r="C358" s="14" t="s">
        <v>482</v>
      </c>
      <c r="D358" s="14" t="s">
        <v>1200</v>
      </c>
      <c r="E358" t="s">
        <v>409</v>
      </c>
      <c r="F358" s="20" t="s">
        <v>410</v>
      </c>
      <c r="G358" s="14" t="s">
        <v>1533</v>
      </c>
      <c r="H358" s="14" t="s">
        <v>1201</v>
      </c>
      <c r="I358" s="14" t="s">
        <v>412</v>
      </c>
    </row>
    <row r="359" spans="1:9">
      <c r="A359" s="14" t="s">
        <v>34</v>
      </c>
      <c r="B359" s="14" t="s">
        <v>34</v>
      </c>
      <c r="C359" s="14" t="s">
        <v>483</v>
      </c>
      <c r="D359" s="14" t="s">
        <v>1202</v>
      </c>
      <c r="E359" t="s">
        <v>409</v>
      </c>
      <c r="F359" s="20" t="s">
        <v>410</v>
      </c>
      <c r="G359" s="14" t="s">
        <v>1534</v>
      </c>
      <c r="H359" s="14" t="s">
        <v>1203</v>
      </c>
      <c r="I359" s="14" t="s">
        <v>412</v>
      </c>
    </row>
    <row r="360" spans="1:9">
      <c r="A360" s="14" t="s">
        <v>35</v>
      </c>
      <c r="B360" s="14" t="s">
        <v>35</v>
      </c>
      <c r="C360" s="14" t="s">
        <v>484</v>
      </c>
      <c r="D360" s="14" t="s">
        <v>1204</v>
      </c>
      <c r="E360" t="s">
        <v>409</v>
      </c>
      <c r="F360" s="20" t="s">
        <v>410</v>
      </c>
      <c r="G360" s="14" t="s">
        <v>1535</v>
      </c>
      <c r="H360" s="14" t="s">
        <v>1205</v>
      </c>
      <c r="I360" s="14" t="s">
        <v>412</v>
      </c>
    </row>
    <row r="361" spans="1:9">
      <c r="A361" s="14" t="s">
        <v>36</v>
      </c>
      <c r="B361" s="14" t="s">
        <v>36</v>
      </c>
      <c r="C361" s="14" t="s">
        <v>485</v>
      </c>
      <c r="D361" s="14" t="s">
        <v>1206</v>
      </c>
      <c r="E361" t="s">
        <v>409</v>
      </c>
      <c r="F361" s="20" t="s">
        <v>410</v>
      </c>
      <c r="G361" s="14" t="s">
        <v>1536</v>
      </c>
      <c r="H361" s="14" t="s">
        <v>1207</v>
      </c>
      <c r="I361" s="14" t="s">
        <v>412</v>
      </c>
    </row>
    <row r="362" spans="1:9">
      <c r="A362" s="14" t="s">
        <v>37</v>
      </c>
      <c r="B362" s="14" t="s">
        <v>37</v>
      </c>
      <c r="C362" s="14" t="s">
        <v>486</v>
      </c>
      <c r="D362" s="14" t="s">
        <v>1208</v>
      </c>
      <c r="E362" t="s">
        <v>409</v>
      </c>
      <c r="F362" s="20" t="s">
        <v>410</v>
      </c>
      <c r="G362" s="14" t="s">
        <v>1537</v>
      </c>
      <c r="H362" s="14" t="s">
        <v>1209</v>
      </c>
      <c r="I362" s="14" t="s">
        <v>412</v>
      </c>
    </row>
    <row r="363" spans="1:9">
      <c r="A363" s="14" t="s">
        <v>38</v>
      </c>
      <c r="B363" s="14" t="s">
        <v>38</v>
      </c>
      <c r="C363" s="14" t="s">
        <v>487</v>
      </c>
      <c r="D363" s="14" t="s">
        <v>1210</v>
      </c>
      <c r="E363" t="s">
        <v>409</v>
      </c>
      <c r="F363" s="20" t="s">
        <v>410</v>
      </c>
      <c r="G363" s="14" t="s">
        <v>1538</v>
      </c>
      <c r="H363" s="14" t="s">
        <v>1211</v>
      </c>
      <c r="I363" s="14" t="s">
        <v>412</v>
      </c>
    </row>
    <row r="364" spans="1:9">
      <c r="A364" s="14" t="s">
        <v>39</v>
      </c>
      <c r="B364" s="14" t="s">
        <v>39</v>
      </c>
      <c r="C364" s="14" t="s">
        <v>488</v>
      </c>
      <c r="D364" s="14" t="s">
        <v>1212</v>
      </c>
      <c r="E364" t="s">
        <v>409</v>
      </c>
      <c r="F364" s="20" t="s">
        <v>410</v>
      </c>
      <c r="G364" s="14" t="s">
        <v>1539</v>
      </c>
      <c r="H364" s="14" t="s">
        <v>1213</v>
      </c>
      <c r="I364" s="14" t="s">
        <v>412</v>
      </c>
    </row>
    <row r="365" spans="1:9">
      <c r="A365" s="14" t="s">
        <v>40</v>
      </c>
      <c r="B365" s="14" t="s">
        <v>40</v>
      </c>
      <c r="C365" s="14" t="s">
        <v>489</v>
      </c>
      <c r="D365" s="14" t="s">
        <v>1214</v>
      </c>
      <c r="E365" t="s">
        <v>409</v>
      </c>
      <c r="F365" s="20" t="s">
        <v>410</v>
      </c>
      <c r="G365" s="14" t="s">
        <v>1540</v>
      </c>
      <c r="H365" s="14" t="s">
        <v>1215</v>
      </c>
      <c r="I365" s="14" t="s">
        <v>412</v>
      </c>
    </row>
    <row r="366" spans="1:9">
      <c r="A366" s="14" t="s">
        <v>41</v>
      </c>
      <c r="B366" s="14" t="s">
        <v>41</v>
      </c>
      <c r="C366" s="14" t="s">
        <v>490</v>
      </c>
      <c r="D366" s="14" t="s">
        <v>1216</v>
      </c>
      <c r="E366" t="s">
        <v>409</v>
      </c>
      <c r="F366" s="20" t="s">
        <v>410</v>
      </c>
      <c r="G366" s="14" t="s">
        <v>1541</v>
      </c>
      <c r="H366" s="14" t="s">
        <v>1217</v>
      </c>
      <c r="I366" s="14" t="s">
        <v>412</v>
      </c>
    </row>
    <row r="367" spans="1:9">
      <c r="A367" s="14" t="s">
        <v>42</v>
      </c>
      <c r="B367" s="14" t="s">
        <v>42</v>
      </c>
      <c r="C367" s="14" t="s">
        <v>491</v>
      </c>
      <c r="D367" s="14" t="s">
        <v>1218</v>
      </c>
      <c r="E367" t="s">
        <v>409</v>
      </c>
      <c r="F367" s="20" t="s">
        <v>410</v>
      </c>
      <c r="G367" s="14" t="s">
        <v>1542</v>
      </c>
      <c r="H367" s="14" t="s">
        <v>1219</v>
      </c>
      <c r="I367" s="14" t="s">
        <v>412</v>
      </c>
    </row>
    <row r="368" spans="1:9">
      <c r="A368" s="14" t="s">
        <v>43</v>
      </c>
      <c r="B368" s="14" t="s">
        <v>43</v>
      </c>
      <c r="C368" s="14" t="s">
        <v>492</v>
      </c>
      <c r="D368" s="14" t="s">
        <v>1220</v>
      </c>
      <c r="E368" t="s">
        <v>409</v>
      </c>
      <c r="F368" s="20" t="s">
        <v>410</v>
      </c>
      <c r="G368" s="14" t="s">
        <v>1543</v>
      </c>
      <c r="H368" s="14" t="s">
        <v>1221</v>
      </c>
      <c r="I368" s="14" t="s">
        <v>412</v>
      </c>
    </row>
    <row r="369" spans="1:9">
      <c r="A369" s="14" t="s">
        <v>44</v>
      </c>
      <c r="B369" s="14" t="s">
        <v>44</v>
      </c>
      <c r="C369" s="14" t="s">
        <v>493</v>
      </c>
      <c r="D369" s="14" t="s">
        <v>1222</v>
      </c>
      <c r="E369" t="s">
        <v>409</v>
      </c>
      <c r="F369" s="20" t="s">
        <v>410</v>
      </c>
      <c r="G369" s="14" t="s">
        <v>1544</v>
      </c>
      <c r="H369" s="14" t="s">
        <v>1223</v>
      </c>
      <c r="I369" s="14" t="s">
        <v>412</v>
      </c>
    </row>
    <row r="370" spans="1:9">
      <c r="A370" s="14" t="s">
        <v>45</v>
      </c>
      <c r="B370" s="14" t="s">
        <v>45</v>
      </c>
      <c r="C370" s="14" t="s">
        <v>494</v>
      </c>
      <c r="D370" s="14" t="s">
        <v>1224</v>
      </c>
      <c r="E370" t="s">
        <v>409</v>
      </c>
      <c r="F370" s="20" t="s">
        <v>410</v>
      </c>
      <c r="G370" s="14" t="s">
        <v>1545</v>
      </c>
      <c r="H370" s="14" t="s">
        <v>1225</v>
      </c>
      <c r="I370" s="14" t="s">
        <v>412</v>
      </c>
    </row>
    <row r="371" spans="1:9">
      <c r="A371" s="14" t="s">
        <v>46</v>
      </c>
      <c r="B371" s="14" t="s">
        <v>46</v>
      </c>
      <c r="C371" s="14" t="s">
        <v>495</v>
      </c>
      <c r="D371" s="14" t="s">
        <v>1226</v>
      </c>
      <c r="E371" t="s">
        <v>409</v>
      </c>
      <c r="F371" s="20" t="s">
        <v>410</v>
      </c>
      <c r="G371" s="14" t="s">
        <v>1546</v>
      </c>
      <c r="H371" s="14" t="s">
        <v>1227</v>
      </c>
      <c r="I371" s="14" t="s">
        <v>412</v>
      </c>
    </row>
    <row r="372" spans="1:9">
      <c r="A372" s="14" t="s">
        <v>47</v>
      </c>
      <c r="B372" s="14" t="s">
        <v>47</v>
      </c>
      <c r="C372" s="14" t="s">
        <v>496</v>
      </c>
      <c r="D372" s="14" t="s">
        <v>1228</v>
      </c>
      <c r="E372" t="s">
        <v>409</v>
      </c>
      <c r="F372" s="20" t="s">
        <v>410</v>
      </c>
      <c r="G372" s="14" t="s">
        <v>1547</v>
      </c>
      <c r="H372" s="14" t="s">
        <v>1229</v>
      </c>
      <c r="I372" s="14" t="s">
        <v>412</v>
      </c>
    </row>
    <row r="373" spans="1:9">
      <c r="A373" s="14" t="s">
        <v>48</v>
      </c>
      <c r="B373" s="14" t="s">
        <v>48</v>
      </c>
      <c r="C373" s="14" t="s">
        <v>497</v>
      </c>
      <c r="D373" s="14" t="s">
        <v>1230</v>
      </c>
      <c r="E373" t="s">
        <v>409</v>
      </c>
      <c r="F373" s="20" t="s">
        <v>410</v>
      </c>
      <c r="G373" s="14" t="s">
        <v>1548</v>
      </c>
      <c r="H373" s="14" t="s">
        <v>1231</v>
      </c>
      <c r="I373" s="14" t="s">
        <v>412</v>
      </c>
    </row>
    <row r="374" spans="1:9">
      <c r="A374" s="14" t="s">
        <v>49</v>
      </c>
      <c r="B374" s="14" t="s">
        <v>49</v>
      </c>
      <c r="C374" s="14" t="s">
        <v>498</v>
      </c>
      <c r="D374" s="14" t="s">
        <v>1232</v>
      </c>
      <c r="E374" t="s">
        <v>409</v>
      </c>
      <c r="F374" s="20" t="s">
        <v>410</v>
      </c>
      <c r="G374" s="14" t="s">
        <v>1549</v>
      </c>
      <c r="H374" s="14" t="s">
        <v>1233</v>
      </c>
      <c r="I374" s="14" t="s">
        <v>412</v>
      </c>
    </row>
    <row r="375" spans="1:9">
      <c r="A375" s="14" t="s">
        <v>50</v>
      </c>
      <c r="B375" s="14" t="s">
        <v>50</v>
      </c>
      <c r="C375" s="14" t="s">
        <v>499</v>
      </c>
      <c r="D375" s="14" t="s">
        <v>1234</v>
      </c>
      <c r="E375" t="s">
        <v>409</v>
      </c>
      <c r="F375" s="20" t="s">
        <v>410</v>
      </c>
      <c r="G375" s="14" t="s">
        <v>1550</v>
      </c>
      <c r="H375" s="14" t="s">
        <v>1235</v>
      </c>
      <c r="I375" s="14" t="s">
        <v>412</v>
      </c>
    </row>
    <row r="376" spans="1:9">
      <c r="A376" s="14" t="s">
        <v>51</v>
      </c>
      <c r="B376" s="14" t="s">
        <v>51</v>
      </c>
      <c r="C376" s="14" t="s">
        <v>500</v>
      </c>
      <c r="D376" s="14" t="s">
        <v>1236</v>
      </c>
      <c r="E376" t="s">
        <v>409</v>
      </c>
      <c r="F376" s="20" t="s">
        <v>410</v>
      </c>
      <c r="G376" s="14" t="s">
        <v>1551</v>
      </c>
      <c r="H376" s="14" t="s">
        <v>1237</v>
      </c>
      <c r="I376" s="14" t="s">
        <v>412</v>
      </c>
    </row>
    <row r="377" spans="1:9">
      <c r="A377" s="14" t="s">
        <v>52</v>
      </c>
      <c r="B377" s="14" t="s">
        <v>52</v>
      </c>
      <c r="C377" s="14" t="s">
        <v>501</v>
      </c>
      <c r="D377" s="14" t="s">
        <v>1238</v>
      </c>
      <c r="E377" t="s">
        <v>409</v>
      </c>
      <c r="F377" s="20" t="s">
        <v>410</v>
      </c>
      <c r="G377" s="14" t="s">
        <v>1552</v>
      </c>
      <c r="H377" s="14" t="s">
        <v>1239</v>
      </c>
      <c r="I377" s="14" t="s">
        <v>412</v>
      </c>
    </row>
    <row r="378" spans="1:9">
      <c r="A378" s="14" t="s">
        <v>53</v>
      </c>
      <c r="B378" s="14" t="s">
        <v>53</v>
      </c>
      <c r="C378" s="14" t="s">
        <v>502</v>
      </c>
      <c r="D378" s="14" t="s">
        <v>1240</v>
      </c>
      <c r="E378" t="s">
        <v>409</v>
      </c>
      <c r="F378" s="20" t="s">
        <v>410</v>
      </c>
      <c r="G378" s="14" t="s">
        <v>1553</v>
      </c>
      <c r="H378" s="14" t="s">
        <v>1241</v>
      </c>
      <c r="I378" s="14" t="s">
        <v>412</v>
      </c>
    </row>
    <row r="379" spans="1:9">
      <c r="A379" s="14" t="s">
        <v>54</v>
      </c>
      <c r="B379" s="14" t="s">
        <v>54</v>
      </c>
      <c r="C379" s="14" t="s">
        <v>503</v>
      </c>
      <c r="D379" s="14" t="s">
        <v>1242</v>
      </c>
      <c r="E379" t="s">
        <v>409</v>
      </c>
      <c r="F379" s="20" t="s">
        <v>410</v>
      </c>
      <c r="G379" s="14" t="s">
        <v>1554</v>
      </c>
      <c r="H379" s="14" t="s">
        <v>1243</v>
      </c>
      <c r="I379" s="14" t="s">
        <v>412</v>
      </c>
    </row>
    <row r="380" spans="1:9">
      <c r="A380" s="14" t="s">
        <v>55</v>
      </c>
      <c r="B380" s="14" t="s">
        <v>55</v>
      </c>
      <c r="C380" s="14" t="s">
        <v>504</v>
      </c>
      <c r="D380" s="14" t="s">
        <v>1244</v>
      </c>
      <c r="E380" t="s">
        <v>409</v>
      </c>
      <c r="F380" s="20" t="s">
        <v>410</v>
      </c>
      <c r="G380" s="14" t="s">
        <v>1555</v>
      </c>
      <c r="H380" s="14" t="s">
        <v>1245</v>
      </c>
      <c r="I380" s="14" t="s">
        <v>412</v>
      </c>
    </row>
    <row r="381" spans="1:9">
      <c r="A381" s="14" t="s">
        <v>56</v>
      </c>
      <c r="B381" s="14" t="s">
        <v>56</v>
      </c>
      <c r="C381" s="14" t="s">
        <v>505</v>
      </c>
      <c r="D381" s="14" t="s">
        <v>1246</v>
      </c>
      <c r="E381" t="s">
        <v>409</v>
      </c>
      <c r="F381" s="20" t="s">
        <v>410</v>
      </c>
      <c r="G381" s="14" t="s">
        <v>1556</v>
      </c>
      <c r="H381" s="14" t="s">
        <v>1247</v>
      </c>
      <c r="I381" s="14" t="s">
        <v>412</v>
      </c>
    </row>
    <row r="382" spans="1:9">
      <c r="A382" s="14" t="s">
        <v>57</v>
      </c>
      <c r="B382" s="14" t="s">
        <v>57</v>
      </c>
      <c r="C382" s="14" t="s">
        <v>506</v>
      </c>
      <c r="D382" s="14" t="s">
        <v>1248</v>
      </c>
      <c r="E382" t="s">
        <v>409</v>
      </c>
      <c r="F382" s="20" t="s">
        <v>410</v>
      </c>
      <c r="G382" s="14" t="s">
        <v>1557</v>
      </c>
      <c r="H382" s="14" t="s">
        <v>1249</v>
      </c>
      <c r="I382" s="14" t="s">
        <v>412</v>
      </c>
    </row>
    <row r="383" spans="1:9">
      <c r="A383" s="14" t="s">
        <v>58</v>
      </c>
      <c r="B383" s="14" t="s">
        <v>58</v>
      </c>
      <c r="C383" s="14" t="s">
        <v>507</v>
      </c>
      <c r="D383" s="14" t="s">
        <v>1250</v>
      </c>
      <c r="E383" t="s">
        <v>409</v>
      </c>
      <c r="F383" s="20" t="s">
        <v>410</v>
      </c>
      <c r="G383" s="14" t="s">
        <v>1558</v>
      </c>
      <c r="H383" s="14" t="s">
        <v>1251</v>
      </c>
      <c r="I383" s="14" t="s">
        <v>412</v>
      </c>
    </row>
    <row r="384" spans="1:9">
      <c r="A384" s="14" t="s">
        <v>59</v>
      </c>
      <c r="B384" s="14" t="s">
        <v>59</v>
      </c>
      <c r="C384" s="14" t="s">
        <v>251</v>
      </c>
      <c r="D384" s="14" t="s">
        <v>1252</v>
      </c>
      <c r="E384" t="s">
        <v>409</v>
      </c>
      <c r="F384" s="20" t="s">
        <v>410</v>
      </c>
      <c r="G384" s="14" t="s">
        <v>1559</v>
      </c>
      <c r="H384" s="14" t="s">
        <v>1253</v>
      </c>
      <c r="I384" s="14" t="s">
        <v>412</v>
      </c>
    </row>
    <row r="385" spans="1:9">
      <c r="A385" s="14" t="s">
        <v>60</v>
      </c>
      <c r="B385" s="14" t="s">
        <v>60</v>
      </c>
      <c r="C385" s="14" t="s">
        <v>252</v>
      </c>
      <c r="D385" s="14" t="s">
        <v>1254</v>
      </c>
      <c r="E385" t="s">
        <v>409</v>
      </c>
      <c r="F385" s="20" t="s">
        <v>410</v>
      </c>
      <c r="G385" s="14" t="s">
        <v>1560</v>
      </c>
      <c r="H385" s="14" t="s">
        <v>1255</v>
      </c>
      <c r="I385" s="14" t="s">
        <v>412</v>
      </c>
    </row>
    <row r="386" spans="1:9">
      <c r="A386" s="14" t="s">
        <v>61</v>
      </c>
      <c r="B386" s="14" t="s">
        <v>61</v>
      </c>
      <c r="C386" s="14" t="s">
        <v>253</v>
      </c>
      <c r="D386" s="14" t="s">
        <v>1256</v>
      </c>
      <c r="E386" t="s">
        <v>409</v>
      </c>
      <c r="F386" s="20" t="s">
        <v>410</v>
      </c>
      <c r="G386" s="14" t="s">
        <v>1561</v>
      </c>
      <c r="H386" s="14" t="s">
        <v>1257</v>
      </c>
      <c r="I386" s="14" t="s">
        <v>412</v>
      </c>
    </row>
    <row r="387" spans="1:9">
      <c r="A387" s="14" t="s">
        <v>62</v>
      </c>
      <c r="B387" s="14" t="s">
        <v>62</v>
      </c>
      <c r="C387" s="14" t="s">
        <v>254</v>
      </c>
      <c r="D387" s="14" t="s">
        <v>1258</v>
      </c>
      <c r="E387" t="s">
        <v>409</v>
      </c>
      <c r="F387" s="20" t="s">
        <v>410</v>
      </c>
      <c r="G387" s="14" t="s">
        <v>1562</v>
      </c>
      <c r="H387" s="14" t="s">
        <v>1259</v>
      </c>
      <c r="I387" s="14" t="s">
        <v>412</v>
      </c>
    </row>
    <row r="388" spans="1:9">
      <c r="A388" s="14" t="s">
        <v>63</v>
      </c>
      <c r="B388" s="14" t="s">
        <v>63</v>
      </c>
      <c r="C388" s="14" t="s">
        <v>255</v>
      </c>
      <c r="D388" s="14" t="s">
        <v>1260</v>
      </c>
      <c r="E388" t="s">
        <v>409</v>
      </c>
      <c r="F388" s="20" t="s">
        <v>410</v>
      </c>
      <c r="G388" s="14" t="s">
        <v>1563</v>
      </c>
      <c r="H388" s="14" t="s">
        <v>1261</v>
      </c>
      <c r="I388" s="14" t="s">
        <v>412</v>
      </c>
    </row>
    <row r="389" spans="1:9">
      <c r="A389" s="14" t="s">
        <v>64</v>
      </c>
      <c r="B389" s="14" t="s">
        <v>64</v>
      </c>
      <c r="C389" s="14" t="s">
        <v>256</v>
      </c>
      <c r="D389" s="14" t="s">
        <v>1262</v>
      </c>
      <c r="E389" t="s">
        <v>409</v>
      </c>
      <c r="F389" s="20" t="s">
        <v>410</v>
      </c>
      <c r="G389" s="14" t="s">
        <v>1564</v>
      </c>
      <c r="H389" s="14" t="s">
        <v>1263</v>
      </c>
      <c r="I389" s="14" t="s">
        <v>412</v>
      </c>
    </row>
    <row r="390" spans="1:9">
      <c r="A390" s="14" t="s">
        <v>65</v>
      </c>
      <c r="B390" s="14" t="s">
        <v>65</v>
      </c>
      <c r="C390" s="14" t="s">
        <v>257</v>
      </c>
      <c r="D390" s="14" t="s">
        <v>1264</v>
      </c>
      <c r="E390" t="s">
        <v>409</v>
      </c>
      <c r="F390" s="20" t="s">
        <v>410</v>
      </c>
      <c r="G390" s="14" t="s">
        <v>1565</v>
      </c>
      <c r="H390" s="14" t="s">
        <v>1265</v>
      </c>
      <c r="I390" s="14" t="s">
        <v>412</v>
      </c>
    </row>
    <row r="391" spans="1:9">
      <c r="A391" s="14" t="s">
        <v>66</v>
      </c>
      <c r="B391" s="14" t="s">
        <v>66</v>
      </c>
      <c r="C391" s="14" t="s">
        <v>258</v>
      </c>
      <c r="D391" s="14" t="s">
        <v>1266</v>
      </c>
      <c r="E391" t="s">
        <v>409</v>
      </c>
      <c r="F391" s="20" t="s">
        <v>410</v>
      </c>
      <c r="G391" s="14" t="s">
        <v>1566</v>
      </c>
      <c r="H391" s="14" t="s">
        <v>1267</v>
      </c>
      <c r="I391" s="14" t="s">
        <v>412</v>
      </c>
    </row>
    <row r="392" spans="1:9">
      <c r="A392" s="14" t="s">
        <v>67</v>
      </c>
      <c r="B392" s="14" t="s">
        <v>67</v>
      </c>
      <c r="C392" s="14" t="s">
        <v>259</v>
      </c>
      <c r="D392" s="14" t="s">
        <v>1268</v>
      </c>
      <c r="E392" t="s">
        <v>409</v>
      </c>
      <c r="F392" s="20" t="s">
        <v>410</v>
      </c>
      <c r="G392" s="14" t="s">
        <v>1567</v>
      </c>
      <c r="H392" s="14" t="s">
        <v>1269</v>
      </c>
      <c r="I392" s="14" t="s">
        <v>412</v>
      </c>
    </row>
    <row r="393" spans="1:9">
      <c r="A393" s="14" t="s">
        <v>68</v>
      </c>
      <c r="B393" s="14" t="s">
        <v>68</v>
      </c>
      <c r="C393" s="14" t="s">
        <v>260</v>
      </c>
      <c r="D393" s="14" t="s">
        <v>1270</v>
      </c>
      <c r="E393" t="s">
        <v>409</v>
      </c>
      <c r="F393" s="20" t="s">
        <v>410</v>
      </c>
      <c r="G393" s="14" t="s">
        <v>1315</v>
      </c>
      <c r="H393" s="14" t="s">
        <v>1271</v>
      </c>
      <c r="I393" s="14" t="s">
        <v>412</v>
      </c>
    </row>
    <row r="394" spans="1:9">
      <c r="A394" s="14" t="s">
        <v>69</v>
      </c>
      <c r="B394" s="14" t="s">
        <v>69</v>
      </c>
      <c r="C394" s="14" t="s">
        <v>261</v>
      </c>
      <c r="D394" s="14" t="s">
        <v>1272</v>
      </c>
      <c r="E394" t="s">
        <v>409</v>
      </c>
      <c r="F394" s="20" t="s">
        <v>410</v>
      </c>
      <c r="G394" s="14" t="s">
        <v>1316</v>
      </c>
      <c r="H394" s="14" t="s">
        <v>1273</v>
      </c>
      <c r="I394" s="14" t="s">
        <v>412</v>
      </c>
    </row>
    <row r="395" spans="1:9">
      <c r="A395" s="14" t="s">
        <v>70</v>
      </c>
      <c r="B395" s="14" t="s">
        <v>70</v>
      </c>
      <c r="C395" s="14" t="s">
        <v>262</v>
      </c>
      <c r="D395" s="14" t="s">
        <v>1274</v>
      </c>
      <c r="E395" t="s">
        <v>409</v>
      </c>
      <c r="F395" s="20" t="s">
        <v>410</v>
      </c>
      <c r="G395" s="14" t="s">
        <v>1317</v>
      </c>
      <c r="H395" s="14" t="s">
        <v>1275</v>
      </c>
      <c r="I395" s="14" t="s">
        <v>412</v>
      </c>
    </row>
    <row r="396" spans="1:9">
      <c r="A396" s="14" t="s">
        <v>71</v>
      </c>
      <c r="B396" s="14" t="s">
        <v>71</v>
      </c>
      <c r="C396" s="14" t="s">
        <v>263</v>
      </c>
      <c r="D396" s="14" t="s">
        <v>1276</v>
      </c>
      <c r="E396" t="s">
        <v>409</v>
      </c>
      <c r="F396" s="20" t="s">
        <v>410</v>
      </c>
      <c r="G396" s="14" t="s">
        <v>1318</v>
      </c>
      <c r="H396" s="14" t="s">
        <v>1277</v>
      </c>
      <c r="I396" s="14" t="s">
        <v>412</v>
      </c>
    </row>
    <row r="397" spans="1:9">
      <c r="A397" s="14" t="s">
        <v>72</v>
      </c>
      <c r="B397" s="14" t="s">
        <v>72</v>
      </c>
      <c r="C397" s="14" t="s">
        <v>264</v>
      </c>
      <c r="D397" s="14" t="s">
        <v>1278</v>
      </c>
      <c r="E397" t="s">
        <v>409</v>
      </c>
      <c r="F397" s="20" t="s">
        <v>410</v>
      </c>
      <c r="G397" s="14" t="s">
        <v>1319</v>
      </c>
      <c r="H397" s="14" t="s">
        <v>1279</v>
      </c>
      <c r="I397" s="14" t="s">
        <v>412</v>
      </c>
    </row>
    <row r="398" spans="1:9">
      <c r="A398" s="14" t="s">
        <v>73</v>
      </c>
      <c r="B398" s="14" t="s">
        <v>73</v>
      </c>
      <c r="C398" s="14" t="s">
        <v>265</v>
      </c>
      <c r="D398" s="14" t="s">
        <v>1280</v>
      </c>
      <c r="E398" t="s">
        <v>409</v>
      </c>
      <c r="F398" s="20" t="s">
        <v>410</v>
      </c>
      <c r="G398" s="14" t="s">
        <v>1320</v>
      </c>
      <c r="H398" s="14" t="s">
        <v>1281</v>
      </c>
      <c r="I398" s="14" t="s">
        <v>412</v>
      </c>
    </row>
    <row r="399" spans="1:9">
      <c r="A399" s="14" t="s">
        <v>74</v>
      </c>
      <c r="B399" s="14" t="s">
        <v>74</v>
      </c>
      <c r="C399" s="14" t="s">
        <v>266</v>
      </c>
      <c r="D399" s="14" t="s">
        <v>1282</v>
      </c>
      <c r="E399" t="s">
        <v>409</v>
      </c>
      <c r="F399" s="20" t="s">
        <v>410</v>
      </c>
      <c r="G399" s="14" t="s">
        <v>1321</v>
      </c>
      <c r="H399" s="14" t="s">
        <v>1283</v>
      </c>
      <c r="I399" s="14" t="s">
        <v>412</v>
      </c>
    </row>
    <row r="400" spans="1:9">
      <c r="A400" s="14" t="s">
        <v>75</v>
      </c>
      <c r="B400" s="14" t="s">
        <v>75</v>
      </c>
      <c r="C400" s="14" t="s">
        <v>267</v>
      </c>
      <c r="D400" s="14" t="s">
        <v>1284</v>
      </c>
      <c r="E400" t="s">
        <v>409</v>
      </c>
      <c r="F400" s="20" t="s">
        <v>410</v>
      </c>
      <c r="G400" s="14" t="s">
        <v>1322</v>
      </c>
      <c r="H400" s="14" t="s">
        <v>1285</v>
      </c>
      <c r="I400" s="14" t="s">
        <v>412</v>
      </c>
    </row>
    <row r="401" spans="1:9">
      <c r="A401" s="14" t="s">
        <v>76</v>
      </c>
      <c r="B401" s="14" t="s">
        <v>76</v>
      </c>
      <c r="C401" s="14" t="s">
        <v>442</v>
      </c>
      <c r="D401" s="14" t="s">
        <v>1286</v>
      </c>
      <c r="E401" t="s">
        <v>409</v>
      </c>
      <c r="F401" s="20" t="s">
        <v>410</v>
      </c>
      <c r="G401" s="14" t="s">
        <v>1323</v>
      </c>
      <c r="H401" s="14" t="s">
        <v>1287</v>
      </c>
      <c r="I401" s="14" t="s">
        <v>412</v>
      </c>
    </row>
    <row r="402" spans="1:9">
      <c r="A402" s="14" t="s">
        <v>77</v>
      </c>
      <c r="B402" s="14" t="s">
        <v>77</v>
      </c>
      <c r="C402" s="14" t="s">
        <v>269</v>
      </c>
      <c r="D402" s="14" t="s">
        <v>1288</v>
      </c>
      <c r="E402" t="s">
        <v>409</v>
      </c>
      <c r="F402" s="20" t="s">
        <v>410</v>
      </c>
      <c r="G402" s="14" t="s">
        <v>1324</v>
      </c>
      <c r="H402" s="14" t="s">
        <v>1289</v>
      </c>
      <c r="I402" s="14" t="s">
        <v>412</v>
      </c>
    </row>
    <row r="403" spans="1:9">
      <c r="A403" s="14" t="s">
        <v>78</v>
      </c>
      <c r="B403" s="14" t="s">
        <v>78</v>
      </c>
      <c r="C403" s="14" t="s">
        <v>270</v>
      </c>
      <c r="D403" s="14" t="s">
        <v>1290</v>
      </c>
      <c r="E403" t="s">
        <v>409</v>
      </c>
      <c r="F403" s="20" t="s">
        <v>410</v>
      </c>
      <c r="G403" s="14" t="s">
        <v>1325</v>
      </c>
      <c r="H403" s="14" t="s">
        <v>1291</v>
      </c>
      <c r="I403" s="14" t="s">
        <v>412</v>
      </c>
    </row>
    <row r="404" spans="1:9">
      <c r="A404" s="14" t="s">
        <v>79</v>
      </c>
      <c r="B404" s="14" t="s">
        <v>79</v>
      </c>
      <c r="C404" s="14" t="s">
        <v>271</v>
      </c>
      <c r="D404" s="14" t="s">
        <v>1292</v>
      </c>
      <c r="E404" t="s">
        <v>409</v>
      </c>
      <c r="F404" s="20" t="s">
        <v>410</v>
      </c>
      <c r="G404" s="14" t="s">
        <v>1326</v>
      </c>
      <c r="H404" s="14" t="s">
        <v>1293</v>
      </c>
      <c r="I404" s="14" t="s">
        <v>412</v>
      </c>
    </row>
    <row r="405" spans="1:9">
      <c r="A405" s="14" t="s">
        <v>80</v>
      </c>
      <c r="B405" s="14" t="s">
        <v>80</v>
      </c>
      <c r="C405" s="14" t="s">
        <v>272</v>
      </c>
      <c r="D405" s="14" t="s">
        <v>1294</v>
      </c>
      <c r="E405" t="s">
        <v>409</v>
      </c>
      <c r="F405" s="20" t="s">
        <v>410</v>
      </c>
      <c r="G405" s="14" t="s">
        <v>1327</v>
      </c>
      <c r="H405" s="14" t="s">
        <v>1295</v>
      </c>
      <c r="I405" s="14" t="s">
        <v>412</v>
      </c>
    </row>
    <row r="406" spans="1:9">
      <c r="A406" s="14" t="s">
        <v>81</v>
      </c>
      <c r="B406" s="14" t="s">
        <v>81</v>
      </c>
      <c r="C406" s="14" t="s">
        <v>273</v>
      </c>
      <c r="D406" s="14" t="s">
        <v>1296</v>
      </c>
      <c r="E406" t="s">
        <v>409</v>
      </c>
      <c r="F406" s="20" t="s">
        <v>410</v>
      </c>
      <c r="G406" s="14" t="s">
        <v>1328</v>
      </c>
      <c r="H406" s="14" t="s">
        <v>1297</v>
      </c>
      <c r="I406" s="14" t="s">
        <v>412</v>
      </c>
    </row>
  </sheetData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/>
  <cols>
    <col min="1" max="1" width="15.28515625" customWidth="1"/>
    <col min="2" max="2" width="8.42578125" customWidth="1"/>
    <col min="3" max="3" width="15.140625" bestFit="1" customWidth="1"/>
    <col min="4" max="4" width="11.7109375" customWidth="1"/>
    <col min="5" max="5" width="10.7109375" style="3"/>
    <col min="6" max="6" width="9.140625" style="3" bestFit="1" customWidth="1"/>
    <col min="7" max="8" width="17.7109375" style="3" bestFit="1" customWidth="1"/>
    <col min="9" max="13" width="18.85546875" style="3" bestFit="1" customWidth="1"/>
    <col min="14" max="14" width="18.7109375" style="3" bestFit="1" customWidth="1"/>
    <col min="15" max="17" width="18.85546875" style="3" bestFit="1" customWidth="1"/>
    <col min="18" max="18" width="17.7109375" style="3" bestFit="1" customWidth="1"/>
    <col min="19" max="16384" width="10.7109375" style="3"/>
  </cols>
  <sheetData>
    <row r="1" spans="1:20" ht="13">
      <c r="A1" s="26" t="s">
        <v>1329</v>
      </c>
      <c r="B1" s="26" t="s">
        <v>1656</v>
      </c>
      <c r="C1" s="26" t="s">
        <v>1330</v>
      </c>
      <c r="D1" s="35" t="s">
        <v>1303</v>
      </c>
      <c r="F1" s="31" t="s">
        <v>1071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</row>
    <row r="2" spans="1:20">
      <c r="A2" t="s">
        <v>876</v>
      </c>
      <c r="B2" t="s">
        <v>1071</v>
      </c>
      <c r="C2" t="s">
        <v>1331</v>
      </c>
      <c r="F2" s="3" t="s">
        <v>1657</v>
      </c>
      <c r="G2" s="28" t="str">
        <f>CONCATENATE($A2,"_",$B2,"_",$C2)</f>
        <v>R030452_R320_1A</v>
      </c>
      <c r="H2" s="28" t="str">
        <f t="shared" ref="H2:H9" si="0">CONCATENATE($A10,"_",$B10,"_",$C10)</f>
        <v>R030460_R320_2A</v>
      </c>
      <c r="I2" s="28" t="str">
        <f t="shared" ref="I2:I9" si="1">CONCATENATE($A18,"_",$B18,"_",$C18)</f>
        <v>R030468_R320_3A</v>
      </c>
      <c r="J2" s="28" t="str">
        <f t="shared" ref="J2:J9" si="2">CONCATENATE($A26,"_",$B26,"_",$C26)</f>
        <v>R030476_R320_4A</v>
      </c>
      <c r="K2" s="28" t="str">
        <f>CONCATENATE($A34,"_",$B34,"_",$C34)</f>
        <v>R030484_R320_5A</v>
      </c>
      <c r="L2" s="28" t="str">
        <f t="shared" ref="L2:L9" si="3">CONCATENATE($A42,"_",$B42,"_",$C42)</f>
        <v>R030492_R320_6A</v>
      </c>
      <c r="M2" s="28" t="str">
        <f t="shared" ref="M2:M9" si="4">CONCATENATE($A50,"_",$B50,"_",$C50)</f>
        <v>R030500_R320_7A</v>
      </c>
      <c r="N2" s="28" t="str">
        <f t="shared" ref="N2:N9" si="5">CONCATENATE($A58,"_",$B58,"_",$C58)</f>
        <v>R030508_R320_8A</v>
      </c>
      <c r="O2" s="28" t="str">
        <f t="shared" ref="O2:O9" si="6">CONCATENATE($A66,"_",$B66,"_",$C66)</f>
        <v>R030516_R320_9A</v>
      </c>
      <c r="P2" s="28" t="str">
        <f t="shared" ref="P2:P9" si="7">CONCATENATE($A74,"_",$B74,"_",$C74)</f>
        <v>R030524_R320_10A</v>
      </c>
      <c r="Q2" s="28" t="str">
        <f t="shared" ref="Q2:Q9" si="8">CONCATENATE($A82,"_",$B82,"_",$C82)</f>
        <v>R030532_R320_11A</v>
      </c>
      <c r="R2" s="28" t="str">
        <f t="shared" ref="R2:R9" si="9">CONCATENATE($A90,"_",$B90,"_",$C90)</f>
        <v>R030540_R320_12A</v>
      </c>
    </row>
    <row r="3" spans="1:20">
      <c r="A3" t="s">
        <v>877</v>
      </c>
      <c r="B3" t="s">
        <v>1071</v>
      </c>
      <c r="C3" t="s">
        <v>1332</v>
      </c>
      <c r="F3" s="3" t="s">
        <v>1658</v>
      </c>
      <c r="G3" s="28" t="str">
        <f t="shared" ref="G3:G9" si="10">CONCATENATE($A3,"_",$B3,"_",$C3)</f>
        <v>R030453_R320_1B</v>
      </c>
      <c r="H3" s="28" t="str">
        <f t="shared" si="0"/>
        <v>R030461_R320_2B</v>
      </c>
      <c r="I3" s="28" t="str">
        <f t="shared" si="1"/>
        <v>R030469_R320_3B</v>
      </c>
      <c r="J3" s="28" t="str">
        <f t="shared" si="2"/>
        <v>R030477_R320_4B</v>
      </c>
      <c r="K3" s="28" t="str">
        <f t="shared" ref="K3:K9" si="11">CONCATENATE($A35,"_",$B35,"_",$C35)</f>
        <v>R030485_R320_5B</v>
      </c>
      <c r="L3" s="28" t="str">
        <f t="shared" si="3"/>
        <v>R030493_R320_6B</v>
      </c>
      <c r="M3" s="28" t="str">
        <f t="shared" si="4"/>
        <v>R030501_R320_7B</v>
      </c>
      <c r="N3" s="28" t="str">
        <f t="shared" si="5"/>
        <v>R030509_R320_8B</v>
      </c>
      <c r="O3" s="28" t="str">
        <f t="shared" si="6"/>
        <v>R030517_R320_9B</v>
      </c>
      <c r="P3" s="28" t="str">
        <f t="shared" si="7"/>
        <v>R030525_R320_10B</v>
      </c>
      <c r="Q3" s="28" t="str">
        <f t="shared" si="8"/>
        <v>R030533_R320_11B</v>
      </c>
      <c r="R3" s="28" t="str">
        <f t="shared" si="9"/>
        <v>R030541_R320_12B</v>
      </c>
    </row>
    <row r="4" spans="1:20">
      <c r="A4" t="s">
        <v>878</v>
      </c>
      <c r="B4" t="s">
        <v>1071</v>
      </c>
      <c r="C4" t="s">
        <v>1333</v>
      </c>
      <c r="F4" s="3" t="s">
        <v>1659</v>
      </c>
      <c r="G4" s="28" t="str">
        <f t="shared" si="10"/>
        <v>R030454_R320_1C</v>
      </c>
      <c r="H4" s="28" t="str">
        <f t="shared" si="0"/>
        <v>R030462_R320_2C</v>
      </c>
      <c r="I4" s="28" t="str">
        <f t="shared" si="1"/>
        <v>R030470_R320_3C</v>
      </c>
      <c r="J4" s="28" t="str">
        <f t="shared" si="2"/>
        <v>R030478_R320_4C</v>
      </c>
      <c r="K4" s="28" t="str">
        <f t="shared" si="11"/>
        <v>R030486_R320_5C</v>
      </c>
      <c r="L4" s="28" t="str">
        <f t="shared" si="3"/>
        <v>R030494_R320_6C</v>
      </c>
      <c r="M4" s="28" t="str">
        <f t="shared" si="4"/>
        <v>R030502_R320_7C</v>
      </c>
      <c r="N4" s="28" t="str">
        <f t="shared" si="5"/>
        <v>R030510_R320_8C</v>
      </c>
      <c r="O4" s="28" t="str">
        <f t="shared" si="6"/>
        <v>R030518_R320_9C</v>
      </c>
      <c r="P4" s="28" t="str">
        <f t="shared" si="7"/>
        <v>R030526_R320_10C</v>
      </c>
      <c r="Q4" s="28" t="str">
        <f t="shared" si="8"/>
        <v>R030534_R320_11C</v>
      </c>
      <c r="R4" s="28" t="str">
        <f t="shared" si="9"/>
        <v>R030542_R320_12C</v>
      </c>
    </row>
    <row r="5" spans="1:20">
      <c r="A5" t="s">
        <v>879</v>
      </c>
      <c r="B5" t="s">
        <v>1071</v>
      </c>
      <c r="C5" t="s">
        <v>1334</v>
      </c>
      <c r="F5" s="3" t="s">
        <v>1660</v>
      </c>
      <c r="G5" s="28" t="str">
        <f t="shared" si="10"/>
        <v>R030455_R320_1D</v>
      </c>
      <c r="H5" s="28" t="str">
        <f t="shared" si="0"/>
        <v>R030463_R320_2D</v>
      </c>
      <c r="I5" s="28" t="str">
        <f t="shared" si="1"/>
        <v>R030471_R320_3D</v>
      </c>
      <c r="J5" s="28" t="str">
        <f t="shared" si="2"/>
        <v>R030479_R320_4D</v>
      </c>
      <c r="K5" s="28" t="str">
        <f t="shared" si="11"/>
        <v>R030487_R320_5D</v>
      </c>
      <c r="L5" s="28" t="str">
        <f t="shared" si="3"/>
        <v>R030495_R320_6D</v>
      </c>
      <c r="M5" s="28" t="str">
        <f t="shared" si="4"/>
        <v>R030503_R320_7D</v>
      </c>
      <c r="N5" s="28" t="str">
        <f t="shared" si="5"/>
        <v>R030511_R320_8D</v>
      </c>
      <c r="O5" s="28" t="str">
        <f t="shared" si="6"/>
        <v>R030519_R320_9D</v>
      </c>
      <c r="P5" s="28" t="str">
        <f t="shared" si="7"/>
        <v>R030527_R320_10D</v>
      </c>
      <c r="Q5" s="28" t="str">
        <f t="shared" si="8"/>
        <v>R030535_R320_11D</v>
      </c>
      <c r="R5" s="28" t="str">
        <f t="shared" si="9"/>
        <v>R030543_R320_12D</v>
      </c>
    </row>
    <row r="6" spans="1:20">
      <c r="A6" t="s">
        <v>880</v>
      </c>
      <c r="B6" t="s">
        <v>1071</v>
      </c>
      <c r="C6" t="s">
        <v>1335</v>
      </c>
      <c r="F6" s="3" t="s">
        <v>1661</v>
      </c>
      <c r="G6" s="28" t="str">
        <f t="shared" si="10"/>
        <v>R030456_R320_1E</v>
      </c>
      <c r="H6" s="28" t="str">
        <f t="shared" si="0"/>
        <v>R030464_R320_2E</v>
      </c>
      <c r="I6" s="29" t="str">
        <f t="shared" si="1"/>
        <v>R030472_R320_3E</v>
      </c>
      <c r="J6" s="28" t="str">
        <f t="shared" si="2"/>
        <v>R030480_R320_4E</v>
      </c>
      <c r="K6" s="28" t="str">
        <f t="shared" si="11"/>
        <v>R030488_R320_5E</v>
      </c>
      <c r="L6" s="28" t="str">
        <f t="shared" si="3"/>
        <v>R030496_R320_6E</v>
      </c>
      <c r="M6" s="28" t="str">
        <f t="shared" si="4"/>
        <v>R030504_R320_7E</v>
      </c>
      <c r="N6" s="28" t="str">
        <f t="shared" si="5"/>
        <v>R030512_R320_8E</v>
      </c>
      <c r="O6" s="28" t="str">
        <f t="shared" si="6"/>
        <v>R030520_R320_9E</v>
      </c>
      <c r="P6" s="28" t="str">
        <f t="shared" si="7"/>
        <v>R030528_R320_10E</v>
      </c>
      <c r="Q6" s="28" t="str">
        <f t="shared" si="8"/>
        <v>R030536_R320_11E</v>
      </c>
      <c r="R6" s="28" t="str">
        <f t="shared" si="9"/>
        <v>R030544_R320_12E</v>
      </c>
    </row>
    <row r="7" spans="1:20">
      <c r="A7" t="s">
        <v>881</v>
      </c>
      <c r="B7" t="s">
        <v>1071</v>
      </c>
      <c r="C7" t="s">
        <v>1642</v>
      </c>
      <c r="F7" s="3" t="s">
        <v>1662</v>
      </c>
      <c r="G7" s="28" t="str">
        <f t="shared" si="10"/>
        <v>R030457_R320_1F</v>
      </c>
      <c r="H7" s="28" t="str">
        <f t="shared" si="0"/>
        <v>R030465_R320_2F</v>
      </c>
      <c r="I7" s="28" t="str">
        <f t="shared" si="1"/>
        <v>R030473_R320_3F</v>
      </c>
      <c r="J7" s="28" t="str">
        <f t="shared" si="2"/>
        <v>R030481_R320_4F</v>
      </c>
      <c r="K7" s="28" t="str">
        <f t="shared" si="11"/>
        <v>R030489_R320_5F</v>
      </c>
      <c r="L7" s="28" t="str">
        <f t="shared" si="3"/>
        <v>R030497_R320_6F</v>
      </c>
      <c r="M7" s="28" t="str">
        <f t="shared" si="4"/>
        <v>R030505_R320_7F</v>
      </c>
      <c r="N7" s="28" t="str">
        <f t="shared" si="5"/>
        <v>R030513_R320_8F</v>
      </c>
      <c r="O7" s="28" t="str">
        <f t="shared" si="6"/>
        <v>R030521_R320_9F</v>
      </c>
      <c r="P7" s="28" t="str">
        <f t="shared" si="7"/>
        <v>R030529_R320_10F</v>
      </c>
      <c r="Q7" s="28" t="str">
        <f t="shared" si="8"/>
        <v>R030537_R320_11F</v>
      </c>
      <c r="R7" s="28" t="str">
        <f t="shared" si="9"/>
        <v>R030545_R320_12F</v>
      </c>
    </row>
    <row r="8" spans="1:20">
      <c r="A8" t="s">
        <v>882</v>
      </c>
      <c r="B8" t="s">
        <v>1071</v>
      </c>
      <c r="C8" t="s">
        <v>1643</v>
      </c>
      <c r="F8" s="3" t="s">
        <v>1663</v>
      </c>
      <c r="G8" s="28" t="str">
        <f t="shared" si="10"/>
        <v>R030458_R320_1G</v>
      </c>
      <c r="H8" s="28" t="str">
        <f t="shared" si="0"/>
        <v>R030466_R320_2G</v>
      </c>
      <c r="I8" s="28" t="str">
        <f t="shared" si="1"/>
        <v>R030474_R320_3G</v>
      </c>
      <c r="J8" s="28" t="str">
        <f t="shared" si="2"/>
        <v>R030482_R320_4G</v>
      </c>
      <c r="K8" s="28" t="str">
        <f t="shared" si="11"/>
        <v>R030490_R320_5G</v>
      </c>
      <c r="L8" s="28" t="str">
        <f t="shared" si="3"/>
        <v>R030498_R320_6G</v>
      </c>
      <c r="M8" s="28" t="str">
        <f t="shared" si="4"/>
        <v>R030506_R320_7G</v>
      </c>
      <c r="N8" s="28" t="str">
        <f t="shared" si="5"/>
        <v>R030514_R320_8G</v>
      </c>
      <c r="O8" s="28" t="str">
        <f t="shared" si="6"/>
        <v>R030522_R320_9G</v>
      </c>
      <c r="P8" s="28" t="str">
        <f t="shared" si="7"/>
        <v>R030530_R320_10G</v>
      </c>
      <c r="Q8" s="28" t="str">
        <f t="shared" si="8"/>
        <v>R030538_R320_11G</v>
      </c>
      <c r="R8" s="28" t="str">
        <f t="shared" si="9"/>
        <v>R030546_R320_12G</v>
      </c>
    </row>
    <row r="9" spans="1:20">
      <c r="A9" t="s">
        <v>883</v>
      </c>
      <c r="B9" t="s">
        <v>1071</v>
      </c>
      <c r="C9" t="s">
        <v>1644</v>
      </c>
      <c r="F9" s="3" t="s">
        <v>1664</v>
      </c>
      <c r="G9" s="28" t="str">
        <f t="shared" si="10"/>
        <v>R030459_R320_1H</v>
      </c>
      <c r="H9" s="28" t="str">
        <f t="shared" si="0"/>
        <v>R030467_R320_2H</v>
      </c>
      <c r="I9" s="28" t="str">
        <f t="shared" si="1"/>
        <v>R030475_R320_3H</v>
      </c>
      <c r="J9" s="28" t="str">
        <f t="shared" si="2"/>
        <v>R030483_R320_4H</v>
      </c>
      <c r="K9" s="28" t="str">
        <f t="shared" si="11"/>
        <v>R030491_R320_5H</v>
      </c>
      <c r="L9" s="28" t="str">
        <f t="shared" si="3"/>
        <v>R030499_R320_6H</v>
      </c>
      <c r="M9" s="28" t="str">
        <f t="shared" si="4"/>
        <v>R030507_R320_7H</v>
      </c>
      <c r="N9" s="28" t="str">
        <f t="shared" si="5"/>
        <v>R030515_R320_8H</v>
      </c>
      <c r="O9" s="28" t="str">
        <f t="shared" si="6"/>
        <v>R030523_R320_9H</v>
      </c>
      <c r="P9" s="28" t="str">
        <f t="shared" si="7"/>
        <v>R030531_R320_10H</v>
      </c>
      <c r="Q9" s="28" t="str">
        <f t="shared" si="8"/>
        <v>R030539_R320_11H</v>
      </c>
      <c r="R9" s="28" t="str">
        <f t="shared" si="9"/>
        <v>R030547_R320_12H</v>
      </c>
    </row>
    <row r="10" spans="1:20">
      <c r="A10" t="s">
        <v>884</v>
      </c>
      <c r="B10" t="s">
        <v>1071</v>
      </c>
      <c r="C10" t="s">
        <v>1645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885</v>
      </c>
      <c r="B11" t="s">
        <v>1071</v>
      </c>
      <c r="C11" t="s">
        <v>1646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886</v>
      </c>
      <c r="B12" t="s">
        <v>1071</v>
      </c>
      <c r="C12" t="s">
        <v>1647</v>
      </c>
    </row>
    <row r="13" spans="1:20">
      <c r="A13" t="s">
        <v>887</v>
      </c>
      <c r="B13" t="s">
        <v>1071</v>
      </c>
      <c r="C13" t="s">
        <v>1648</v>
      </c>
    </row>
    <row r="14" spans="1:20">
      <c r="A14" t="s">
        <v>888</v>
      </c>
      <c r="B14" t="s">
        <v>1071</v>
      </c>
      <c r="C14" t="s">
        <v>1649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889</v>
      </c>
      <c r="B15" t="s">
        <v>1071</v>
      </c>
      <c r="C15" t="s">
        <v>1650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890</v>
      </c>
      <c r="B16" t="s">
        <v>1071</v>
      </c>
      <c r="C16" t="s">
        <v>1651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891</v>
      </c>
      <c r="B17" t="s">
        <v>1071</v>
      </c>
      <c r="C17" t="s">
        <v>1652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892</v>
      </c>
      <c r="B18" t="s">
        <v>1071</v>
      </c>
      <c r="C18" t="s">
        <v>1653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893</v>
      </c>
      <c r="B19" t="s">
        <v>1071</v>
      </c>
      <c r="C19" t="s">
        <v>1654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894</v>
      </c>
      <c r="B20" t="s">
        <v>1071</v>
      </c>
      <c r="C20" t="s">
        <v>1591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895</v>
      </c>
      <c r="B21" t="s">
        <v>1071</v>
      </c>
      <c r="C21" t="s">
        <v>1592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896</v>
      </c>
      <c r="B22" t="s">
        <v>1071</v>
      </c>
      <c r="C22" t="s">
        <v>1593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897</v>
      </c>
      <c r="B23" t="s">
        <v>1071</v>
      </c>
      <c r="C23" t="s">
        <v>1594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898</v>
      </c>
      <c r="B24" t="s">
        <v>1071</v>
      </c>
      <c r="C24" t="s">
        <v>1595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899</v>
      </c>
      <c r="B25" t="s">
        <v>1071</v>
      </c>
      <c r="C25" t="s">
        <v>1596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900</v>
      </c>
      <c r="B26" t="s">
        <v>1071</v>
      </c>
      <c r="C26" t="s">
        <v>1597</v>
      </c>
    </row>
    <row r="27" spans="1:20">
      <c r="A27" t="s">
        <v>901</v>
      </c>
      <c r="B27" t="s">
        <v>1071</v>
      </c>
      <c r="C27" t="s">
        <v>1598</v>
      </c>
    </row>
    <row r="28" spans="1:20">
      <c r="A28" t="s">
        <v>902</v>
      </c>
      <c r="B28" t="s">
        <v>1071</v>
      </c>
      <c r="C28" t="s">
        <v>1599</v>
      </c>
    </row>
    <row r="29" spans="1:20">
      <c r="A29" t="s">
        <v>903</v>
      </c>
      <c r="B29" t="s">
        <v>1071</v>
      </c>
      <c r="C29" t="s">
        <v>1600</v>
      </c>
    </row>
    <row r="30" spans="1:20">
      <c r="A30" t="s">
        <v>904</v>
      </c>
      <c r="B30" t="s">
        <v>1071</v>
      </c>
      <c r="C30" t="s">
        <v>1601</v>
      </c>
    </row>
    <row r="31" spans="1:20">
      <c r="A31" t="s">
        <v>905</v>
      </c>
      <c r="B31" t="s">
        <v>1071</v>
      </c>
      <c r="C31" t="s">
        <v>1602</v>
      </c>
    </row>
    <row r="32" spans="1:20">
      <c r="A32" t="s">
        <v>906</v>
      </c>
      <c r="B32" t="s">
        <v>1071</v>
      </c>
      <c r="C32" t="s">
        <v>1603</v>
      </c>
    </row>
    <row r="33" spans="1:3">
      <c r="A33" t="s">
        <v>907</v>
      </c>
      <c r="B33" t="s">
        <v>1071</v>
      </c>
      <c r="C33" t="s">
        <v>1604</v>
      </c>
    </row>
    <row r="34" spans="1:3">
      <c r="A34" t="s">
        <v>908</v>
      </c>
      <c r="B34" t="s">
        <v>1071</v>
      </c>
      <c r="C34" t="s">
        <v>1605</v>
      </c>
    </row>
    <row r="35" spans="1:3">
      <c r="A35" t="s">
        <v>909</v>
      </c>
      <c r="B35" t="s">
        <v>1071</v>
      </c>
      <c r="C35" t="s">
        <v>1606</v>
      </c>
    </row>
    <row r="36" spans="1:3">
      <c r="A36" t="s">
        <v>910</v>
      </c>
      <c r="B36" t="s">
        <v>1071</v>
      </c>
      <c r="C36" t="s">
        <v>1607</v>
      </c>
    </row>
    <row r="37" spans="1:3">
      <c r="A37" t="s">
        <v>911</v>
      </c>
      <c r="B37" t="s">
        <v>1071</v>
      </c>
      <c r="C37" t="s">
        <v>1608</v>
      </c>
    </row>
    <row r="38" spans="1:3">
      <c r="A38" t="s">
        <v>912</v>
      </c>
      <c r="B38" t="s">
        <v>1071</v>
      </c>
      <c r="C38" t="s">
        <v>1609</v>
      </c>
    </row>
    <row r="39" spans="1:3">
      <c r="A39" t="s">
        <v>913</v>
      </c>
      <c r="B39" t="s">
        <v>1071</v>
      </c>
      <c r="C39" t="s">
        <v>1610</v>
      </c>
    </row>
    <row r="40" spans="1:3">
      <c r="A40" t="s">
        <v>914</v>
      </c>
      <c r="B40" t="s">
        <v>1071</v>
      </c>
      <c r="C40" t="s">
        <v>1611</v>
      </c>
    </row>
    <row r="41" spans="1:3">
      <c r="A41" t="s">
        <v>915</v>
      </c>
      <c r="B41" t="s">
        <v>1071</v>
      </c>
      <c r="C41" t="s">
        <v>1612</v>
      </c>
    </row>
    <row r="42" spans="1:3">
      <c r="A42" t="s">
        <v>916</v>
      </c>
      <c r="B42" t="s">
        <v>1071</v>
      </c>
      <c r="C42" t="s">
        <v>1613</v>
      </c>
    </row>
    <row r="43" spans="1:3">
      <c r="A43" t="s">
        <v>917</v>
      </c>
      <c r="B43" t="s">
        <v>1071</v>
      </c>
      <c r="C43" t="s">
        <v>1614</v>
      </c>
    </row>
    <row r="44" spans="1:3">
      <c r="A44" t="s">
        <v>918</v>
      </c>
      <c r="B44" t="s">
        <v>1071</v>
      </c>
      <c r="C44" t="s">
        <v>1615</v>
      </c>
    </row>
    <row r="45" spans="1:3">
      <c r="A45" t="s">
        <v>919</v>
      </c>
      <c r="B45" t="s">
        <v>1071</v>
      </c>
      <c r="C45" t="s">
        <v>1616</v>
      </c>
    </row>
    <row r="46" spans="1:3">
      <c r="A46" t="s">
        <v>920</v>
      </c>
      <c r="B46" t="s">
        <v>1071</v>
      </c>
      <c r="C46" t="s">
        <v>1617</v>
      </c>
    </row>
    <row r="47" spans="1:3">
      <c r="A47" t="s">
        <v>921</v>
      </c>
      <c r="B47" t="s">
        <v>1071</v>
      </c>
      <c r="C47" t="s">
        <v>1618</v>
      </c>
    </row>
    <row r="48" spans="1:3">
      <c r="A48" t="s">
        <v>922</v>
      </c>
      <c r="B48" t="s">
        <v>1071</v>
      </c>
      <c r="C48" t="s">
        <v>1619</v>
      </c>
    </row>
    <row r="49" spans="1:3">
      <c r="A49" t="s">
        <v>923</v>
      </c>
      <c r="B49" t="s">
        <v>1071</v>
      </c>
      <c r="C49" t="s">
        <v>1620</v>
      </c>
    </row>
    <row r="50" spans="1:3">
      <c r="A50" t="s">
        <v>924</v>
      </c>
      <c r="B50" t="s">
        <v>1071</v>
      </c>
      <c r="C50" t="s">
        <v>1336</v>
      </c>
    </row>
    <row r="51" spans="1:3">
      <c r="A51" t="s">
        <v>925</v>
      </c>
      <c r="B51" t="s">
        <v>1071</v>
      </c>
      <c r="C51" t="s">
        <v>1337</v>
      </c>
    </row>
    <row r="52" spans="1:3">
      <c r="A52" t="s">
        <v>926</v>
      </c>
      <c r="B52" t="s">
        <v>1071</v>
      </c>
      <c r="C52" t="s">
        <v>1338</v>
      </c>
    </row>
    <row r="53" spans="1:3">
      <c r="A53" t="s">
        <v>927</v>
      </c>
      <c r="B53" t="s">
        <v>1071</v>
      </c>
      <c r="C53" t="s">
        <v>1339</v>
      </c>
    </row>
    <row r="54" spans="1:3">
      <c r="A54" t="s">
        <v>928</v>
      </c>
      <c r="B54" t="s">
        <v>1071</v>
      </c>
      <c r="C54" t="s">
        <v>1340</v>
      </c>
    </row>
    <row r="55" spans="1:3">
      <c r="A55" t="s">
        <v>929</v>
      </c>
      <c r="B55" t="s">
        <v>1071</v>
      </c>
      <c r="C55" t="s">
        <v>1341</v>
      </c>
    </row>
    <row r="56" spans="1:3">
      <c r="A56" t="s">
        <v>930</v>
      </c>
      <c r="B56" t="s">
        <v>1071</v>
      </c>
      <c r="C56" t="s">
        <v>1342</v>
      </c>
    </row>
    <row r="57" spans="1:3">
      <c r="A57" t="s">
        <v>931</v>
      </c>
      <c r="B57" t="s">
        <v>1071</v>
      </c>
      <c r="C57" t="s">
        <v>1343</v>
      </c>
    </row>
    <row r="58" spans="1:3">
      <c r="A58" t="s">
        <v>932</v>
      </c>
      <c r="B58" t="s">
        <v>1071</v>
      </c>
      <c r="C58" t="s">
        <v>1344</v>
      </c>
    </row>
    <row r="59" spans="1:3">
      <c r="A59" t="s">
        <v>933</v>
      </c>
      <c r="B59" t="s">
        <v>1071</v>
      </c>
      <c r="C59" t="s">
        <v>1345</v>
      </c>
    </row>
    <row r="60" spans="1:3">
      <c r="A60" t="s">
        <v>934</v>
      </c>
      <c r="B60" t="s">
        <v>1071</v>
      </c>
      <c r="C60" t="s">
        <v>1346</v>
      </c>
    </row>
    <row r="61" spans="1:3">
      <c r="A61" t="s">
        <v>935</v>
      </c>
      <c r="B61" t="s">
        <v>1071</v>
      </c>
      <c r="C61" t="s">
        <v>1347</v>
      </c>
    </row>
    <row r="62" spans="1:3">
      <c r="A62" t="s">
        <v>936</v>
      </c>
      <c r="B62" t="s">
        <v>1071</v>
      </c>
      <c r="C62" t="s">
        <v>1348</v>
      </c>
    </row>
    <row r="63" spans="1:3">
      <c r="A63" t="s">
        <v>937</v>
      </c>
      <c r="B63" t="s">
        <v>1071</v>
      </c>
      <c r="C63" t="s">
        <v>1349</v>
      </c>
    </row>
    <row r="64" spans="1:3">
      <c r="A64" t="s">
        <v>938</v>
      </c>
      <c r="B64" t="s">
        <v>1071</v>
      </c>
      <c r="C64" t="s">
        <v>1350</v>
      </c>
    </row>
    <row r="65" spans="1:3">
      <c r="A65" t="s">
        <v>939</v>
      </c>
      <c r="B65" t="s">
        <v>1071</v>
      </c>
      <c r="C65" t="s">
        <v>1621</v>
      </c>
    </row>
    <row r="66" spans="1:3">
      <c r="A66" t="s">
        <v>940</v>
      </c>
      <c r="B66" t="s">
        <v>1071</v>
      </c>
      <c r="C66" t="s">
        <v>1622</v>
      </c>
    </row>
    <row r="67" spans="1:3">
      <c r="A67" t="s">
        <v>941</v>
      </c>
      <c r="B67" t="s">
        <v>1071</v>
      </c>
      <c r="C67" t="s">
        <v>1623</v>
      </c>
    </row>
    <row r="68" spans="1:3">
      <c r="A68" t="s">
        <v>942</v>
      </c>
      <c r="B68" t="s">
        <v>1071</v>
      </c>
      <c r="C68" t="s">
        <v>1624</v>
      </c>
    </row>
    <row r="69" spans="1:3">
      <c r="A69" t="s">
        <v>943</v>
      </c>
      <c r="B69" t="s">
        <v>1071</v>
      </c>
      <c r="C69" t="s">
        <v>1625</v>
      </c>
    </row>
    <row r="70" spans="1:3">
      <c r="A70" t="s">
        <v>727</v>
      </c>
      <c r="B70" t="s">
        <v>1071</v>
      </c>
      <c r="C70" t="s">
        <v>1626</v>
      </c>
    </row>
    <row r="71" spans="1:3">
      <c r="A71" t="s">
        <v>728</v>
      </c>
      <c r="B71" t="s">
        <v>1071</v>
      </c>
      <c r="C71" t="s">
        <v>1627</v>
      </c>
    </row>
    <row r="72" spans="1:3">
      <c r="A72" t="s">
        <v>729</v>
      </c>
      <c r="B72" t="s">
        <v>1071</v>
      </c>
      <c r="C72" t="s">
        <v>1628</v>
      </c>
    </row>
    <row r="73" spans="1:3">
      <c r="A73" t="s">
        <v>730</v>
      </c>
      <c r="B73" t="s">
        <v>1071</v>
      </c>
      <c r="C73" t="s">
        <v>1629</v>
      </c>
    </row>
    <row r="74" spans="1:3">
      <c r="A74" t="s">
        <v>731</v>
      </c>
      <c r="B74" t="s">
        <v>1071</v>
      </c>
      <c r="C74" t="s">
        <v>1630</v>
      </c>
    </row>
    <row r="75" spans="1:3">
      <c r="A75" t="s">
        <v>732</v>
      </c>
      <c r="B75" t="s">
        <v>1071</v>
      </c>
      <c r="C75" t="s">
        <v>1631</v>
      </c>
    </row>
    <row r="76" spans="1:3">
      <c r="A76" t="s">
        <v>733</v>
      </c>
      <c r="B76" t="s">
        <v>1071</v>
      </c>
      <c r="C76" t="s">
        <v>1632</v>
      </c>
    </row>
    <row r="77" spans="1:3">
      <c r="A77" t="s">
        <v>734</v>
      </c>
      <c r="B77" t="s">
        <v>1071</v>
      </c>
      <c r="C77" t="s">
        <v>1633</v>
      </c>
    </row>
    <row r="78" spans="1:3">
      <c r="A78" t="s">
        <v>735</v>
      </c>
      <c r="B78" t="s">
        <v>1071</v>
      </c>
      <c r="C78" t="s">
        <v>1634</v>
      </c>
    </row>
    <row r="79" spans="1:3">
      <c r="A79" t="s">
        <v>736</v>
      </c>
      <c r="B79" t="s">
        <v>1071</v>
      </c>
      <c r="C79" t="s">
        <v>1635</v>
      </c>
    </row>
    <row r="80" spans="1:3">
      <c r="A80" t="s">
        <v>737</v>
      </c>
      <c r="B80" t="s">
        <v>1071</v>
      </c>
      <c r="C80" t="s">
        <v>1636</v>
      </c>
    </row>
    <row r="81" spans="1:3">
      <c r="A81" t="s">
        <v>738</v>
      </c>
      <c r="B81" t="s">
        <v>1071</v>
      </c>
      <c r="C81" t="s">
        <v>1637</v>
      </c>
    </row>
    <row r="82" spans="1:3">
      <c r="A82" t="s">
        <v>739</v>
      </c>
      <c r="B82" t="s">
        <v>1071</v>
      </c>
      <c r="C82" t="s">
        <v>1638</v>
      </c>
    </row>
    <row r="83" spans="1:3">
      <c r="A83" t="s">
        <v>740</v>
      </c>
      <c r="B83" t="s">
        <v>1071</v>
      </c>
      <c r="C83" t="s">
        <v>1639</v>
      </c>
    </row>
    <row r="84" spans="1:3">
      <c r="A84" t="s">
        <v>741</v>
      </c>
      <c r="B84" t="s">
        <v>1071</v>
      </c>
      <c r="C84" t="s">
        <v>1640</v>
      </c>
    </row>
    <row r="85" spans="1:3">
      <c r="A85" t="s">
        <v>742</v>
      </c>
      <c r="B85" t="s">
        <v>1071</v>
      </c>
      <c r="C85" t="s">
        <v>1641</v>
      </c>
    </row>
    <row r="86" spans="1:3">
      <c r="A86" t="s">
        <v>743</v>
      </c>
      <c r="B86" t="s">
        <v>1071</v>
      </c>
      <c r="C86" t="s">
        <v>1351</v>
      </c>
    </row>
    <row r="87" spans="1:3">
      <c r="A87" t="s">
        <v>744</v>
      </c>
      <c r="B87" t="s">
        <v>1071</v>
      </c>
      <c r="C87" t="s">
        <v>1352</v>
      </c>
    </row>
    <row r="88" spans="1:3">
      <c r="A88" t="s">
        <v>745</v>
      </c>
      <c r="B88" t="s">
        <v>1071</v>
      </c>
      <c r="C88" t="s">
        <v>1353</v>
      </c>
    </row>
    <row r="89" spans="1:3">
      <c r="A89" t="s">
        <v>746</v>
      </c>
      <c r="B89" t="s">
        <v>1071</v>
      </c>
      <c r="C89" t="s">
        <v>1354</v>
      </c>
    </row>
    <row r="90" spans="1:3">
      <c r="A90" t="s">
        <v>747</v>
      </c>
      <c r="B90" t="s">
        <v>1071</v>
      </c>
      <c r="C90" t="s">
        <v>1355</v>
      </c>
    </row>
    <row r="91" spans="1:3">
      <c r="A91" t="s">
        <v>748</v>
      </c>
      <c r="B91" t="s">
        <v>1071</v>
      </c>
      <c r="C91" t="s">
        <v>1356</v>
      </c>
    </row>
    <row r="92" spans="1:3">
      <c r="A92" t="s">
        <v>749</v>
      </c>
      <c r="B92" t="s">
        <v>1071</v>
      </c>
      <c r="C92" t="s">
        <v>1357</v>
      </c>
    </row>
    <row r="93" spans="1:3">
      <c r="A93" t="s">
        <v>750</v>
      </c>
      <c r="B93" t="s">
        <v>1071</v>
      </c>
      <c r="C93" t="s">
        <v>1358</v>
      </c>
    </row>
    <row r="94" spans="1:3">
      <c r="A94" t="s">
        <v>751</v>
      </c>
      <c r="B94" t="s">
        <v>1071</v>
      </c>
      <c r="C94" t="s">
        <v>1359</v>
      </c>
    </row>
    <row r="95" spans="1:3">
      <c r="A95" t="s">
        <v>752</v>
      </c>
      <c r="B95" t="s">
        <v>1071</v>
      </c>
      <c r="C95" t="s">
        <v>1360</v>
      </c>
    </row>
    <row r="96" spans="1:3">
      <c r="A96" t="s">
        <v>753</v>
      </c>
      <c r="B96" t="s">
        <v>1071</v>
      </c>
      <c r="C96" t="s">
        <v>1361</v>
      </c>
    </row>
    <row r="97" spans="1:3">
      <c r="A97" t="s">
        <v>754</v>
      </c>
      <c r="B97" t="s">
        <v>1071</v>
      </c>
      <c r="C97" t="s">
        <v>1362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/>
  <cols>
    <col min="4" max="6" width="9.140625" customWidth="1"/>
    <col min="7" max="7" width="9.140625" style="3" bestFit="1" customWidth="1"/>
    <col min="8" max="9" width="17.7109375" style="3" bestFit="1" customWidth="1"/>
    <col min="10" max="14" width="18.85546875" style="3" bestFit="1" customWidth="1"/>
    <col min="15" max="15" width="18.7109375" style="3" bestFit="1" customWidth="1"/>
    <col min="16" max="18" width="18.85546875" style="3" bestFit="1" customWidth="1"/>
    <col min="19" max="19" width="17.7109375" style="3" bestFit="1" customWidth="1"/>
    <col min="20" max="16384" width="10.7109375" style="3"/>
  </cols>
  <sheetData>
    <row r="1" spans="1:21">
      <c r="A1" t="s">
        <v>1329</v>
      </c>
      <c r="B1" t="s">
        <v>1656</v>
      </c>
      <c r="C1" t="s">
        <v>1330</v>
      </c>
      <c r="D1" t="s">
        <v>1303</v>
      </c>
      <c r="G1" s="31" t="s">
        <v>1072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1">
      <c r="A2" t="s">
        <v>623</v>
      </c>
      <c r="B2" t="s">
        <v>1072</v>
      </c>
      <c r="C2" t="s">
        <v>1331</v>
      </c>
      <c r="G2" s="3" t="s">
        <v>1657</v>
      </c>
      <c r="H2" s="28" t="str">
        <f>CONCATENATE($A2,"_",$B2,"_",$C2)</f>
        <v>R030548_R321_1A</v>
      </c>
      <c r="I2" s="28" t="str">
        <f t="shared" ref="I2:I9" si="0">CONCATENATE($A10,"_",$B10,"_",$C10)</f>
        <v>R030556_R321_2A</v>
      </c>
      <c r="J2" s="28" t="str">
        <f t="shared" ref="J2:J9" si="1">CONCATENATE($A18,"_",$B18,"_",$C18)</f>
        <v>R030564_R321_3A</v>
      </c>
      <c r="K2" s="28" t="str">
        <f t="shared" ref="K2:K9" si="2">CONCATENATE($A26,"_",$B26,"_",$C26)</f>
        <v>R030572_R321_4A</v>
      </c>
      <c r="L2" s="28" t="str">
        <f>CONCATENATE($A34,"_",$B34,"_",$C34)</f>
        <v>R030580_R321_5A</v>
      </c>
      <c r="M2" s="28" t="str">
        <f t="shared" ref="M2:M9" si="3">CONCATENATE($A42,"_",$B42,"_",$C42)</f>
        <v>R030588_R321_6A</v>
      </c>
      <c r="N2" s="28" t="str">
        <f t="shared" ref="N2:N9" si="4">CONCATENATE($A50,"_",$B50,"_",$C50)</f>
        <v>R030596_R321_7A</v>
      </c>
      <c r="O2" s="28" t="str">
        <f t="shared" ref="O2:O9" si="5">CONCATENATE($A58,"_",$B58,"_",$C58)</f>
        <v>R030604_R321_8A</v>
      </c>
      <c r="P2" s="28" t="str">
        <f t="shared" ref="P2:P9" si="6">CONCATENATE($A66,"_",$B66,"_",$C66)</f>
        <v>R030612_R321_9A</v>
      </c>
      <c r="Q2" s="28" t="str">
        <f t="shared" ref="Q2:Q9" si="7">CONCATENATE($A74,"_",$B74,"_",$C74)</f>
        <v>R030620_R321_10A</v>
      </c>
      <c r="R2" s="28" t="str">
        <f t="shared" ref="R2:R9" si="8">CONCATENATE($A82,"_",$B82,"_",$C82)</f>
        <v>R030628_R321_11A</v>
      </c>
      <c r="S2" s="28" t="str">
        <f t="shared" ref="S2:S9" si="9">CONCATENATE($A90,"_",$B90,"_",$C90)</f>
        <v>R030636_R321_12A</v>
      </c>
    </row>
    <row r="3" spans="1:21">
      <c r="A3" t="s">
        <v>624</v>
      </c>
      <c r="B3" t="s">
        <v>1072</v>
      </c>
      <c r="C3" t="s">
        <v>1332</v>
      </c>
      <c r="G3" s="3" t="s">
        <v>1658</v>
      </c>
      <c r="H3" s="28" t="str">
        <f t="shared" ref="H3:H9" si="10">CONCATENATE($A3,"_",$B3,"_",$C3)</f>
        <v>R030549_R321_1B</v>
      </c>
      <c r="I3" s="28" t="str">
        <f t="shared" si="0"/>
        <v>R030557_R321_2B</v>
      </c>
      <c r="J3" s="28" t="str">
        <f t="shared" si="1"/>
        <v>R030565_R321_3B</v>
      </c>
      <c r="K3" s="28" t="str">
        <f t="shared" si="2"/>
        <v>R030573_R321_4B</v>
      </c>
      <c r="L3" s="28" t="str">
        <f t="shared" ref="L3:L9" si="11">CONCATENATE($A35,"_",$B35,"_",$C35)</f>
        <v>R030581_R321_5B</v>
      </c>
      <c r="M3" s="28" t="str">
        <f t="shared" si="3"/>
        <v>R030589_R321_6B</v>
      </c>
      <c r="N3" s="28" t="str">
        <f t="shared" si="4"/>
        <v>R030597_R321_7B</v>
      </c>
      <c r="O3" s="28" t="str">
        <f t="shared" si="5"/>
        <v>R030605_R321_8B</v>
      </c>
      <c r="P3" s="28" t="str">
        <f t="shared" si="6"/>
        <v>R030613_R321_9B</v>
      </c>
      <c r="Q3" s="28" t="str">
        <f t="shared" si="7"/>
        <v>R030621_R321_10B</v>
      </c>
      <c r="R3" s="28" t="str">
        <f t="shared" si="8"/>
        <v>R030629_R321_11B</v>
      </c>
      <c r="S3" s="28" t="str">
        <f t="shared" si="9"/>
        <v>R030637_R321_12B</v>
      </c>
    </row>
    <row r="4" spans="1:21">
      <c r="A4" t="s">
        <v>625</v>
      </c>
      <c r="B4" t="s">
        <v>1072</v>
      </c>
      <c r="C4" t="s">
        <v>1333</v>
      </c>
      <c r="G4" s="3" t="s">
        <v>1659</v>
      </c>
      <c r="H4" s="28" t="str">
        <f t="shared" si="10"/>
        <v>R030550_R321_1C</v>
      </c>
      <c r="I4" s="28" t="str">
        <f t="shared" si="0"/>
        <v>R030558_R321_2C</v>
      </c>
      <c r="J4" s="28" t="str">
        <f t="shared" si="1"/>
        <v>R030566_R321_3C</v>
      </c>
      <c r="K4" s="28" t="str">
        <f t="shared" si="2"/>
        <v>R030574_R321_4C</v>
      </c>
      <c r="L4" s="28" t="str">
        <f t="shared" si="11"/>
        <v>R030582_R321_5C</v>
      </c>
      <c r="M4" s="28" t="str">
        <f t="shared" si="3"/>
        <v>R030590_R321_6C</v>
      </c>
      <c r="N4" s="28" t="str">
        <f t="shared" si="4"/>
        <v>R030598_R321_7C</v>
      </c>
      <c r="O4" s="28" t="str">
        <f t="shared" si="5"/>
        <v>R030606_R321_8C</v>
      </c>
      <c r="P4" s="28" t="str">
        <f t="shared" si="6"/>
        <v>R030614_R321_9C</v>
      </c>
      <c r="Q4" s="28" t="str">
        <f t="shared" si="7"/>
        <v>R030622_R321_10C</v>
      </c>
      <c r="R4" s="28" t="str">
        <f t="shared" si="8"/>
        <v>R030630_R321_11C</v>
      </c>
      <c r="S4" s="28" t="str">
        <f t="shared" si="9"/>
        <v>R030638_R321_12C</v>
      </c>
    </row>
    <row r="5" spans="1:21">
      <c r="A5" t="s">
        <v>626</v>
      </c>
      <c r="B5" t="s">
        <v>1072</v>
      </c>
      <c r="C5" t="s">
        <v>1334</v>
      </c>
      <c r="G5" s="3" t="s">
        <v>1660</v>
      </c>
      <c r="H5" s="28" t="str">
        <f t="shared" si="10"/>
        <v>R030551_R321_1D</v>
      </c>
      <c r="I5" s="28" t="str">
        <f t="shared" si="0"/>
        <v>R030559_R321_2D</v>
      </c>
      <c r="J5" s="28" t="str">
        <f t="shared" si="1"/>
        <v>R030567_R321_3D</v>
      </c>
      <c r="K5" s="28" t="str">
        <f t="shared" si="2"/>
        <v>R030575_R321_4D</v>
      </c>
      <c r="L5" s="28" t="str">
        <f t="shared" si="11"/>
        <v>R030583_R321_5D</v>
      </c>
      <c r="M5" s="28" t="str">
        <f t="shared" si="3"/>
        <v>R030591_R321_6D</v>
      </c>
      <c r="N5" s="28" t="str">
        <f t="shared" si="4"/>
        <v>R030599_R321_7D</v>
      </c>
      <c r="O5" s="28" t="str">
        <f t="shared" si="5"/>
        <v>R030607_R321_8D</v>
      </c>
      <c r="P5" s="28" t="str">
        <f t="shared" si="6"/>
        <v>R030615_R321_9D</v>
      </c>
      <c r="Q5" s="28" t="str">
        <f t="shared" si="7"/>
        <v>R030623_R321_10D</v>
      </c>
      <c r="R5" s="28" t="str">
        <f t="shared" si="8"/>
        <v>R030631_R321_11D</v>
      </c>
      <c r="S5" s="28" t="str">
        <f t="shared" si="9"/>
        <v>R030639_R321_12D</v>
      </c>
    </row>
    <row r="6" spans="1:21">
      <c r="A6" t="s">
        <v>627</v>
      </c>
      <c r="B6" t="s">
        <v>1072</v>
      </c>
      <c r="C6" t="s">
        <v>1335</v>
      </c>
      <c r="G6" s="3" t="s">
        <v>1661</v>
      </c>
      <c r="H6" s="28" t="str">
        <f t="shared" si="10"/>
        <v>R030552_R321_1E</v>
      </c>
      <c r="I6" s="28" t="str">
        <f t="shared" si="0"/>
        <v>R030560_R321_2E</v>
      </c>
      <c r="J6" s="29" t="str">
        <f t="shared" si="1"/>
        <v>R030568_R321_3E</v>
      </c>
      <c r="K6" s="28" t="str">
        <f t="shared" si="2"/>
        <v>R030576_R321_4E</v>
      </c>
      <c r="L6" s="28" t="str">
        <f t="shared" si="11"/>
        <v>R030584_R321_5E</v>
      </c>
      <c r="M6" s="28" t="str">
        <f t="shared" si="3"/>
        <v>R030592_R321_6E</v>
      </c>
      <c r="N6" s="28" t="str">
        <f t="shared" si="4"/>
        <v>R030600_R321_7E</v>
      </c>
      <c r="O6" s="28" t="str">
        <f t="shared" si="5"/>
        <v>R030608_R321_8E</v>
      </c>
      <c r="P6" s="28" t="str">
        <f t="shared" si="6"/>
        <v>R030616_R321_9E</v>
      </c>
      <c r="Q6" s="28" t="str">
        <f t="shared" si="7"/>
        <v>R030624_R321_10E</v>
      </c>
      <c r="R6" s="28" t="str">
        <f t="shared" si="8"/>
        <v>R030632_R321_11E</v>
      </c>
      <c r="S6" s="28" t="str">
        <f t="shared" si="9"/>
        <v>R030640_R321_12E</v>
      </c>
    </row>
    <row r="7" spans="1:21">
      <c r="A7" t="s">
        <v>628</v>
      </c>
      <c r="B7" t="s">
        <v>1072</v>
      </c>
      <c r="C7" t="s">
        <v>1642</v>
      </c>
      <c r="G7" s="3" t="s">
        <v>1662</v>
      </c>
      <c r="H7" s="28" t="str">
        <f t="shared" si="10"/>
        <v>R030553_R321_1F</v>
      </c>
      <c r="I7" s="28" t="str">
        <f t="shared" si="0"/>
        <v>R030561_R321_2F</v>
      </c>
      <c r="J7" s="28" t="str">
        <f t="shared" si="1"/>
        <v>R030569_R321_3F</v>
      </c>
      <c r="K7" s="28" t="str">
        <f t="shared" si="2"/>
        <v>R030577_R321_4F</v>
      </c>
      <c r="L7" s="28" t="str">
        <f t="shared" si="11"/>
        <v>R030585_R321_5F</v>
      </c>
      <c r="M7" s="28" t="str">
        <f t="shared" si="3"/>
        <v>R030593_R321_6F</v>
      </c>
      <c r="N7" s="28" t="str">
        <f t="shared" si="4"/>
        <v>R030601_R321_7F</v>
      </c>
      <c r="O7" s="28" t="str">
        <f t="shared" si="5"/>
        <v>R030609_R321_8F</v>
      </c>
      <c r="P7" s="28" t="str">
        <f t="shared" si="6"/>
        <v>R030617_R321_9F</v>
      </c>
      <c r="Q7" s="28" t="str">
        <f t="shared" si="7"/>
        <v>R030625_R321_10F</v>
      </c>
      <c r="R7" s="28" t="str">
        <f t="shared" si="8"/>
        <v>R030633_R321_11F</v>
      </c>
      <c r="S7" s="28" t="str">
        <f t="shared" si="9"/>
        <v>R030641_R321_12F</v>
      </c>
    </row>
    <row r="8" spans="1:21">
      <c r="A8" t="s">
        <v>629</v>
      </c>
      <c r="B8" t="s">
        <v>1072</v>
      </c>
      <c r="C8" t="s">
        <v>1643</v>
      </c>
      <c r="G8" s="3" t="s">
        <v>1663</v>
      </c>
      <c r="H8" s="28" t="str">
        <f t="shared" si="10"/>
        <v>R030554_R321_1G</v>
      </c>
      <c r="I8" s="28" t="str">
        <f t="shared" si="0"/>
        <v>R030562_R321_2G</v>
      </c>
      <c r="J8" s="28" t="str">
        <f t="shared" si="1"/>
        <v>R030570_R321_3G</v>
      </c>
      <c r="K8" s="28" t="str">
        <f t="shared" si="2"/>
        <v>R030578_R321_4G</v>
      </c>
      <c r="L8" s="28" t="str">
        <f t="shared" si="11"/>
        <v>R030586_R321_5G</v>
      </c>
      <c r="M8" s="28" t="str">
        <f t="shared" si="3"/>
        <v>R030594_R321_6G</v>
      </c>
      <c r="N8" s="28" t="str">
        <f t="shared" si="4"/>
        <v>R030602_R321_7G</v>
      </c>
      <c r="O8" s="28" t="str">
        <f t="shared" si="5"/>
        <v>R030610_R321_8G</v>
      </c>
      <c r="P8" s="28" t="str">
        <f t="shared" si="6"/>
        <v>R030618_R321_9G</v>
      </c>
      <c r="Q8" s="28" t="str">
        <f t="shared" si="7"/>
        <v>R030626_R321_10G</v>
      </c>
      <c r="R8" s="28" t="str">
        <f t="shared" si="8"/>
        <v>R030634_R321_11G</v>
      </c>
      <c r="S8" s="28" t="str">
        <f t="shared" si="9"/>
        <v>R030642_R321_12G</v>
      </c>
    </row>
    <row r="9" spans="1:21">
      <c r="A9" t="s">
        <v>630</v>
      </c>
      <c r="B9" t="s">
        <v>1072</v>
      </c>
      <c r="C9" t="s">
        <v>1644</v>
      </c>
      <c r="G9" s="3" t="s">
        <v>1664</v>
      </c>
      <c r="H9" s="28" t="str">
        <f t="shared" si="10"/>
        <v>R030555_R321_1H</v>
      </c>
      <c r="I9" s="28" t="str">
        <f t="shared" si="0"/>
        <v>R030563_R321_2H</v>
      </c>
      <c r="J9" s="28" t="str">
        <f t="shared" si="1"/>
        <v>R030571_R321_3H</v>
      </c>
      <c r="K9" s="28" t="str">
        <f t="shared" si="2"/>
        <v>R030579_R321_4H</v>
      </c>
      <c r="L9" s="28" t="str">
        <f t="shared" si="11"/>
        <v>R030587_R321_5H</v>
      </c>
      <c r="M9" s="28" t="str">
        <f t="shared" si="3"/>
        <v>R030595_R321_6H</v>
      </c>
      <c r="N9" s="28" t="str">
        <f t="shared" si="4"/>
        <v>R030603_R321_7H</v>
      </c>
      <c r="O9" s="28" t="str">
        <f t="shared" si="5"/>
        <v>R030611_R321_8H</v>
      </c>
      <c r="P9" s="28" t="str">
        <f t="shared" si="6"/>
        <v>R030619_R321_9H</v>
      </c>
      <c r="Q9" s="28" t="str">
        <f t="shared" si="7"/>
        <v>R030627_R321_10H</v>
      </c>
      <c r="R9" s="28" t="str">
        <f t="shared" si="8"/>
        <v>R030635_R321_11H</v>
      </c>
      <c r="S9" s="28" t="str">
        <f t="shared" si="9"/>
        <v>R030643_R321_12H</v>
      </c>
    </row>
    <row r="10" spans="1:21">
      <c r="A10" t="s">
        <v>631</v>
      </c>
      <c r="B10" t="s">
        <v>1072</v>
      </c>
      <c r="C10" t="s">
        <v>1645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632</v>
      </c>
      <c r="B11" t="s">
        <v>1072</v>
      </c>
      <c r="C11" t="s">
        <v>1646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633</v>
      </c>
      <c r="B12" t="s">
        <v>1072</v>
      </c>
      <c r="C12" t="s">
        <v>1647</v>
      </c>
    </row>
    <row r="13" spans="1:21">
      <c r="A13" t="s">
        <v>634</v>
      </c>
      <c r="B13" t="s">
        <v>1072</v>
      </c>
      <c r="C13" t="s">
        <v>1648</v>
      </c>
    </row>
    <row r="14" spans="1:21">
      <c r="A14" t="s">
        <v>635</v>
      </c>
      <c r="B14" t="s">
        <v>1072</v>
      </c>
      <c r="C14" t="s">
        <v>1649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636</v>
      </c>
      <c r="B15" t="s">
        <v>1072</v>
      </c>
      <c r="C15" t="s">
        <v>1650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637</v>
      </c>
      <c r="B16" t="s">
        <v>1072</v>
      </c>
      <c r="C16" t="s">
        <v>1651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638</v>
      </c>
      <c r="B17" t="s">
        <v>1072</v>
      </c>
      <c r="C17" t="s">
        <v>1652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639</v>
      </c>
      <c r="B18" t="s">
        <v>1072</v>
      </c>
      <c r="C18" t="s">
        <v>1653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640</v>
      </c>
      <c r="B19" t="s">
        <v>1072</v>
      </c>
      <c r="C19" t="s">
        <v>1654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641</v>
      </c>
      <c r="B20" t="s">
        <v>1072</v>
      </c>
      <c r="C20" t="s">
        <v>1591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642</v>
      </c>
      <c r="B21" t="s">
        <v>1072</v>
      </c>
      <c r="C21" t="s">
        <v>1592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643</v>
      </c>
      <c r="B22" t="s">
        <v>1072</v>
      </c>
      <c r="C22" t="s">
        <v>1593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644</v>
      </c>
      <c r="B23" t="s">
        <v>1072</v>
      </c>
      <c r="C23" t="s">
        <v>1594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645</v>
      </c>
      <c r="B24" t="s">
        <v>1072</v>
      </c>
      <c r="C24" t="s">
        <v>1595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646</v>
      </c>
      <c r="B25" t="s">
        <v>1072</v>
      </c>
      <c r="C25" t="s">
        <v>1596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647</v>
      </c>
      <c r="B26" t="s">
        <v>1072</v>
      </c>
      <c r="C26" t="s">
        <v>1597</v>
      </c>
    </row>
    <row r="27" spans="1:21">
      <c r="A27" t="s">
        <v>648</v>
      </c>
      <c r="B27" t="s">
        <v>1072</v>
      </c>
      <c r="C27" t="s">
        <v>1598</v>
      </c>
    </row>
    <row r="28" spans="1:21">
      <c r="A28" t="s">
        <v>649</v>
      </c>
      <c r="B28" t="s">
        <v>1072</v>
      </c>
      <c r="C28" t="s">
        <v>1599</v>
      </c>
    </row>
    <row r="29" spans="1:21">
      <c r="A29" t="s">
        <v>650</v>
      </c>
      <c r="B29" t="s">
        <v>1072</v>
      </c>
      <c r="C29" t="s">
        <v>1600</v>
      </c>
    </row>
    <row r="30" spans="1:21">
      <c r="A30" t="s">
        <v>651</v>
      </c>
      <c r="B30" t="s">
        <v>1072</v>
      </c>
      <c r="C30" t="s">
        <v>1601</v>
      </c>
    </row>
    <row r="31" spans="1:21">
      <c r="A31" t="s">
        <v>652</v>
      </c>
      <c r="B31" t="s">
        <v>1072</v>
      </c>
      <c r="C31" t="s">
        <v>1602</v>
      </c>
    </row>
    <row r="32" spans="1:21">
      <c r="A32" t="s">
        <v>653</v>
      </c>
      <c r="B32" t="s">
        <v>1072</v>
      </c>
      <c r="C32" t="s">
        <v>1603</v>
      </c>
    </row>
    <row r="33" spans="1:3">
      <c r="A33" t="s">
        <v>654</v>
      </c>
      <c r="B33" t="s">
        <v>1072</v>
      </c>
      <c r="C33" t="s">
        <v>1604</v>
      </c>
    </row>
    <row r="34" spans="1:3">
      <c r="A34" t="s">
        <v>655</v>
      </c>
      <c r="B34" t="s">
        <v>1072</v>
      </c>
      <c r="C34" t="s">
        <v>1605</v>
      </c>
    </row>
    <row r="35" spans="1:3">
      <c r="A35" t="s">
        <v>656</v>
      </c>
      <c r="B35" t="s">
        <v>1072</v>
      </c>
      <c r="C35" t="s">
        <v>1606</v>
      </c>
    </row>
    <row r="36" spans="1:3">
      <c r="A36" t="s">
        <v>657</v>
      </c>
      <c r="B36" t="s">
        <v>1072</v>
      </c>
      <c r="C36" t="s">
        <v>1607</v>
      </c>
    </row>
    <row r="37" spans="1:3">
      <c r="A37" t="s">
        <v>658</v>
      </c>
      <c r="B37" t="s">
        <v>1072</v>
      </c>
      <c r="C37" t="s">
        <v>1608</v>
      </c>
    </row>
    <row r="38" spans="1:3">
      <c r="A38" t="s">
        <v>659</v>
      </c>
      <c r="B38" t="s">
        <v>1072</v>
      </c>
      <c r="C38" t="s">
        <v>1609</v>
      </c>
    </row>
    <row r="39" spans="1:3">
      <c r="A39" t="s">
        <v>660</v>
      </c>
      <c r="B39" t="s">
        <v>1072</v>
      </c>
      <c r="C39" t="s">
        <v>1610</v>
      </c>
    </row>
    <row r="40" spans="1:3">
      <c r="A40" t="s">
        <v>661</v>
      </c>
      <c r="B40" t="s">
        <v>1072</v>
      </c>
      <c r="C40" t="s">
        <v>1611</v>
      </c>
    </row>
    <row r="41" spans="1:3">
      <c r="A41" t="s">
        <v>662</v>
      </c>
      <c r="B41" t="s">
        <v>1072</v>
      </c>
      <c r="C41" t="s">
        <v>1612</v>
      </c>
    </row>
    <row r="42" spans="1:3">
      <c r="A42" t="s">
        <v>663</v>
      </c>
      <c r="B42" t="s">
        <v>1072</v>
      </c>
      <c r="C42" t="s">
        <v>1613</v>
      </c>
    </row>
    <row r="43" spans="1:3">
      <c r="A43" t="s">
        <v>664</v>
      </c>
      <c r="B43" t="s">
        <v>1072</v>
      </c>
      <c r="C43" t="s">
        <v>1614</v>
      </c>
    </row>
    <row r="44" spans="1:3">
      <c r="A44" t="s">
        <v>665</v>
      </c>
      <c r="B44" t="s">
        <v>1072</v>
      </c>
      <c r="C44" t="s">
        <v>1615</v>
      </c>
    </row>
    <row r="45" spans="1:3">
      <c r="A45" t="s">
        <v>666</v>
      </c>
      <c r="B45" t="s">
        <v>1072</v>
      </c>
      <c r="C45" t="s">
        <v>1616</v>
      </c>
    </row>
    <row r="46" spans="1:3">
      <c r="A46" t="s">
        <v>667</v>
      </c>
      <c r="B46" t="s">
        <v>1072</v>
      </c>
      <c r="C46" t="s">
        <v>1617</v>
      </c>
    </row>
    <row r="47" spans="1:3">
      <c r="A47" t="s">
        <v>668</v>
      </c>
      <c r="B47" t="s">
        <v>1072</v>
      </c>
      <c r="C47" t="s">
        <v>1618</v>
      </c>
    </row>
    <row r="48" spans="1:3">
      <c r="A48" t="s">
        <v>669</v>
      </c>
      <c r="B48" t="s">
        <v>1072</v>
      </c>
      <c r="C48" t="s">
        <v>1619</v>
      </c>
    </row>
    <row r="49" spans="1:3">
      <c r="A49" t="s">
        <v>670</v>
      </c>
      <c r="B49" t="s">
        <v>1072</v>
      </c>
      <c r="C49" t="s">
        <v>1620</v>
      </c>
    </row>
    <row r="50" spans="1:3">
      <c r="A50" t="s">
        <v>671</v>
      </c>
      <c r="B50" t="s">
        <v>1072</v>
      </c>
      <c r="C50" t="s">
        <v>1336</v>
      </c>
    </row>
    <row r="51" spans="1:3">
      <c r="A51" t="s">
        <v>672</v>
      </c>
      <c r="B51" t="s">
        <v>1072</v>
      </c>
      <c r="C51" t="s">
        <v>1337</v>
      </c>
    </row>
    <row r="52" spans="1:3">
      <c r="A52" t="s">
        <v>673</v>
      </c>
      <c r="B52" t="s">
        <v>1072</v>
      </c>
      <c r="C52" t="s">
        <v>1338</v>
      </c>
    </row>
    <row r="53" spans="1:3">
      <c r="A53" t="s">
        <v>674</v>
      </c>
      <c r="B53" t="s">
        <v>1072</v>
      </c>
      <c r="C53" t="s">
        <v>1339</v>
      </c>
    </row>
    <row r="54" spans="1:3">
      <c r="A54" t="s">
        <v>675</v>
      </c>
      <c r="B54" t="s">
        <v>1072</v>
      </c>
      <c r="C54" t="s">
        <v>1340</v>
      </c>
    </row>
    <row r="55" spans="1:3">
      <c r="A55" t="s">
        <v>676</v>
      </c>
      <c r="B55" t="s">
        <v>1072</v>
      </c>
      <c r="C55" t="s">
        <v>1341</v>
      </c>
    </row>
    <row r="56" spans="1:3">
      <c r="A56" t="s">
        <v>677</v>
      </c>
      <c r="B56" t="s">
        <v>1072</v>
      </c>
      <c r="C56" t="s">
        <v>1342</v>
      </c>
    </row>
    <row r="57" spans="1:3">
      <c r="A57" t="s">
        <v>678</v>
      </c>
      <c r="B57" t="s">
        <v>1072</v>
      </c>
      <c r="C57" t="s">
        <v>1343</v>
      </c>
    </row>
    <row r="58" spans="1:3">
      <c r="A58" t="s">
        <v>679</v>
      </c>
      <c r="B58" t="s">
        <v>1072</v>
      </c>
      <c r="C58" t="s">
        <v>1344</v>
      </c>
    </row>
    <row r="59" spans="1:3">
      <c r="A59" t="s">
        <v>680</v>
      </c>
      <c r="B59" t="s">
        <v>1072</v>
      </c>
      <c r="C59" t="s">
        <v>1345</v>
      </c>
    </row>
    <row r="60" spans="1:3">
      <c r="A60" t="s">
        <v>681</v>
      </c>
      <c r="B60" t="s">
        <v>1072</v>
      </c>
      <c r="C60" t="s">
        <v>1346</v>
      </c>
    </row>
    <row r="61" spans="1:3">
      <c r="A61" t="s">
        <v>682</v>
      </c>
      <c r="B61" t="s">
        <v>1072</v>
      </c>
      <c r="C61" t="s">
        <v>1347</v>
      </c>
    </row>
    <row r="62" spans="1:3">
      <c r="A62" t="s">
        <v>683</v>
      </c>
      <c r="B62" t="s">
        <v>1072</v>
      </c>
      <c r="C62" t="s">
        <v>1348</v>
      </c>
    </row>
    <row r="63" spans="1:3">
      <c r="A63" t="s">
        <v>684</v>
      </c>
      <c r="B63" t="s">
        <v>1072</v>
      </c>
      <c r="C63" t="s">
        <v>1349</v>
      </c>
    </row>
    <row r="64" spans="1:3">
      <c r="A64" t="s">
        <v>685</v>
      </c>
      <c r="B64" t="s">
        <v>1072</v>
      </c>
      <c r="C64" t="s">
        <v>1350</v>
      </c>
    </row>
    <row r="65" spans="1:3">
      <c r="A65" t="s">
        <v>686</v>
      </c>
      <c r="B65" t="s">
        <v>1072</v>
      </c>
      <c r="C65" t="s">
        <v>1621</v>
      </c>
    </row>
    <row r="66" spans="1:3">
      <c r="A66" t="s">
        <v>687</v>
      </c>
      <c r="B66" t="s">
        <v>1072</v>
      </c>
      <c r="C66" t="s">
        <v>1622</v>
      </c>
    </row>
    <row r="67" spans="1:3">
      <c r="A67" t="s">
        <v>688</v>
      </c>
      <c r="B67" t="s">
        <v>1072</v>
      </c>
      <c r="C67" t="s">
        <v>1623</v>
      </c>
    </row>
    <row r="68" spans="1:3">
      <c r="A68" t="s">
        <v>689</v>
      </c>
      <c r="B68" t="s">
        <v>1072</v>
      </c>
      <c r="C68" t="s">
        <v>1624</v>
      </c>
    </row>
    <row r="69" spans="1:3">
      <c r="A69" t="s">
        <v>690</v>
      </c>
      <c r="B69" t="s">
        <v>1072</v>
      </c>
      <c r="C69" t="s">
        <v>1625</v>
      </c>
    </row>
    <row r="70" spans="1:3">
      <c r="A70" t="s">
        <v>691</v>
      </c>
      <c r="B70" t="s">
        <v>1072</v>
      </c>
      <c r="C70" t="s">
        <v>1626</v>
      </c>
    </row>
    <row r="71" spans="1:3">
      <c r="A71" t="s">
        <v>692</v>
      </c>
      <c r="B71" t="s">
        <v>1072</v>
      </c>
      <c r="C71" t="s">
        <v>1627</v>
      </c>
    </row>
    <row r="72" spans="1:3">
      <c r="A72" t="s">
        <v>693</v>
      </c>
      <c r="B72" t="s">
        <v>1072</v>
      </c>
      <c r="C72" t="s">
        <v>1628</v>
      </c>
    </row>
    <row r="73" spans="1:3">
      <c r="A73" t="s">
        <v>694</v>
      </c>
      <c r="B73" t="s">
        <v>1072</v>
      </c>
      <c r="C73" t="s">
        <v>1629</v>
      </c>
    </row>
    <row r="74" spans="1:3">
      <c r="A74" t="s">
        <v>695</v>
      </c>
      <c r="B74" t="s">
        <v>1072</v>
      </c>
      <c r="C74" t="s">
        <v>1630</v>
      </c>
    </row>
    <row r="75" spans="1:3">
      <c r="A75" t="s">
        <v>696</v>
      </c>
      <c r="B75" t="s">
        <v>1072</v>
      </c>
      <c r="C75" t="s">
        <v>1631</v>
      </c>
    </row>
    <row r="76" spans="1:3">
      <c r="A76" t="s">
        <v>697</v>
      </c>
      <c r="B76" t="s">
        <v>1072</v>
      </c>
      <c r="C76" t="s">
        <v>1632</v>
      </c>
    </row>
    <row r="77" spans="1:3">
      <c r="A77" t="s">
        <v>698</v>
      </c>
      <c r="B77" t="s">
        <v>1072</v>
      </c>
      <c r="C77" t="s">
        <v>1633</v>
      </c>
    </row>
    <row r="78" spans="1:3">
      <c r="A78" t="s">
        <v>699</v>
      </c>
      <c r="B78" t="s">
        <v>1072</v>
      </c>
      <c r="C78" t="s">
        <v>1634</v>
      </c>
    </row>
    <row r="79" spans="1:3">
      <c r="A79" t="s">
        <v>700</v>
      </c>
      <c r="B79" t="s">
        <v>1072</v>
      </c>
      <c r="C79" t="s">
        <v>1635</v>
      </c>
    </row>
    <row r="80" spans="1:3">
      <c r="A80" t="s">
        <v>701</v>
      </c>
      <c r="B80" t="s">
        <v>1072</v>
      </c>
      <c r="C80" t="s">
        <v>1636</v>
      </c>
    </row>
    <row r="81" spans="1:3">
      <c r="A81" t="s">
        <v>702</v>
      </c>
      <c r="B81" t="s">
        <v>1072</v>
      </c>
      <c r="C81" t="s">
        <v>1637</v>
      </c>
    </row>
    <row r="82" spans="1:3">
      <c r="A82" t="s">
        <v>703</v>
      </c>
      <c r="B82" t="s">
        <v>1072</v>
      </c>
      <c r="C82" t="s">
        <v>1638</v>
      </c>
    </row>
    <row r="83" spans="1:3">
      <c r="A83" t="s">
        <v>704</v>
      </c>
      <c r="B83" t="s">
        <v>1072</v>
      </c>
      <c r="C83" t="s">
        <v>1639</v>
      </c>
    </row>
    <row r="84" spans="1:3">
      <c r="A84" t="s">
        <v>705</v>
      </c>
      <c r="B84" t="s">
        <v>1072</v>
      </c>
      <c r="C84" t="s">
        <v>1640</v>
      </c>
    </row>
    <row r="85" spans="1:3">
      <c r="A85" t="s">
        <v>706</v>
      </c>
      <c r="B85" t="s">
        <v>1072</v>
      </c>
      <c r="C85" t="s">
        <v>1641</v>
      </c>
    </row>
    <row r="86" spans="1:3">
      <c r="A86" t="s">
        <v>707</v>
      </c>
      <c r="B86" t="s">
        <v>1072</v>
      </c>
      <c r="C86" t="s">
        <v>1351</v>
      </c>
    </row>
    <row r="87" spans="1:3">
      <c r="A87" t="s">
        <v>708</v>
      </c>
      <c r="B87" t="s">
        <v>1072</v>
      </c>
      <c r="C87" t="s">
        <v>1352</v>
      </c>
    </row>
    <row r="88" spans="1:3">
      <c r="A88" t="s">
        <v>709</v>
      </c>
      <c r="B88" t="s">
        <v>1072</v>
      </c>
      <c r="C88" t="s">
        <v>1353</v>
      </c>
    </row>
    <row r="89" spans="1:3">
      <c r="A89" t="s">
        <v>710</v>
      </c>
      <c r="B89" t="s">
        <v>1072</v>
      </c>
      <c r="C89" t="s">
        <v>1354</v>
      </c>
    </row>
    <row r="90" spans="1:3">
      <c r="A90" t="s">
        <v>711</v>
      </c>
      <c r="B90" t="s">
        <v>1072</v>
      </c>
      <c r="C90" t="s">
        <v>1355</v>
      </c>
    </row>
    <row r="91" spans="1:3">
      <c r="A91" t="s">
        <v>712</v>
      </c>
      <c r="B91" t="s">
        <v>1072</v>
      </c>
      <c r="C91" t="s">
        <v>1356</v>
      </c>
    </row>
    <row r="92" spans="1:3">
      <c r="A92" t="s">
        <v>713</v>
      </c>
      <c r="B92" t="s">
        <v>1072</v>
      </c>
      <c r="C92" t="s">
        <v>1357</v>
      </c>
    </row>
    <row r="93" spans="1:3">
      <c r="A93" t="s">
        <v>714</v>
      </c>
      <c r="B93" t="s">
        <v>1072</v>
      </c>
      <c r="C93" t="s">
        <v>1358</v>
      </c>
    </row>
    <row r="94" spans="1:3">
      <c r="A94" t="s">
        <v>715</v>
      </c>
      <c r="B94" t="s">
        <v>1072</v>
      </c>
      <c r="C94" t="s">
        <v>1359</v>
      </c>
    </row>
    <row r="95" spans="1:3">
      <c r="A95" t="s">
        <v>716</v>
      </c>
      <c r="B95" t="s">
        <v>1072</v>
      </c>
      <c r="C95" t="s">
        <v>1360</v>
      </c>
    </row>
    <row r="96" spans="1:3">
      <c r="A96" t="s">
        <v>717</v>
      </c>
      <c r="B96" t="s">
        <v>1072</v>
      </c>
      <c r="C96" t="s">
        <v>1361</v>
      </c>
    </row>
    <row r="97" spans="1:3">
      <c r="A97" t="s">
        <v>718</v>
      </c>
      <c r="B97" t="s">
        <v>1072</v>
      </c>
      <c r="C97" t="s">
        <v>1362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/>
  <cols>
    <col min="4" max="6" width="9.42578125" customWidth="1"/>
    <col min="7" max="7" width="9.140625" style="3" bestFit="1" customWidth="1"/>
    <col min="8" max="9" width="17.7109375" style="3" bestFit="1" customWidth="1"/>
    <col min="10" max="14" width="18.85546875" style="3" bestFit="1" customWidth="1"/>
    <col min="15" max="15" width="18.7109375" style="3" bestFit="1" customWidth="1"/>
    <col min="16" max="18" width="18.85546875" style="3" bestFit="1" customWidth="1"/>
    <col min="19" max="19" width="17.7109375" style="3" bestFit="1" customWidth="1"/>
    <col min="20" max="16384" width="10.7109375" style="3"/>
  </cols>
  <sheetData>
    <row r="1" spans="1:21">
      <c r="A1" t="s">
        <v>1329</v>
      </c>
      <c r="B1" t="s">
        <v>1656</v>
      </c>
      <c r="C1" t="s">
        <v>1330</v>
      </c>
      <c r="D1" t="s">
        <v>1303</v>
      </c>
      <c r="G1" s="31" t="s">
        <v>1150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1">
      <c r="A2" t="s">
        <v>1073</v>
      </c>
      <c r="B2" t="s">
        <v>1074</v>
      </c>
      <c r="C2" t="s">
        <v>1331</v>
      </c>
      <c r="D2" s="16"/>
      <c r="G2" s="3" t="s">
        <v>1657</v>
      </c>
      <c r="H2" s="28" t="str">
        <f>CONCATENATE($A2,"_",$B2,"_",$C2)</f>
        <v>R026996_R284_1A</v>
      </c>
      <c r="I2" s="28" t="str">
        <f>CONCATENATE($A10,"_",$B10,"_",$C10)</f>
        <v>R027004_R284_2A</v>
      </c>
      <c r="J2" s="28" t="str">
        <f>CONCATENATE($A18,"_",$B18,"_",$C18)</f>
        <v>R027012_R284_3A</v>
      </c>
      <c r="K2" s="28" t="str">
        <f t="shared" ref="K2:K9" si="0">CONCATENATE($A26,"_",$B26,"_",$C26)</f>
        <v>R027020_R284_4A</v>
      </c>
      <c r="L2" s="28" t="str">
        <f>CONCATENATE($A34,"_",$B34,"_",$C34)</f>
        <v>R030645_R322_1B</v>
      </c>
      <c r="M2" s="28" t="str">
        <f t="shared" ref="M2:M9" si="1">CONCATENATE($A42,"_",$B42,"_",$C42)</f>
        <v>R030653_R322_2B</v>
      </c>
      <c r="N2" s="28" t="str">
        <f t="shared" ref="N2:N9" si="2">CONCATENATE($A50,"_",$B50,"_",$C50)</f>
        <v>R030661_R322_3B</v>
      </c>
      <c r="O2" s="28" t="str">
        <f t="shared" ref="O2:O9" si="3">CONCATENATE($A58,"_",$B58,"_",$C58)</f>
        <v>R030668_R322_4A</v>
      </c>
      <c r="P2" s="28" t="str">
        <f t="shared" ref="P2:P9" si="4">CONCATENATE($A66,"_",$B66,"_",$C66)</f>
        <v>R030677_R322_5B</v>
      </c>
      <c r="Q2" s="28" t="str">
        <f t="shared" ref="Q2:Q9" si="5">CONCATENATE($A74,"_",$B74,"_",$C74)</f>
        <v>R030685_R322_6B</v>
      </c>
      <c r="R2" s="28" t="str">
        <f t="shared" ref="R2:R9" si="6">CONCATENATE($A82,"_",$B82,"_",$C82)</f>
        <v>R035065_R368_1F</v>
      </c>
      <c r="S2" s="28" t="str">
        <f t="shared" ref="S2:S9" si="7">CONCATENATE($A90,"_",$B90,"_",$C90)</f>
        <v>R035073_R368_2F</v>
      </c>
    </row>
    <row r="3" spans="1:21">
      <c r="A3" t="s">
        <v>1075</v>
      </c>
      <c r="B3" t="s">
        <v>1074</v>
      </c>
      <c r="C3" t="s">
        <v>1332</v>
      </c>
      <c r="D3" s="16"/>
      <c r="G3" s="3" t="s">
        <v>1658</v>
      </c>
      <c r="H3" s="28" t="str">
        <f t="shared" ref="H3:H9" si="8">CONCATENATE($A3,"_",$B3,"_",$C3)</f>
        <v>R026997_R284_1B</v>
      </c>
      <c r="I3" s="28" t="str">
        <f t="shared" ref="I3:I9" si="9">CONCATENATE($A11,"_",$B11,"_",$C11)</f>
        <v>R027005_R284_2B</v>
      </c>
      <c r="J3" s="28" t="str">
        <f t="shared" ref="J3:J9" si="10">CONCATENATE($A19,"_",$B19,"_",$C19)</f>
        <v>R027013_R284_3B</v>
      </c>
      <c r="K3" s="28" t="str">
        <f t="shared" si="0"/>
        <v>R027021_R284_4B</v>
      </c>
      <c r="L3" s="28" t="str">
        <f t="shared" ref="L3:L9" si="11">CONCATENATE($A35,"_",$B35,"_",$C35)</f>
        <v>R030646_R322_1C</v>
      </c>
      <c r="M3" s="28" t="str">
        <f t="shared" si="1"/>
        <v>R030654_R322_2C</v>
      </c>
      <c r="N3" s="28" t="str">
        <f t="shared" si="2"/>
        <v>R030662_R322_3C</v>
      </c>
      <c r="O3" s="28" t="str">
        <f t="shared" si="3"/>
        <v>R030670_R322_4C</v>
      </c>
      <c r="P3" s="28" t="str">
        <f t="shared" si="4"/>
        <v>R030678_R322_5C</v>
      </c>
      <c r="Q3" s="28" t="str">
        <f t="shared" si="5"/>
        <v>R030686_R322_6C</v>
      </c>
      <c r="R3" s="28" t="str">
        <f t="shared" si="6"/>
        <v>R035066_R368_1G</v>
      </c>
      <c r="S3" s="28" t="str">
        <f t="shared" si="7"/>
        <v>R035074_R368_2G</v>
      </c>
    </row>
    <row r="4" spans="1:21">
      <c r="A4" t="s">
        <v>1076</v>
      </c>
      <c r="B4" t="s">
        <v>1074</v>
      </c>
      <c r="C4" t="s">
        <v>1333</v>
      </c>
      <c r="D4" s="16"/>
      <c r="G4" s="3" t="s">
        <v>1659</v>
      </c>
      <c r="H4" s="28" t="str">
        <f t="shared" si="8"/>
        <v>R026998_R284_1C</v>
      </c>
      <c r="I4" s="28" t="str">
        <f t="shared" si="9"/>
        <v>R027006_R284_2C</v>
      </c>
      <c r="J4" s="28" t="str">
        <f t="shared" si="10"/>
        <v>R027014_R284_3C</v>
      </c>
      <c r="K4" s="28" t="str">
        <f t="shared" si="0"/>
        <v>R027022_R284_4C</v>
      </c>
      <c r="L4" s="28" t="str">
        <f t="shared" si="11"/>
        <v>R030647_R322_1D</v>
      </c>
      <c r="M4" s="28" t="str">
        <f t="shared" si="1"/>
        <v>R030655_R322_2D</v>
      </c>
      <c r="N4" s="28" t="str">
        <f t="shared" si="2"/>
        <v>R030663_R322_3D</v>
      </c>
      <c r="O4" s="28" t="str">
        <f t="shared" si="3"/>
        <v>R030671_R322_4D</v>
      </c>
      <c r="P4" s="28" t="str">
        <f t="shared" si="4"/>
        <v>R030679_R322_5D</v>
      </c>
      <c r="Q4" s="28" t="str">
        <f t="shared" si="5"/>
        <v>R030687_R322_6D</v>
      </c>
      <c r="R4" s="28" t="str">
        <f t="shared" si="6"/>
        <v>R035067_R368_1H</v>
      </c>
      <c r="S4" s="28" t="str">
        <f t="shared" si="7"/>
        <v>R035075_R368_2H</v>
      </c>
    </row>
    <row r="5" spans="1:21">
      <c r="A5" t="s">
        <v>1077</v>
      </c>
      <c r="B5" t="s">
        <v>1074</v>
      </c>
      <c r="C5" t="s">
        <v>1334</v>
      </c>
      <c r="D5" s="16"/>
      <c r="G5" s="3" t="s">
        <v>1660</v>
      </c>
      <c r="H5" s="28" t="str">
        <f t="shared" si="8"/>
        <v>R026999_R284_1D</v>
      </c>
      <c r="I5" s="28" t="str">
        <f t="shared" si="9"/>
        <v>R027007_R284_2D</v>
      </c>
      <c r="J5" s="28" t="str">
        <f t="shared" si="10"/>
        <v>R027015_R284_3D</v>
      </c>
      <c r="K5" s="28" t="str">
        <f t="shared" si="0"/>
        <v>R027023_R284_4D</v>
      </c>
      <c r="L5" s="28" t="str">
        <f t="shared" si="11"/>
        <v>R030648_R322_1E</v>
      </c>
      <c r="M5" s="28" t="str">
        <f t="shared" si="1"/>
        <v>R030656_R322_2E</v>
      </c>
      <c r="N5" s="28" t="str">
        <f t="shared" si="2"/>
        <v>R030664_R322_3E</v>
      </c>
      <c r="O5" s="28" t="str">
        <f t="shared" si="3"/>
        <v>R030672_R322_4E</v>
      </c>
      <c r="P5" s="28" t="str">
        <f t="shared" si="4"/>
        <v>R030680_R322_5E</v>
      </c>
      <c r="Q5" s="28" t="str">
        <f t="shared" si="5"/>
        <v>R035060_R368_1A</v>
      </c>
      <c r="R5" s="28" t="str">
        <f t="shared" si="6"/>
        <v>R035068_R368_2A</v>
      </c>
      <c r="S5" s="28" t="str">
        <f t="shared" si="7"/>
        <v>R035076_R368_3A</v>
      </c>
    </row>
    <row r="6" spans="1:21">
      <c r="A6" t="s">
        <v>1078</v>
      </c>
      <c r="B6" t="s">
        <v>1074</v>
      </c>
      <c r="C6" t="s">
        <v>1335</v>
      </c>
      <c r="D6" s="16"/>
      <c r="G6" s="3" t="s">
        <v>1661</v>
      </c>
      <c r="H6" s="28" t="str">
        <f t="shared" si="8"/>
        <v>R027000_R284_1E</v>
      </c>
      <c r="I6" s="28" t="str">
        <f t="shared" si="9"/>
        <v>R027008_R284_2E</v>
      </c>
      <c r="J6" s="28" t="str">
        <f t="shared" si="10"/>
        <v>R027016_R284_3E</v>
      </c>
      <c r="K6" s="28" t="str">
        <f t="shared" si="0"/>
        <v>R027024_R284_4E</v>
      </c>
      <c r="L6" s="28" t="str">
        <f t="shared" si="11"/>
        <v>R030649_R322_1F</v>
      </c>
      <c r="M6" s="28" t="str">
        <f t="shared" si="1"/>
        <v>R030657_R322_2F</v>
      </c>
      <c r="N6" s="28" t="str">
        <f t="shared" si="2"/>
        <v>R030665_R322_3F</v>
      </c>
      <c r="O6" s="28" t="str">
        <f t="shared" si="3"/>
        <v>R030673_R322_4F</v>
      </c>
      <c r="P6" s="28" t="str">
        <f t="shared" si="4"/>
        <v>R030681_R322_5F</v>
      </c>
      <c r="Q6" s="28" t="str">
        <f t="shared" si="5"/>
        <v>R035061_R368_1B</v>
      </c>
      <c r="R6" s="28" t="str">
        <f t="shared" si="6"/>
        <v>R035069_R368_2B</v>
      </c>
      <c r="S6" s="28" t="str">
        <f t="shared" si="7"/>
        <v>R035077_R368_3B</v>
      </c>
    </row>
    <row r="7" spans="1:21">
      <c r="A7" t="s">
        <v>1079</v>
      </c>
      <c r="B7" t="s">
        <v>1074</v>
      </c>
      <c r="C7" t="s">
        <v>1642</v>
      </c>
      <c r="D7" s="16"/>
      <c r="G7" s="3" t="s">
        <v>1662</v>
      </c>
      <c r="H7" s="28" t="str">
        <f t="shared" si="8"/>
        <v>R027001_R284_1F</v>
      </c>
      <c r="I7" s="28" t="str">
        <f t="shared" si="9"/>
        <v>R027009_R284_2F</v>
      </c>
      <c r="J7" s="28" t="str">
        <f t="shared" si="10"/>
        <v>R027017_R284_3F</v>
      </c>
      <c r="K7" s="28" t="str">
        <f t="shared" si="0"/>
        <v>R027025_R284_4F</v>
      </c>
      <c r="L7" s="28" t="str">
        <f t="shared" si="11"/>
        <v>R030650_R322_1G</v>
      </c>
      <c r="M7" s="28" t="str">
        <f t="shared" si="1"/>
        <v>R030658_R322_2G</v>
      </c>
      <c r="N7" s="28" t="str">
        <f t="shared" si="2"/>
        <v>R030666_R322_3G</v>
      </c>
      <c r="O7" s="28" t="str">
        <f t="shared" si="3"/>
        <v>R030674_R322_4G</v>
      </c>
      <c r="P7" s="28" t="str">
        <f t="shared" si="4"/>
        <v>R030682_R322_5G</v>
      </c>
      <c r="Q7" s="28" t="str">
        <f t="shared" si="5"/>
        <v>R035062_R368_1C</v>
      </c>
      <c r="R7" s="28" t="str">
        <f t="shared" si="6"/>
        <v>R035070_R368_2C</v>
      </c>
      <c r="S7" s="28" t="str">
        <f t="shared" si="7"/>
        <v>R035078_R368_3C</v>
      </c>
    </row>
    <row r="8" spans="1:21">
      <c r="A8" t="s">
        <v>1080</v>
      </c>
      <c r="B8" t="s">
        <v>1074</v>
      </c>
      <c r="C8" t="s">
        <v>1643</v>
      </c>
      <c r="D8" s="16"/>
      <c r="G8" s="3" t="s">
        <v>1663</v>
      </c>
      <c r="H8" s="28" t="str">
        <f t="shared" si="8"/>
        <v>R027002_R284_1G</v>
      </c>
      <c r="I8" s="28" t="str">
        <f t="shared" si="9"/>
        <v>R027010_R284_2G</v>
      </c>
      <c r="J8" s="28" t="str">
        <f t="shared" si="10"/>
        <v>R027018_R284_3G</v>
      </c>
      <c r="K8" s="28" t="str">
        <f t="shared" si="0"/>
        <v>R027026_R284_4G</v>
      </c>
      <c r="L8" s="28" t="str">
        <f t="shared" si="11"/>
        <v>R030651_R322_1H</v>
      </c>
      <c r="M8" s="28" t="str">
        <f t="shared" si="1"/>
        <v>R030659_R322_2H</v>
      </c>
      <c r="N8" s="28" t="str">
        <f t="shared" si="2"/>
        <v>R030667_R322_3H</v>
      </c>
      <c r="O8" s="28" t="str">
        <f t="shared" si="3"/>
        <v>R030675_R322_4H</v>
      </c>
      <c r="P8" s="28" t="str">
        <f t="shared" si="4"/>
        <v>R030683_R322_5H</v>
      </c>
      <c r="Q8" s="28" t="str">
        <f t="shared" si="5"/>
        <v>R035063_R368_1D</v>
      </c>
      <c r="R8" s="28" t="str">
        <f t="shared" si="6"/>
        <v>R035071_R368_2D</v>
      </c>
      <c r="S8" s="28" t="str">
        <f t="shared" si="7"/>
        <v>R035079_R368_3D</v>
      </c>
    </row>
    <row r="9" spans="1:21">
      <c r="A9" t="s">
        <v>1081</v>
      </c>
      <c r="B9" t="s">
        <v>1074</v>
      </c>
      <c r="C9" t="s">
        <v>1644</v>
      </c>
      <c r="D9" s="16"/>
      <c r="G9" s="3" t="s">
        <v>1664</v>
      </c>
      <c r="H9" s="28" t="str">
        <f t="shared" si="8"/>
        <v>R027003_R284_1H</v>
      </c>
      <c r="I9" s="28" t="str">
        <f t="shared" si="9"/>
        <v>R027011_R284_2H</v>
      </c>
      <c r="J9" s="28" t="str">
        <f t="shared" si="10"/>
        <v>R027019_R284_3H</v>
      </c>
      <c r="K9" s="28" t="str">
        <f t="shared" si="0"/>
        <v>R030644_R322_1A</v>
      </c>
      <c r="L9" s="28" t="str">
        <f t="shared" si="11"/>
        <v>R030652_R322_2A</v>
      </c>
      <c r="M9" s="28" t="str">
        <f t="shared" si="1"/>
        <v>R030660_R322_3A</v>
      </c>
      <c r="N9" s="28" t="str">
        <f t="shared" si="2"/>
        <v>R030669_R322_4B</v>
      </c>
      <c r="O9" s="28" t="str">
        <f t="shared" si="3"/>
        <v>R030676_R322_5A</v>
      </c>
      <c r="P9" s="28" t="str">
        <f t="shared" si="4"/>
        <v>R030684_R322_6A</v>
      </c>
      <c r="Q9" s="28" t="str">
        <f t="shared" si="5"/>
        <v>R035064_R368_1E</v>
      </c>
      <c r="R9" s="28" t="str">
        <f t="shared" si="6"/>
        <v>R035072_R368_2E</v>
      </c>
      <c r="S9" s="28" t="str">
        <f t="shared" si="7"/>
        <v>R035080_R368_3E</v>
      </c>
    </row>
    <row r="10" spans="1:21">
      <c r="A10" t="s">
        <v>1082</v>
      </c>
      <c r="B10" t="s">
        <v>1074</v>
      </c>
      <c r="C10" t="s">
        <v>1645</v>
      </c>
      <c r="D10" s="16"/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1083</v>
      </c>
      <c r="B11" t="s">
        <v>1074</v>
      </c>
      <c r="C11" t="s">
        <v>1646</v>
      </c>
      <c r="D11" s="16"/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1084</v>
      </c>
      <c r="B12" t="s">
        <v>1074</v>
      </c>
      <c r="C12" t="s">
        <v>1647</v>
      </c>
      <c r="D12" s="16"/>
    </row>
    <row r="13" spans="1:21">
      <c r="A13" t="s">
        <v>1085</v>
      </c>
      <c r="B13" t="s">
        <v>1074</v>
      </c>
      <c r="C13" t="s">
        <v>1648</v>
      </c>
      <c r="D13" s="16"/>
    </row>
    <row r="14" spans="1:21">
      <c r="A14" t="s">
        <v>1086</v>
      </c>
      <c r="B14" t="s">
        <v>1074</v>
      </c>
      <c r="C14" t="s">
        <v>1649</v>
      </c>
      <c r="D14" s="16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1087</v>
      </c>
      <c r="B15" t="s">
        <v>1074</v>
      </c>
      <c r="C15" t="s">
        <v>1650</v>
      </c>
      <c r="D15" s="16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1088</v>
      </c>
      <c r="B16" t="s">
        <v>1074</v>
      </c>
      <c r="C16" t="s">
        <v>1651</v>
      </c>
      <c r="D16" s="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1089</v>
      </c>
      <c r="B17" t="s">
        <v>1074</v>
      </c>
      <c r="C17" t="s">
        <v>1652</v>
      </c>
      <c r="D17" s="16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1090</v>
      </c>
      <c r="B18" t="s">
        <v>1074</v>
      </c>
      <c r="C18" t="s">
        <v>1653</v>
      </c>
      <c r="D18" s="16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1091</v>
      </c>
      <c r="B19" t="s">
        <v>1074</v>
      </c>
      <c r="C19" t="s">
        <v>1654</v>
      </c>
      <c r="D19" s="16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1092</v>
      </c>
      <c r="B20" t="s">
        <v>1074</v>
      </c>
      <c r="C20" t="s">
        <v>1591</v>
      </c>
      <c r="D20" s="16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1093</v>
      </c>
      <c r="B21" t="s">
        <v>1074</v>
      </c>
      <c r="C21" t="s">
        <v>1592</v>
      </c>
      <c r="D21" s="16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1094</v>
      </c>
      <c r="B22" t="s">
        <v>1074</v>
      </c>
      <c r="C22" t="s">
        <v>1593</v>
      </c>
      <c r="D22" s="16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1095</v>
      </c>
      <c r="B23" t="s">
        <v>1074</v>
      </c>
      <c r="C23" t="s">
        <v>1594</v>
      </c>
      <c r="D23" s="16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1096</v>
      </c>
      <c r="B24" t="s">
        <v>1074</v>
      </c>
      <c r="C24" t="s">
        <v>1595</v>
      </c>
      <c r="D24" s="16"/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1097</v>
      </c>
      <c r="B25" t="s">
        <v>1074</v>
      </c>
      <c r="C25" t="s">
        <v>1596</v>
      </c>
      <c r="D25" s="16"/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1098</v>
      </c>
      <c r="B26" t="s">
        <v>1074</v>
      </c>
      <c r="C26" t="s">
        <v>1597</v>
      </c>
      <c r="D26" s="16"/>
    </row>
    <row r="27" spans="1:21">
      <c r="A27" t="s">
        <v>1099</v>
      </c>
      <c r="B27" t="s">
        <v>1074</v>
      </c>
      <c r="C27" t="s">
        <v>1598</v>
      </c>
      <c r="D27" s="16"/>
    </row>
    <row r="28" spans="1:21">
      <c r="A28" t="s">
        <v>1100</v>
      </c>
      <c r="B28" t="s">
        <v>1074</v>
      </c>
      <c r="C28" t="s">
        <v>1599</v>
      </c>
      <c r="D28" s="16"/>
    </row>
    <row r="29" spans="1:21">
      <c r="A29" t="s">
        <v>1101</v>
      </c>
      <c r="B29" t="s">
        <v>1074</v>
      </c>
      <c r="C29" t="s">
        <v>1600</v>
      </c>
      <c r="D29" s="16"/>
    </row>
    <row r="30" spans="1:21">
      <c r="A30" t="s">
        <v>1102</v>
      </c>
      <c r="B30" t="s">
        <v>1074</v>
      </c>
      <c r="C30" t="s">
        <v>1601</v>
      </c>
      <c r="D30" s="16"/>
    </row>
    <row r="31" spans="1:21">
      <c r="A31" t="s">
        <v>1103</v>
      </c>
      <c r="B31" t="s">
        <v>1074</v>
      </c>
      <c r="C31" t="s">
        <v>1602</v>
      </c>
      <c r="D31" s="16"/>
    </row>
    <row r="32" spans="1:21">
      <c r="A32" t="s">
        <v>1104</v>
      </c>
      <c r="B32" t="s">
        <v>1074</v>
      </c>
      <c r="C32" t="s">
        <v>1603</v>
      </c>
      <c r="D32" s="16"/>
    </row>
    <row r="33" spans="1:4">
      <c r="A33" t="s">
        <v>1105</v>
      </c>
      <c r="B33" t="s">
        <v>1106</v>
      </c>
      <c r="C33" t="s">
        <v>1331</v>
      </c>
      <c r="D33" s="16"/>
    </row>
    <row r="34" spans="1:4">
      <c r="A34" t="s">
        <v>1107</v>
      </c>
      <c r="B34" t="s">
        <v>1106</v>
      </c>
      <c r="C34" t="s">
        <v>1332</v>
      </c>
      <c r="D34" s="16"/>
    </row>
    <row r="35" spans="1:4">
      <c r="A35" t="s">
        <v>1108</v>
      </c>
      <c r="B35" t="s">
        <v>1106</v>
      </c>
      <c r="C35" t="s">
        <v>1333</v>
      </c>
      <c r="D35" s="16"/>
    </row>
    <row r="36" spans="1:4">
      <c r="A36" t="s">
        <v>1109</v>
      </c>
      <c r="B36" t="s">
        <v>1106</v>
      </c>
      <c r="C36" t="s">
        <v>1334</v>
      </c>
      <c r="D36" s="16"/>
    </row>
    <row r="37" spans="1:4">
      <c r="A37" t="s">
        <v>1110</v>
      </c>
      <c r="B37" t="s">
        <v>1106</v>
      </c>
      <c r="C37" t="s">
        <v>1335</v>
      </c>
      <c r="D37" s="16"/>
    </row>
    <row r="38" spans="1:4">
      <c r="A38" t="s">
        <v>1111</v>
      </c>
      <c r="B38" t="s">
        <v>1106</v>
      </c>
      <c r="C38" t="s">
        <v>1642</v>
      </c>
      <c r="D38" s="16"/>
    </row>
    <row r="39" spans="1:4">
      <c r="A39" t="s">
        <v>1112</v>
      </c>
      <c r="B39" t="s">
        <v>1106</v>
      </c>
      <c r="C39" t="s">
        <v>1643</v>
      </c>
      <c r="D39" s="16"/>
    </row>
    <row r="40" spans="1:4">
      <c r="A40" t="s">
        <v>1113</v>
      </c>
      <c r="B40" t="s">
        <v>1106</v>
      </c>
      <c r="C40" t="s">
        <v>1644</v>
      </c>
      <c r="D40" s="16"/>
    </row>
    <row r="41" spans="1:4">
      <c r="A41" t="s">
        <v>1114</v>
      </c>
      <c r="B41" t="s">
        <v>1106</v>
      </c>
      <c r="C41" t="s">
        <v>1645</v>
      </c>
      <c r="D41" s="16"/>
    </row>
    <row r="42" spans="1:4">
      <c r="A42" t="s">
        <v>1115</v>
      </c>
      <c r="B42" t="s">
        <v>1106</v>
      </c>
      <c r="C42" t="s">
        <v>1646</v>
      </c>
      <c r="D42" s="16"/>
    </row>
    <row r="43" spans="1:4">
      <c r="A43" t="s">
        <v>1116</v>
      </c>
      <c r="B43" t="s">
        <v>1106</v>
      </c>
      <c r="C43" t="s">
        <v>1647</v>
      </c>
      <c r="D43" s="16"/>
    </row>
    <row r="44" spans="1:4">
      <c r="A44" t="s">
        <v>1117</v>
      </c>
      <c r="B44" t="s">
        <v>1106</v>
      </c>
      <c r="C44" t="s">
        <v>1648</v>
      </c>
      <c r="D44" s="16"/>
    </row>
    <row r="45" spans="1:4">
      <c r="A45" t="s">
        <v>1118</v>
      </c>
      <c r="B45" t="s">
        <v>1106</v>
      </c>
      <c r="C45" t="s">
        <v>1649</v>
      </c>
      <c r="D45" s="16"/>
    </row>
    <row r="46" spans="1:4">
      <c r="A46" t="s">
        <v>1119</v>
      </c>
      <c r="B46" t="s">
        <v>1106</v>
      </c>
      <c r="C46" t="s">
        <v>1650</v>
      </c>
      <c r="D46" s="16"/>
    </row>
    <row r="47" spans="1:4">
      <c r="A47" t="s">
        <v>1120</v>
      </c>
      <c r="B47" t="s">
        <v>1106</v>
      </c>
      <c r="C47" t="s">
        <v>1651</v>
      </c>
      <c r="D47" s="16"/>
    </row>
    <row r="48" spans="1:4">
      <c r="A48" t="s">
        <v>1121</v>
      </c>
      <c r="B48" t="s">
        <v>1106</v>
      </c>
      <c r="C48" t="s">
        <v>1652</v>
      </c>
      <c r="D48" s="16"/>
    </row>
    <row r="49" spans="1:4">
      <c r="A49" t="s">
        <v>1122</v>
      </c>
      <c r="B49" t="s">
        <v>1106</v>
      </c>
      <c r="C49" t="s">
        <v>1653</v>
      </c>
      <c r="D49" s="16"/>
    </row>
    <row r="50" spans="1:4">
      <c r="A50" t="s">
        <v>1123</v>
      </c>
      <c r="B50" t="s">
        <v>1106</v>
      </c>
      <c r="C50" t="s">
        <v>1654</v>
      </c>
      <c r="D50" s="16"/>
    </row>
    <row r="51" spans="1:4">
      <c r="A51" t="s">
        <v>1124</v>
      </c>
      <c r="B51" t="s">
        <v>1106</v>
      </c>
      <c r="C51" t="s">
        <v>1591</v>
      </c>
      <c r="D51" s="16"/>
    </row>
    <row r="52" spans="1:4">
      <c r="A52" t="s">
        <v>1125</v>
      </c>
      <c r="B52" t="s">
        <v>1106</v>
      </c>
      <c r="C52" t="s">
        <v>1592</v>
      </c>
      <c r="D52" s="16"/>
    </row>
    <row r="53" spans="1:4">
      <c r="A53" t="s">
        <v>1126</v>
      </c>
      <c r="B53" t="s">
        <v>1106</v>
      </c>
      <c r="C53" t="s">
        <v>1593</v>
      </c>
      <c r="D53" s="16"/>
    </row>
    <row r="54" spans="1:4">
      <c r="A54" t="s">
        <v>1127</v>
      </c>
      <c r="B54" t="s">
        <v>1106</v>
      </c>
      <c r="C54" t="s">
        <v>1594</v>
      </c>
      <c r="D54" s="16"/>
    </row>
    <row r="55" spans="1:4">
      <c r="A55" t="s">
        <v>1128</v>
      </c>
      <c r="B55" t="s">
        <v>1106</v>
      </c>
      <c r="C55" t="s">
        <v>1595</v>
      </c>
      <c r="D55" s="16"/>
    </row>
    <row r="56" spans="1:4">
      <c r="A56" t="s">
        <v>1129</v>
      </c>
      <c r="B56" t="s">
        <v>1106</v>
      </c>
      <c r="C56" t="s">
        <v>1596</v>
      </c>
      <c r="D56" s="16"/>
    </row>
    <row r="57" spans="1:4">
      <c r="A57" t="s">
        <v>1131</v>
      </c>
      <c r="B57" t="s">
        <v>1106</v>
      </c>
      <c r="C57" t="s">
        <v>1598</v>
      </c>
      <c r="D57" s="16"/>
    </row>
    <row r="58" spans="1:4">
      <c r="A58" t="s">
        <v>1130</v>
      </c>
      <c r="B58" t="s">
        <v>1106</v>
      </c>
      <c r="C58" t="s">
        <v>1597</v>
      </c>
      <c r="D58" s="16"/>
    </row>
    <row r="59" spans="1:4">
      <c r="A59" t="s">
        <v>1132</v>
      </c>
      <c r="B59" t="s">
        <v>1106</v>
      </c>
      <c r="C59" t="s">
        <v>1599</v>
      </c>
      <c r="D59" s="16"/>
    </row>
    <row r="60" spans="1:4">
      <c r="A60" t="s">
        <v>1133</v>
      </c>
      <c r="B60" t="s">
        <v>1106</v>
      </c>
      <c r="C60" t="s">
        <v>1600</v>
      </c>
      <c r="D60" s="16"/>
    </row>
    <row r="61" spans="1:4">
      <c r="A61" t="s">
        <v>1134</v>
      </c>
      <c r="B61" t="s">
        <v>1106</v>
      </c>
      <c r="C61" t="s">
        <v>1601</v>
      </c>
      <c r="D61" s="16"/>
    </row>
    <row r="62" spans="1:4">
      <c r="A62" t="s">
        <v>1135</v>
      </c>
      <c r="B62" t="s">
        <v>1106</v>
      </c>
      <c r="C62" t="s">
        <v>1602</v>
      </c>
      <c r="D62" s="16"/>
    </row>
    <row r="63" spans="1:4">
      <c r="A63" t="s">
        <v>1136</v>
      </c>
      <c r="B63" t="s">
        <v>1106</v>
      </c>
      <c r="C63" t="s">
        <v>1603</v>
      </c>
      <c r="D63" s="16"/>
    </row>
    <row r="64" spans="1:4">
      <c r="A64" t="s">
        <v>1137</v>
      </c>
      <c r="B64" t="s">
        <v>1106</v>
      </c>
      <c r="C64" t="s">
        <v>1604</v>
      </c>
      <c r="D64" s="16"/>
    </row>
    <row r="65" spans="1:4">
      <c r="A65" t="s">
        <v>1138</v>
      </c>
      <c r="B65" t="s">
        <v>1106</v>
      </c>
      <c r="C65" t="s">
        <v>1605</v>
      </c>
      <c r="D65" s="16"/>
    </row>
    <row r="66" spans="1:4">
      <c r="A66" t="s">
        <v>1139</v>
      </c>
      <c r="B66" t="s">
        <v>1106</v>
      </c>
      <c r="C66" t="s">
        <v>1606</v>
      </c>
      <c r="D66" s="16"/>
    </row>
    <row r="67" spans="1:4">
      <c r="A67" t="s">
        <v>1140</v>
      </c>
      <c r="B67" t="s">
        <v>1106</v>
      </c>
      <c r="C67" t="s">
        <v>1607</v>
      </c>
      <c r="D67" s="16"/>
    </row>
    <row r="68" spans="1:4">
      <c r="A68" t="s">
        <v>1141</v>
      </c>
      <c r="B68" t="s">
        <v>1106</v>
      </c>
      <c r="C68" t="s">
        <v>1608</v>
      </c>
      <c r="D68" s="16"/>
    </row>
    <row r="69" spans="1:4">
      <c r="A69" t="s">
        <v>1142</v>
      </c>
      <c r="B69" t="s">
        <v>1106</v>
      </c>
      <c r="C69" t="s">
        <v>1609</v>
      </c>
      <c r="D69" s="16"/>
    </row>
    <row r="70" spans="1:4">
      <c r="A70" t="s">
        <v>1143</v>
      </c>
      <c r="B70" t="s">
        <v>1106</v>
      </c>
      <c r="C70" t="s">
        <v>1610</v>
      </c>
      <c r="D70" s="16"/>
    </row>
    <row r="71" spans="1:4">
      <c r="A71" t="s">
        <v>1144</v>
      </c>
      <c r="B71" t="s">
        <v>1106</v>
      </c>
      <c r="C71" t="s">
        <v>1611</v>
      </c>
      <c r="D71" s="16"/>
    </row>
    <row r="72" spans="1:4">
      <c r="A72" t="s">
        <v>1145</v>
      </c>
      <c r="B72" t="s">
        <v>1106</v>
      </c>
      <c r="C72" t="s">
        <v>1612</v>
      </c>
      <c r="D72" s="16"/>
    </row>
    <row r="73" spans="1:4">
      <c r="A73" t="s">
        <v>1146</v>
      </c>
      <c r="B73" t="s">
        <v>1106</v>
      </c>
      <c r="C73" t="s">
        <v>1613</v>
      </c>
      <c r="D73" s="16"/>
    </row>
    <row r="74" spans="1:4">
      <c r="A74" t="s">
        <v>1147</v>
      </c>
      <c r="B74" t="s">
        <v>1106</v>
      </c>
      <c r="C74" t="s">
        <v>1614</v>
      </c>
      <c r="D74" s="16"/>
    </row>
    <row r="75" spans="1:4">
      <c r="A75" t="s">
        <v>1148</v>
      </c>
      <c r="B75" t="s">
        <v>1106</v>
      </c>
      <c r="C75" t="s">
        <v>1615</v>
      </c>
      <c r="D75" s="16"/>
    </row>
    <row r="76" spans="1:4">
      <c r="A76" t="s">
        <v>1149</v>
      </c>
      <c r="B76" t="s">
        <v>1106</v>
      </c>
      <c r="C76" t="s">
        <v>1616</v>
      </c>
      <c r="D76" s="16"/>
    </row>
    <row r="77" spans="1:4">
      <c r="A77" t="s">
        <v>413</v>
      </c>
      <c r="B77" t="s">
        <v>414</v>
      </c>
      <c r="C77" t="s">
        <v>1331</v>
      </c>
      <c r="D77" s="16"/>
    </row>
    <row r="78" spans="1:4">
      <c r="A78" t="s">
        <v>415</v>
      </c>
      <c r="B78" t="s">
        <v>414</v>
      </c>
      <c r="C78" t="s">
        <v>1332</v>
      </c>
      <c r="D78" s="16"/>
    </row>
    <row r="79" spans="1:4">
      <c r="A79" t="s">
        <v>416</v>
      </c>
      <c r="B79" t="s">
        <v>414</v>
      </c>
      <c r="C79" t="s">
        <v>1333</v>
      </c>
      <c r="D79" s="16"/>
    </row>
    <row r="80" spans="1:4">
      <c r="A80" t="s">
        <v>417</v>
      </c>
      <c r="B80" t="s">
        <v>414</v>
      </c>
      <c r="C80" t="s">
        <v>1334</v>
      </c>
      <c r="D80" s="16"/>
    </row>
    <row r="81" spans="1:4">
      <c r="A81" t="s">
        <v>418</v>
      </c>
      <c r="B81" t="s">
        <v>414</v>
      </c>
      <c r="C81" t="s">
        <v>1335</v>
      </c>
      <c r="D81" s="16"/>
    </row>
    <row r="82" spans="1:4">
      <c r="A82" t="s">
        <v>419</v>
      </c>
      <c r="B82" t="s">
        <v>414</v>
      </c>
      <c r="C82" t="s">
        <v>1642</v>
      </c>
      <c r="D82" s="16"/>
    </row>
    <row r="83" spans="1:4">
      <c r="A83" t="s">
        <v>420</v>
      </c>
      <c r="B83" t="s">
        <v>414</v>
      </c>
      <c r="C83" t="s">
        <v>1643</v>
      </c>
      <c r="D83" s="16"/>
    </row>
    <row r="84" spans="1:4">
      <c r="A84" t="s">
        <v>421</v>
      </c>
      <c r="B84" t="s">
        <v>414</v>
      </c>
      <c r="C84" t="s">
        <v>1644</v>
      </c>
      <c r="D84" s="16"/>
    </row>
    <row r="85" spans="1:4">
      <c r="A85" t="s">
        <v>422</v>
      </c>
      <c r="B85" t="s">
        <v>414</v>
      </c>
      <c r="C85" t="s">
        <v>1645</v>
      </c>
      <c r="D85" s="16"/>
    </row>
    <row r="86" spans="1:4">
      <c r="A86" t="s">
        <v>423</v>
      </c>
      <c r="B86" t="s">
        <v>414</v>
      </c>
      <c r="C86" t="s">
        <v>1646</v>
      </c>
      <c r="D86" s="16"/>
    </row>
    <row r="87" spans="1:4">
      <c r="A87" t="s">
        <v>424</v>
      </c>
      <c r="B87" t="s">
        <v>414</v>
      </c>
      <c r="C87" t="s">
        <v>1647</v>
      </c>
      <c r="D87" s="16"/>
    </row>
    <row r="88" spans="1:4">
      <c r="A88" t="s">
        <v>425</v>
      </c>
      <c r="B88" t="s">
        <v>414</v>
      </c>
      <c r="C88" t="s">
        <v>1648</v>
      </c>
      <c r="D88" s="16"/>
    </row>
    <row r="89" spans="1:4">
      <c r="A89" t="s">
        <v>426</v>
      </c>
      <c r="B89" t="s">
        <v>414</v>
      </c>
      <c r="C89" t="s">
        <v>1649</v>
      </c>
      <c r="D89" s="16"/>
    </row>
    <row r="90" spans="1:4">
      <c r="A90" t="s">
        <v>427</v>
      </c>
      <c r="B90" t="s">
        <v>414</v>
      </c>
      <c r="C90" t="s">
        <v>1650</v>
      </c>
      <c r="D90" s="16"/>
    </row>
    <row r="91" spans="1:4">
      <c r="A91" t="s">
        <v>428</v>
      </c>
      <c r="B91" t="s">
        <v>414</v>
      </c>
      <c r="C91" t="s">
        <v>1651</v>
      </c>
      <c r="D91" s="16"/>
    </row>
    <row r="92" spans="1:4">
      <c r="A92" t="s">
        <v>429</v>
      </c>
      <c r="B92" t="s">
        <v>414</v>
      </c>
      <c r="C92" t="s">
        <v>1652</v>
      </c>
      <c r="D92" s="16"/>
    </row>
    <row r="93" spans="1:4">
      <c r="A93" t="s">
        <v>430</v>
      </c>
      <c r="B93" t="s">
        <v>414</v>
      </c>
      <c r="C93" t="s">
        <v>1653</v>
      </c>
      <c r="D93" s="16"/>
    </row>
    <row r="94" spans="1:4">
      <c r="A94" t="s">
        <v>431</v>
      </c>
      <c r="B94" t="s">
        <v>414</v>
      </c>
      <c r="C94" t="s">
        <v>1654</v>
      </c>
      <c r="D94" s="16"/>
    </row>
    <row r="95" spans="1:4">
      <c r="A95" t="s">
        <v>432</v>
      </c>
      <c r="B95" t="s">
        <v>414</v>
      </c>
      <c r="C95" t="s">
        <v>1591</v>
      </c>
      <c r="D95" s="16"/>
    </row>
    <row r="96" spans="1:4">
      <c r="A96" t="s">
        <v>433</v>
      </c>
      <c r="B96" t="s">
        <v>414</v>
      </c>
      <c r="C96" t="s">
        <v>1592</v>
      </c>
      <c r="D96" s="16"/>
    </row>
    <row r="97" spans="1:4">
      <c r="A97" t="s">
        <v>434</v>
      </c>
      <c r="B97" t="s">
        <v>414</v>
      </c>
      <c r="C97" t="s">
        <v>1593</v>
      </c>
      <c r="D97" s="16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/>
  <cols>
    <col min="3" max="3" width="17.42578125" customWidth="1"/>
    <col min="4" max="7" width="17.85546875" bestFit="1" customWidth="1"/>
    <col min="8" max="9" width="18.7109375" bestFit="1" customWidth="1"/>
    <col min="10" max="10" width="17.7109375" bestFit="1" customWidth="1"/>
    <col min="11" max="13" width="18.7109375" bestFit="1" customWidth="1"/>
    <col min="14" max="14" width="17.7109375" bestFit="1" customWidth="1"/>
    <col min="15" max="15" width="18.7109375" bestFit="1" customWidth="1"/>
  </cols>
  <sheetData>
    <row r="2" spans="3:17">
      <c r="C2" s="31" t="s">
        <v>1070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2"/>
      <c r="Q2" s="32"/>
    </row>
    <row r="3" spans="3:17">
      <c r="C3" s="3" t="s">
        <v>1657</v>
      </c>
      <c r="D3" s="28" t="s">
        <v>1010</v>
      </c>
      <c r="E3" s="28" t="s">
        <v>1011</v>
      </c>
      <c r="F3" s="28" t="s">
        <v>1012</v>
      </c>
      <c r="G3" s="28" t="s">
        <v>1013</v>
      </c>
      <c r="H3" s="28" t="s">
        <v>1014</v>
      </c>
      <c r="I3" s="28" t="s">
        <v>1015</v>
      </c>
      <c r="J3" s="28" t="s">
        <v>1016</v>
      </c>
      <c r="K3" s="28" t="s">
        <v>1017</v>
      </c>
      <c r="L3" s="28" t="s">
        <v>1018</v>
      </c>
      <c r="M3" s="28" t="s">
        <v>1019</v>
      </c>
      <c r="N3" s="28" t="s">
        <v>1020</v>
      </c>
      <c r="O3" s="28" t="s">
        <v>1021</v>
      </c>
      <c r="Q3" s="32"/>
    </row>
    <row r="4" spans="3:17">
      <c r="C4" s="3" t="s">
        <v>1658</v>
      </c>
      <c r="D4" s="28" t="s">
        <v>1022</v>
      </c>
      <c r="E4" s="28" t="s">
        <v>1023</v>
      </c>
      <c r="F4" s="28" t="s">
        <v>1024</v>
      </c>
      <c r="G4" s="28" t="s">
        <v>1025</v>
      </c>
      <c r="H4" s="28" t="s">
        <v>1026</v>
      </c>
      <c r="I4" s="28" t="s">
        <v>1027</v>
      </c>
      <c r="J4" s="28" t="s">
        <v>1028</v>
      </c>
      <c r="K4" s="28" t="s">
        <v>1029</v>
      </c>
      <c r="L4" s="28" t="s">
        <v>1030</v>
      </c>
      <c r="M4" s="28" t="s">
        <v>1031</v>
      </c>
      <c r="N4" s="28" t="s">
        <v>1032</v>
      </c>
      <c r="O4" s="28" t="s">
        <v>1033</v>
      </c>
      <c r="Q4" s="32"/>
    </row>
    <row r="5" spans="3:17">
      <c r="C5" s="3" t="s">
        <v>1659</v>
      </c>
      <c r="D5" s="28" t="s">
        <v>1034</v>
      </c>
      <c r="E5" s="28" t="s">
        <v>1035</v>
      </c>
      <c r="F5" s="28" t="s">
        <v>1036</v>
      </c>
      <c r="G5" s="28" t="s">
        <v>1037</v>
      </c>
      <c r="H5" s="28" t="s">
        <v>1038</v>
      </c>
      <c r="I5" s="28" t="s">
        <v>1039</v>
      </c>
      <c r="J5" s="28" t="s">
        <v>1040</v>
      </c>
      <c r="K5" s="28" t="s">
        <v>1041</v>
      </c>
      <c r="L5" s="28" t="s">
        <v>1042</v>
      </c>
      <c r="M5" s="28" t="s">
        <v>1043</v>
      </c>
      <c r="N5" s="28" t="s">
        <v>1044</v>
      </c>
      <c r="O5" s="28" t="s">
        <v>1045</v>
      </c>
      <c r="Q5" s="32"/>
    </row>
    <row r="6" spans="3:17">
      <c r="C6" s="3" t="s">
        <v>1660</v>
      </c>
      <c r="D6" s="28" t="s">
        <v>1046</v>
      </c>
      <c r="E6" s="28" t="s">
        <v>1047</v>
      </c>
      <c r="F6" s="28" t="s">
        <v>1048</v>
      </c>
      <c r="G6" s="28" t="s">
        <v>1049</v>
      </c>
      <c r="H6" s="28" t="s">
        <v>1050</v>
      </c>
      <c r="I6" s="28" t="s">
        <v>1051</v>
      </c>
      <c r="J6" s="28" t="s">
        <v>1052</v>
      </c>
      <c r="K6" s="28" t="s">
        <v>1053</v>
      </c>
      <c r="L6" s="28" t="s">
        <v>1054</v>
      </c>
      <c r="M6" s="28" t="s">
        <v>1055</v>
      </c>
      <c r="N6" s="28" t="s">
        <v>1056</v>
      </c>
      <c r="O6" s="28" t="s">
        <v>1057</v>
      </c>
      <c r="Q6" s="32"/>
    </row>
    <row r="7" spans="3:17">
      <c r="C7" s="3" t="s">
        <v>1661</v>
      </c>
      <c r="D7" s="28" t="s">
        <v>1058</v>
      </c>
      <c r="E7" s="28" t="s">
        <v>828</v>
      </c>
      <c r="F7" s="29" t="s">
        <v>829</v>
      </c>
      <c r="G7" s="28" t="s">
        <v>830</v>
      </c>
      <c r="H7" s="28" t="s">
        <v>831</v>
      </c>
      <c r="I7" s="28" t="s">
        <v>832</v>
      </c>
      <c r="J7" s="28" t="s">
        <v>833</v>
      </c>
      <c r="K7" s="28" t="s">
        <v>834</v>
      </c>
      <c r="L7" s="28" t="s">
        <v>835</v>
      </c>
      <c r="M7" s="28" t="s">
        <v>836</v>
      </c>
      <c r="N7" s="28" t="s">
        <v>837</v>
      </c>
      <c r="O7" s="28" t="s">
        <v>838</v>
      </c>
      <c r="Q7" s="32"/>
    </row>
    <row r="8" spans="3:17">
      <c r="C8" s="3" t="s">
        <v>1662</v>
      </c>
      <c r="D8" s="28" t="s">
        <v>839</v>
      </c>
      <c r="E8" s="28" t="s">
        <v>840</v>
      </c>
      <c r="F8" s="28" t="s">
        <v>841</v>
      </c>
      <c r="G8" s="28" t="s">
        <v>842</v>
      </c>
      <c r="H8" s="28" t="s">
        <v>843</v>
      </c>
      <c r="I8" s="28" t="s">
        <v>844</v>
      </c>
      <c r="J8" s="28" t="s">
        <v>845</v>
      </c>
      <c r="K8" s="28" t="s">
        <v>846</v>
      </c>
      <c r="L8" s="28" t="s">
        <v>847</v>
      </c>
      <c r="M8" s="28" t="s">
        <v>848</v>
      </c>
      <c r="N8" s="28" t="s">
        <v>849</v>
      </c>
      <c r="O8" s="28" t="s">
        <v>850</v>
      </c>
      <c r="Q8" s="32"/>
    </row>
    <row r="9" spans="3:17">
      <c r="C9" s="3" t="s">
        <v>1663</v>
      </c>
      <c r="D9" s="28" t="s">
        <v>851</v>
      </c>
      <c r="E9" s="28" t="s">
        <v>852</v>
      </c>
      <c r="F9" s="28" t="s">
        <v>853</v>
      </c>
      <c r="G9" s="28" t="s">
        <v>854</v>
      </c>
      <c r="H9" s="28" t="s">
        <v>855</v>
      </c>
      <c r="I9" s="28" t="s">
        <v>856</v>
      </c>
      <c r="J9" s="28" t="s">
        <v>857</v>
      </c>
      <c r="K9" s="28" t="s">
        <v>858</v>
      </c>
      <c r="L9" s="28" t="s">
        <v>859</v>
      </c>
      <c r="M9" s="28" t="s">
        <v>860</v>
      </c>
      <c r="N9" s="28" t="s">
        <v>861</v>
      </c>
      <c r="O9" s="28" t="s">
        <v>862</v>
      </c>
      <c r="Q9" s="32"/>
    </row>
    <row r="10" spans="3:17">
      <c r="C10" s="3" t="s">
        <v>1664</v>
      </c>
      <c r="D10" s="28" t="s">
        <v>863</v>
      </c>
      <c r="E10" s="28" t="s">
        <v>864</v>
      </c>
      <c r="F10" s="28" t="s">
        <v>865</v>
      </c>
      <c r="G10" s="28" t="s">
        <v>866</v>
      </c>
      <c r="H10" s="28" t="s">
        <v>867</v>
      </c>
      <c r="I10" s="28" t="s">
        <v>868</v>
      </c>
      <c r="J10" s="28" t="s">
        <v>869</v>
      </c>
      <c r="K10" s="28" t="s">
        <v>870</v>
      </c>
      <c r="L10" s="28" t="s">
        <v>871</v>
      </c>
      <c r="M10" s="28" t="s">
        <v>872</v>
      </c>
      <c r="N10" s="28" t="s">
        <v>873</v>
      </c>
      <c r="O10" s="28" t="s">
        <v>874</v>
      </c>
      <c r="Q10" s="32"/>
    </row>
    <row r="11" spans="3:17">
      <c r="Q11" s="32"/>
    </row>
    <row r="12" spans="3:17">
      <c r="C12" s="18"/>
      <c r="D12" s="33"/>
      <c r="E12" s="30"/>
      <c r="F12" s="30"/>
      <c r="G12" s="30"/>
      <c r="H12" s="30"/>
      <c r="I12" s="33"/>
      <c r="J12" s="30"/>
      <c r="K12" s="30"/>
      <c r="L12" s="30"/>
      <c r="M12" s="30"/>
      <c r="N12" s="30"/>
      <c r="O12" s="30"/>
    </row>
    <row r="13" spans="3:17">
      <c r="C13" s="18"/>
      <c r="D13" s="30"/>
      <c r="E13" s="30"/>
      <c r="F13" s="30"/>
      <c r="G13" s="30"/>
      <c r="H13" s="30"/>
      <c r="I13" s="33"/>
      <c r="J13" s="30"/>
      <c r="K13" s="30"/>
      <c r="L13" s="30"/>
      <c r="M13" s="30"/>
      <c r="N13" s="30"/>
      <c r="O13" s="30"/>
    </row>
    <row r="14" spans="3:17">
      <c r="C14" s="31" t="s">
        <v>1071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>
        <v>10</v>
      </c>
      <c r="N14" s="3">
        <v>11</v>
      </c>
      <c r="O14" s="3">
        <v>12</v>
      </c>
      <c r="P14" s="32"/>
      <c r="Q14" s="32"/>
    </row>
    <row r="15" spans="3:17">
      <c r="C15" s="3" t="s">
        <v>1657</v>
      </c>
      <c r="D15" s="28" t="s">
        <v>755</v>
      </c>
      <c r="E15" s="28" t="s">
        <v>756</v>
      </c>
      <c r="F15" s="28" t="s">
        <v>757</v>
      </c>
      <c r="G15" s="28" t="s">
        <v>758</v>
      </c>
      <c r="H15" s="28" t="s">
        <v>759</v>
      </c>
      <c r="I15" s="28" t="s">
        <v>760</v>
      </c>
      <c r="J15" s="28" t="s">
        <v>761</v>
      </c>
      <c r="K15" s="28" t="s">
        <v>762</v>
      </c>
      <c r="L15" s="28" t="s">
        <v>763</v>
      </c>
      <c r="M15" s="28" t="s">
        <v>764</v>
      </c>
      <c r="N15" s="28" t="s">
        <v>765</v>
      </c>
      <c r="O15" s="28" t="s">
        <v>766</v>
      </c>
      <c r="P15" s="32"/>
      <c r="Q15" s="32"/>
    </row>
    <row r="16" spans="3:17">
      <c r="C16" s="3" t="s">
        <v>1658</v>
      </c>
      <c r="D16" s="28" t="s">
        <v>767</v>
      </c>
      <c r="E16" s="28" t="s">
        <v>768</v>
      </c>
      <c r="F16" s="28" t="s">
        <v>769</v>
      </c>
      <c r="G16" s="28" t="s">
        <v>770</v>
      </c>
      <c r="H16" s="28" t="s">
        <v>771</v>
      </c>
      <c r="I16" s="28" t="s">
        <v>772</v>
      </c>
      <c r="J16" s="28" t="s">
        <v>773</v>
      </c>
      <c r="K16" s="28" t="s">
        <v>774</v>
      </c>
      <c r="L16" s="28" t="s">
        <v>775</v>
      </c>
      <c r="M16" s="28" t="s">
        <v>776</v>
      </c>
      <c r="N16" s="28" t="s">
        <v>777</v>
      </c>
      <c r="O16" s="28" t="s">
        <v>778</v>
      </c>
      <c r="P16" s="32"/>
      <c r="Q16" s="32"/>
    </row>
    <row r="17" spans="3:17">
      <c r="C17" s="3" t="s">
        <v>1659</v>
      </c>
      <c r="D17" s="28" t="s">
        <v>779</v>
      </c>
      <c r="E17" s="28" t="s">
        <v>780</v>
      </c>
      <c r="F17" s="28" t="s">
        <v>781</v>
      </c>
      <c r="G17" s="28" t="s">
        <v>782</v>
      </c>
      <c r="H17" s="28" t="s">
        <v>783</v>
      </c>
      <c r="I17" s="28" t="s">
        <v>784</v>
      </c>
      <c r="J17" s="28" t="s">
        <v>785</v>
      </c>
      <c r="K17" s="28" t="s">
        <v>786</v>
      </c>
      <c r="L17" s="28" t="s">
        <v>787</v>
      </c>
      <c r="M17" s="28" t="s">
        <v>788</v>
      </c>
      <c r="N17" s="28" t="s">
        <v>789</v>
      </c>
      <c r="O17" s="28" t="s">
        <v>790</v>
      </c>
      <c r="P17" s="32"/>
      <c r="Q17" s="32"/>
    </row>
    <row r="18" spans="3:17">
      <c r="C18" s="3" t="s">
        <v>1660</v>
      </c>
      <c r="D18" s="28" t="s">
        <v>791</v>
      </c>
      <c r="E18" s="28" t="s">
        <v>792</v>
      </c>
      <c r="F18" s="28" t="s">
        <v>793</v>
      </c>
      <c r="G18" s="28" t="s">
        <v>794</v>
      </c>
      <c r="H18" s="28" t="s">
        <v>795</v>
      </c>
      <c r="I18" s="28" t="s">
        <v>796</v>
      </c>
      <c r="J18" s="28" t="s">
        <v>797</v>
      </c>
      <c r="K18" s="28" t="s">
        <v>798</v>
      </c>
      <c r="L18" s="28" t="s">
        <v>799</v>
      </c>
      <c r="M18" s="28" t="s">
        <v>800</v>
      </c>
      <c r="N18" s="28" t="s">
        <v>801</v>
      </c>
      <c r="O18" s="28" t="s">
        <v>802</v>
      </c>
      <c r="P18" s="32"/>
      <c r="Q18" s="32"/>
    </row>
    <row r="19" spans="3:17">
      <c r="C19" s="3" t="s">
        <v>1661</v>
      </c>
      <c r="D19" s="28" t="s">
        <v>803</v>
      </c>
      <c r="E19" s="28" t="s">
        <v>804</v>
      </c>
      <c r="F19" s="29" t="s">
        <v>805</v>
      </c>
      <c r="G19" s="28" t="s">
        <v>806</v>
      </c>
      <c r="H19" s="28" t="s">
        <v>807</v>
      </c>
      <c r="I19" s="28" t="s">
        <v>808</v>
      </c>
      <c r="J19" s="28" t="s">
        <v>809</v>
      </c>
      <c r="K19" s="28" t="s">
        <v>810</v>
      </c>
      <c r="L19" s="28" t="s">
        <v>811</v>
      </c>
      <c r="M19" s="28" t="s">
        <v>812</v>
      </c>
      <c r="N19" s="28" t="s">
        <v>813</v>
      </c>
      <c r="O19" s="28" t="s">
        <v>814</v>
      </c>
      <c r="P19" s="32"/>
      <c r="Q19" s="32"/>
    </row>
    <row r="20" spans="3:17">
      <c r="C20" s="3" t="s">
        <v>1662</v>
      </c>
      <c r="D20" s="28" t="s">
        <v>815</v>
      </c>
      <c r="E20" s="28" t="s">
        <v>816</v>
      </c>
      <c r="F20" s="28" t="s">
        <v>817</v>
      </c>
      <c r="G20" s="28" t="s">
        <v>818</v>
      </c>
      <c r="H20" s="28" t="s">
        <v>819</v>
      </c>
      <c r="I20" s="28" t="s">
        <v>820</v>
      </c>
      <c r="J20" s="28" t="s">
        <v>821</v>
      </c>
      <c r="K20" s="28" t="s">
        <v>822</v>
      </c>
      <c r="L20" s="28" t="s">
        <v>823</v>
      </c>
      <c r="M20" s="28" t="s">
        <v>824</v>
      </c>
      <c r="N20" s="28" t="s">
        <v>825</v>
      </c>
      <c r="O20" s="28" t="s">
        <v>826</v>
      </c>
      <c r="P20" s="32"/>
      <c r="Q20" s="32"/>
    </row>
    <row r="21" spans="3:17">
      <c r="C21" s="3" t="s">
        <v>1663</v>
      </c>
      <c r="D21" s="28" t="s">
        <v>827</v>
      </c>
      <c r="E21" s="28" t="s">
        <v>600</v>
      </c>
      <c r="F21" s="28" t="s">
        <v>601</v>
      </c>
      <c r="G21" s="28" t="s">
        <v>602</v>
      </c>
      <c r="H21" s="28" t="s">
        <v>603</v>
      </c>
      <c r="I21" s="28" t="s">
        <v>604</v>
      </c>
      <c r="J21" s="28" t="s">
        <v>605</v>
      </c>
      <c r="K21" s="28" t="s">
        <v>606</v>
      </c>
      <c r="L21" s="28" t="s">
        <v>607</v>
      </c>
      <c r="M21" s="28" t="s">
        <v>608</v>
      </c>
      <c r="N21" s="28" t="s">
        <v>609</v>
      </c>
      <c r="O21" s="28" t="s">
        <v>610</v>
      </c>
      <c r="P21" s="32"/>
      <c r="Q21" s="32"/>
    </row>
    <row r="22" spans="3:17">
      <c r="C22" s="3" t="s">
        <v>1664</v>
      </c>
      <c r="D22" s="28" t="s">
        <v>611</v>
      </c>
      <c r="E22" s="28" t="s">
        <v>612</v>
      </c>
      <c r="F22" s="28" t="s">
        <v>613</v>
      </c>
      <c r="G22" s="28" t="s">
        <v>614</v>
      </c>
      <c r="H22" s="28" t="s">
        <v>615</v>
      </c>
      <c r="I22" s="28" t="s">
        <v>616</v>
      </c>
      <c r="J22" s="28" t="s">
        <v>617</v>
      </c>
      <c r="K22" s="28" t="s">
        <v>618</v>
      </c>
      <c r="L22" s="28" t="s">
        <v>619</v>
      </c>
      <c r="M22" s="28" t="s">
        <v>620</v>
      </c>
      <c r="N22" s="28" t="s">
        <v>621</v>
      </c>
      <c r="O22" s="28" t="s">
        <v>622</v>
      </c>
      <c r="Q22" s="32"/>
    </row>
    <row r="23" spans="3:17">
      <c r="C23" s="34"/>
      <c r="Q23" s="32"/>
    </row>
    <row r="24" spans="3:17">
      <c r="C24" s="18"/>
      <c r="Q24" s="32"/>
    </row>
    <row r="25" spans="3:17">
      <c r="C25" s="18"/>
      <c r="Q25" s="32"/>
    </row>
    <row r="26" spans="3:17">
      <c r="C26" s="31" t="s">
        <v>1072</v>
      </c>
      <c r="D26" s="3">
        <v>1</v>
      </c>
      <c r="E26" s="3">
        <v>2</v>
      </c>
      <c r="F26" s="3">
        <v>3</v>
      </c>
      <c r="G26" s="3">
        <v>4</v>
      </c>
      <c r="H26" s="3">
        <v>5</v>
      </c>
      <c r="I26" s="3">
        <v>6</v>
      </c>
      <c r="J26" s="3">
        <v>7</v>
      </c>
      <c r="K26" s="3">
        <v>8</v>
      </c>
      <c r="L26" s="3">
        <v>9</v>
      </c>
      <c r="M26" s="3">
        <v>10</v>
      </c>
      <c r="N26" s="3">
        <v>11</v>
      </c>
      <c r="O26" s="3">
        <v>12</v>
      </c>
      <c r="P26" s="32"/>
      <c r="Q26" s="32"/>
    </row>
    <row r="27" spans="3:17">
      <c r="C27" s="3" t="s">
        <v>1657</v>
      </c>
      <c r="D27" s="28" t="s">
        <v>719</v>
      </c>
      <c r="E27" s="28" t="s">
        <v>720</v>
      </c>
      <c r="F27" s="28" t="s">
        <v>721</v>
      </c>
      <c r="G27" s="28" t="s">
        <v>722</v>
      </c>
      <c r="H27" s="28" t="s">
        <v>723</v>
      </c>
      <c r="I27" s="28" t="s">
        <v>724</v>
      </c>
      <c r="J27" s="28" t="s">
        <v>725</v>
      </c>
      <c r="K27" s="28" t="s">
        <v>726</v>
      </c>
      <c r="L27" s="28" t="s">
        <v>508</v>
      </c>
      <c r="M27" s="28" t="s">
        <v>509</v>
      </c>
      <c r="N27" s="28" t="s">
        <v>510</v>
      </c>
      <c r="O27" s="28" t="s">
        <v>511</v>
      </c>
      <c r="P27" s="32"/>
      <c r="Q27" s="32"/>
    </row>
    <row r="28" spans="3:17">
      <c r="C28" s="3" t="s">
        <v>1658</v>
      </c>
      <c r="D28" s="28" t="s">
        <v>512</v>
      </c>
      <c r="E28" s="28" t="s">
        <v>513</v>
      </c>
      <c r="F28" s="28" t="s">
        <v>514</v>
      </c>
      <c r="G28" s="28" t="s">
        <v>515</v>
      </c>
      <c r="H28" s="28" t="s">
        <v>516</v>
      </c>
      <c r="I28" s="28" t="s">
        <v>517</v>
      </c>
      <c r="J28" s="28" t="s">
        <v>518</v>
      </c>
      <c r="K28" s="28" t="s">
        <v>519</v>
      </c>
      <c r="L28" s="28" t="s">
        <v>520</v>
      </c>
      <c r="M28" s="28" t="s">
        <v>521</v>
      </c>
      <c r="N28" s="28" t="s">
        <v>522</v>
      </c>
      <c r="O28" s="28" t="s">
        <v>523</v>
      </c>
      <c r="P28" s="32"/>
      <c r="Q28" s="32"/>
    </row>
    <row r="29" spans="3:17">
      <c r="C29" s="3" t="s">
        <v>1659</v>
      </c>
      <c r="D29" s="28" t="s">
        <v>524</v>
      </c>
      <c r="E29" s="28" t="s">
        <v>525</v>
      </c>
      <c r="F29" s="28" t="s">
        <v>526</v>
      </c>
      <c r="G29" s="28" t="s">
        <v>527</v>
      </c>
      <c r="H29" s="28" t="s">
        <v>528</v>
      </c>
      <c r="I29" s="28" t="s">
        <v>529</v>
      </c>
      <c r="J29" s="28" t="s">
        <v>530</v>
      </c>
      <c r="K29" s="28" t="s">
        <v>531</v>
      </c>
      <c r="L29" s="28" t="s">
        <v>532</v>
      </c>
      <c r="M29" s="28" t="s">
        <v>533</v>
      </c>
      <c r="N29" s="28" t="s">
        <v>534</v>
      </c>
      <c r="O29" s="28" t="s">
        <v>535</v>
      </c>
      <c r="P29" s="32"/>
      <c r="Q29" s="32"/>
    </row>
    <row r="30" spans="3:17">
      <c r="C30" s="3" t="s">
        <v>1660</v>
      </c>
      <c r="D30" s="28" t="s">
        <v>536</v>
      </c>
      <c r="E30" s="28" t="s">
        <v>537</v>
      </c>
      <c r="F30" s="28" t="s">
        <v>538</v>
      </c>
      <c r="G30" s="28" t="s">
        <v>539</v>
      </c>
      <c r="H30" s="28" t="s">
        <v>540</v>
      </c>
      <c r="I30" s="28" t="s">
        <v>541</v>
      </c>
      <c r="J30" s="28" t="s">
        <v>542</v>
      </c>
      <c r="K30" s="28" t="s">
        <v>543</v>
      </c>
      <c r="L30" s="28" t="s">
        <v>544</v>
      </c>
      <c r="M30" s="28" t="s">
        <v>545</v>
      </c>
      <c r="N30" s="28" t="s">
        <v>546</v>
      </c>
      <c r="O30" s="28" t="s">
        <v>547</v>
      </c>
      <c r="P30" s="32"/>
      <c r="Q30" s="32"/>
    </row>
    <row r="31" spans="3:17">
      <c r="C31" s="3" t="s">
        <v>1661</v>
      </c>
      <c r="D31" s="28" t="s">
        <v>548</v>
      </c>
      <c r="E31" s="28" t="s">
        <v>549</v>
      </c>
      <c r="F31" s="29" t="s">
        <v>550</v>
      </c>
      <c r="G31" s="28" t="s">
        <v>551</v>
      </c>
      <c r="H31" s="28" t="s">
        <v>552</v>
      </c>
      <c r="I31" s="28" t="s">
        <v>553</v>
      </c>
      <c r="J31" s="28" t="s">
        <v>554</v>
      </c>
      <c r="K31" s="28" t="s">
        <v>555</v>
      </c>
      <c r="L31" s="28" t="s">
        <v>556</v>
      </c>
      <c r="M31" s="28" t="s">
        <v>557</v>
      </c>
      <c r="N31" s="28" t="s">
        <v>558</v>
      </c>
      <c r="O31" s="28" t="s">
        <v>559</v>
      </c>
      <c r="P31" s="32"/>
      <c r="Q31" s="32"/>
    </row>
    <row r="32" spans="3:17">
      <c r="C32" s="3" t="s">
        <v>1662</v>
      </c>
      <c r="D32" s="28" t="s">
        <v>560</v>
      </c>
      <c r="E32" s="28" t="s">
        <v>561</v>
      </c>
      <c r="F32" s="28" t="s">
        <v>562</v>
      </c>
      <c r="G32" s="28" t="s">
        <v>563</v>
      </c>
      <c r="H32" s="28" t="s">
        <v>564</v>
      </c>
      <c r="I32" s="28" t="s">
        <v>565</v>
      </c>
      <c r="J32" s="28" t="s">
        <v>566</v>
      </c>
      <c r="K32" s="28" t="s">
        <v>567</v>
      </c>
      <c r="L32" s="28" t="s">
        <v>568</v>
      </c>
      <c r="M32" s="28" t="s">
        <v>569</v>
      </c>
      <c r="N32" s="28" t="s">
        <v>570</v>
      </c>
      <c r="O32" s="28" t="s">
        <v>571</v>
      </c>
      <c r="P32" s="32"/>
      <c r="Q32" s="32"/>
    </row>
    <row r="33" spans="3:18">
      <c r="C33" s="3" t="s">
        <v>1663</v>
      </c>
      <c r="D33" s="28" t="s">
        <v>572</v>
      </c>
      <c r="E33" s="28" t="s">
        <v>573</v>
      </c>
      <c r="F33" s="28" t="s">
        <v>574</v>
      </c>
      <c r="G33" s="28" t="s">
        <v>575</v>
      </c>
      <c r="H33" s="28" t="s">
        <v>576</v>
      </c>
      <c r="I33" s="28" t="s">
        <v>577</v>
      </c>
      <c r="J33" s="28" t="s">
        <v>578</v>
      </c>
      <c r="K33" s="28" t="s">
        <v>579</v>
      </c>
      <c r="L33" s="28" t="s">
        <v>580</v>
      </c>
      <c r="M33" s="28" t="s">
        <v>581</v>
      </c>
      <c r="N33" s="28" t="s">
        <v>582</v>
      </c>
      <c r="O33" s="28" t="s">
        <v>583</v>
      </c>
      <c r="P33" s="32"/>
      <c r="Q33" s="32"/>
    </row>
    <row r="34" spans="3:18">
      <c r="C34" s="3" t="s">
        <v>1664</v>
      </c>
      <c r="D34" s="28" t="s">
        <v>584</v>
      </c>
      <c r="E34" s="28" t="s">
        <v>585</v>
      </c>
      <c r="F34" s="28" t="s">
        <v>586</v>
      </c>
      <c r="G34" s="28" t="s">
        <v>587</v>
      </c>
      <c r="H34" s="28" t="s">
        <v>588</v>
      </c>
      <c r="I34" s="28" t="s">
        <v>589</v>
      </c>
      <c r="J34" s="28" t="s">
        <v>590</v>
      </c>
      <c r="K34" s="28" t="s">
        <v>591</v>
      </c>
      <c r="L34" s="28" t="s">
        <v>592</v>
      </c>
      <c r="M34" s="28" t="s">
        <v>593</v>
      </c>
      <c r="N34" s="28" t="s">
        <v>594</v>
      </c>
      <c r="O34" s="28" t="s">
        <v>595</v>
      </c>
      <c r="P34" s="32"/>
      <c r="Q34" s="32"/>
      <c r="R34" s="32"/>
    </row>
    <row r="35" spans="3:18">
      <c r="C35" s="32"/>
      <c r="Q35" s="32"/>
      <c r="R35" s="32"/>
    </row>
    <row r="36" spans="3:18">
      <c r="C36" s="18"/>
      <c r="Q36" s="32"/>
      <c r="R36" s="32"/>
    </row>
    <row r="37" spans="3:18">
      <c r="C37" s="18"/>
      <c r="Q37" s="32"/>
      <c r="R37" s="32"/>
    </row>
    <row r="38" spans="3:18">
      <c r="C38" s="31" t="s">
        <v>1150</v>
      </c>
      <c r="D38" s="3">
        <v>1</v>
      </c>
      <c r="E38" s="3">
        <v>2</v>
      </c>
      <c r="F38" s="3">
        <v>3</v>
      </c>
      <c r="G38" s="3">
        <v>4</v>
      </c>
      <c r="H38" s="3">
        <v>5</v>
      </c>
      <c r="I38" s="3">
        <v>6</v>
      </c>
      <c r="J38" s="3">
        <v>7</v>
      </c>
      <c r="K38" s="3">
        <v>8</v>
      </c>
      <c r="L38" s="3">
        <v>9</v>
      </c>
      <c r="M38" s="3">
        <v>10</v>
      </c>
      <c r="N38" s="3">
        <v>11</v>
      </c>
      <c r="O38" s="3">
        <v>12</v>
      </c>
      <c r="P38" s="32"/>
      <c r="Q38" s="32"/>
      <c r="R38" s="32"/>
    </row>
    <row r="39" spans="3:18">
      <c r="C39" s="3" t="s">
        <v>1657</v>
      </c>
      <c r="D39" s="28" t="s">
        <v>435</v>
      </c>
      <c r="E39" s="28" t="s">
        <v>436</v>
      </c>
      <c r="F39" s="28" t="s">
        <v>437</v>
      </c>
      <c r="G39" s="28" t="s">
        <v>438</v>
      </c>
      <c r="H39" s="28" t="s">
        <v>439</v>
      </c>
      <c r="I39" s="28" t="s">
        <v>440</v>
      </c>
      <c r="J39" s="28" t="s">
        <v>441</v>
      </c>
      <c r="K39" s="28" t="s">
        <v>268</v>
      </c>
      <c r="L39" s="28" t="s">
        <v>443</v>
      </c>
      <c r="M39" s="28" t="s">
        <v>444</v>
      </c>
      <c r="N39" s="28" t="s">
        <v>445</v>
      </c>
      <c r="O39" s="28" t="s">
        <v>446</v>
      </c>
      <c r="P39" s="32"/>
      <c r="Q39" s="32"/>
      <c r="R39" s="32"/>
    </row>
    <row r="40" spans="3:18">
      <c r="C40" s="3" t="s">
        <v>1658</v>
      </c>
      <c r="D40" s="28" t="s">
        <v>447</v>
      </c>
      <c r="E40" s="28" t="s">
        <v>448</v>
      </c>
      <c r="F40" s="28" t="s">
        <v>449</v>
      </c>
      <c r="G40" s="28" t="s">
        <v>450</v>
      </c>
      <c r="H40" s="28" t="s">
        <v>451</v>
      </c>
      <c r="I40" s="28" t="s">
        <v>452</v>
      </c>
      <c r="J40" s="28" t="s">
        <v>453</v>
      </c>
      <c r="K40" s="28" t="s">
        <v>454</v>
      </c>
      <c r="L40" s="28" t="s">
        <v>455</v>
      </c>
      <c r="M40" s="28" t="s">
        <v>456</v>
      </c>
      <c r="N40" s="28" t="s">
        <v>457</v>
      </c>
      <c r="O40" s="28" t="s">
        <v>458</v>
      </c>
      <c r="P40" s="32"/>
      <c r="Q40" s="32"/>
      <c r="R40" s="32"/>
    </row>
    <row r="41" spans="3:18">
      <c r="C41" s="3" t="s">
        <v>1659</v>
      </c>
      <c r="D41" s="28" t="s">
        <v>459</v>
      </c>
      <c r="E41" s="28" t="s">
        <v>460</v>
      </c>
      <c r="F41" s="28" t="s">
        <v>461</v>
      </c>
      <c r="G41" s="28" t="s">
        <v>462</v>
      </c>
      <c r="H41" s="28" t="s">
        <v>463</v>
      </c>
      <c r="I41" s="28" t="s">
        <v>464</v>
      </c>
      <c r="J41" s="28" t="s">
        <v>465</v>
      </c>
      <c r="K41" s="28" t="s">
        <v>466</v>
      </c>
      <c r="L41" s="28" t="s">
        <v>467</v>
      </c>
      <c r="M41" s="28" t="s">
        <v>468</v>
      </c>
      <c r="N41" s="28" t="s">
        <v>469</v>
      </c>
      <c r="O41" s="28" t="s">
        <v>470</v>
      </c>
      <c r="P41" s="32"/>
      <c r="Q41" s="32"/>
      <c r="R41" s="32"/>
    </row>
    <row r="42" spans="3:18">
      <c r="C42" s="3" t="s">
        <v>1660</v>
      </c>
      <c r="D42" s="28" t="s">
        <v>471</v>
      </c>
      <c r="E42" s="28" t="s">
        <v>472</v>
      </c>
      <c r="F42" s="28" t="s">
        <v>473</v>
      </c>
      <c r="G42" s="28" t="s">
        <v>474</v>
      </c>
      <c r="H42" s="28" t="s">
        <v>475</v>
      </c>
      <c r="I42" s="28" t="s">
        <v>476</v>
      </c>
      <c r="J42" s="28" t="s">
        <v>477</v>
      </c>
      <c r="K42" s="28" t="s">
        <v>478</v>
      </c>
      <c r="L42" s="28" t="s">
        <v>479</v>
      </c>
      <c r="M42" s="28" t="s">
        <v>480</v>
      </c>
      <c r="N42" s="28" t="s">
        <v>481</v>
      </c>
      <c r="O42" s="28" t="s">
        <v>482</v>
      </c>
      <c r="P42" s="32"/>
      <c r="Q42" s="32"/>
      <c r="R42" s="32"/>
    </row>
    <row r="43" spans="3:18">
      <c r="C43" s="3" t="s">
        <v>1661</v>
      </c>
      <c r="D43" s="28" t="s">
        <v>483</v>
      </c>
      <c r="E43" s="28" t="s">
        <v>484</v>
      </c>
      <c r="F43" s="29" t="s">
        <v>485</v>
      </c>
      <c r="G43" s="28" t="s">
        <v>486</v>
      </c>
      <c r="H43" s="28" t="s">
        <v>487</v>
      </c>
      <c r="I43" s="28" t="s">
        <v>488</v>
      </c>
      <c r="J43" s="28" t="s">
        <v>489</v>
      </c>
      <c r="K43" s="28" t="s">
        <v>490</v>
      </c>
      <c r="L43" s="28" t="s">
        <v>491</v>
      </c>
      <c r="M43" s="28" t="s">
        <v>492</v>
      </c>
      <c r="N43" s="28" t="s">
        <v>493</v>
      </c>
      <c r="O43" s="28" t="s">
        <v>494</v>
      </c>
    </row>
    <row r="44" spans="3:18">
      <c r="C44" s="3" t="s">
        <v>1662</v>
      </c>
      <c r="D44" s="28" t="s">
        <v>495</v>
      </c>
      <c r="E44" s="28" t="s">
        <v>496</v>
      </c>
      <c r="F44" s="28" t="s">
        <v>497</v>
      </c>
      <c r="G44" s="28" t="s">
        <v>498</v>
      </c>
      <c r="H44" s="28" t="s">
        <v>499</v>
      </c>
      <c r="I44" s="28" t="s">
        <v>500</v>
      </c>
      <c r="J44" s="28" t="s">
        <v>501</v>
      </c>
      <c r="K44" s="28" t="s">
        <v>502</v>
      </c>
      <c r="L44" s="28" t="s">
        <v>503</v>
      </c>
      <c r="M44" s="28" t="s">
        <v>504</v>
      </c>
      <c r="N44" s="28" t="s">
        <v>505</v>
      </c>
      <c r="O44" s="28" t="s">
        <v>506</v>
      </c>
    </row>
    <row r="45" spans="3:18">
      <c r="C45" s="3" t="s">
        <v>1663</v>
      </c>
      <c r="D45" s="28" t="s">
        <v>507</v>
      </c>
      <c r="E45" s="28" t="s">
        <v>251</v>
      </c>
      <c r="F45" s="28" t="s">
        <v>252</v>
      </c>
      <c r="G45" s="28" t="s">
        <v>253</v>
      </c>
      <c r="H45" s="28" t="s">
        <v>254</v>
      </c>
      <c r="I45" s="28" t="s">
        <v>255</v>
      </c>
      <c r="J45" s="28" t="s">
        <v>256</v>
      </c>
      <c r="K45" s="28" t="s">
        <v>257</v>
      </c>
      <c r="L45" s="28" t="s">
        <v>258</v>
      </c>
      <c r="M45" s="28" t="s">
        <v>259</v>
      </c>
      <c r="N45" s="28" t="s">
        <v>260</v>
      </c>
      <c r="O45" s="28" t="s">
        <v>261</v>
      </c>
    </row>
    <row r="46" spans="3:18">
      <c r="C46" s="3" t="s">
        <v>1664</v>
      </c>
      <c r="D46" s="28" t="s">
        <v>262</v>
      </c>
      <c r="E46" s="28" t="s">
        <v>263</v>
      </c>
      <c r="F46" s="28" t="s">
        <v>264</v>
      </c>
      <c r="G46" s="28" t="s">
        <v>265</v>
      </c>
      <c r="H46" s="28" t="s">
        <v>266</v>
      </c>
      <c r="I46" s="28" t="s">
        <v>267</v>
      </c>
      <c r="J46" s="28" t="s">
        <v>442</v>
      </c>
      <c r="K46" s="28" t="s">
        <v>269</v>
      </c>
      <c r="L46" s="28" t="s">
        <v>270</v>
      </c>
      <c r="M46" s="28" t="s">
        <v>271</v>
      </c>
      <c r="N46" s="28" t="s">
        <v>272</v>
      </c>
      <c r="O46" s="28" t="s">
        <v>273</v>
      </c>
      <c r="P46" s="32"/>
      <c r="Q46" s="32"/>
    </row>
    <row r="47" spans="3:18">
      <c r="P47" s="32"/>
      <c r="Q47" s="32"/>
    </row>
    <row r="48" spans="3:18">
      <c r="C48" s="39"/>
      <c r="P48" s="32"/>
      <c r="Q48" s="32"/>
    </row>
    <row r="49" spans="16:17">
      <c r="P49" s="32"/>
      <c r="Q49" s="32"/>
    </row>
    <row r="87" spans="2:2">
      <c r="B87">
        <f>654-388</f>
        <v>266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N97"/>
  <sheetViews>
    <sheetView zoomScale="125" zoomScaleNormal="125" zoomScalePageLayoutView="125" workbookViewId="0">
      <selection activeCell="K24" sqref="K24"/>
    </sheetView>
  </sheetViews>
  <sheetFormatPr baseColWidth="10" defaultRowHeight="15"/>
  <cols>
    <col min="1" max="1" width="28.28515625" customWidth="1"/>
    <col min="2" max="2" width="8" customWidth="1"/>
    <col min="3" max="3" width="10" customWidth="1"/>
    <col min="4" max="4" width="8.85546875" customWidth="1"/>
    <col min="5" max="5" width="9.28515625" customWidth="1"/>
    <col min="12" max="12" width="14" customWidth="1"/>
  </cols>
  <sheetData>
    <row r="1" spans="1:8" ht="29" customHeight="1">
      <c r="A1" s="4" t="s">
        <v>411</v>
      </c>
    </row>
    <row r="2" spans="1:8" s="19" customFormat="1" ht="18" customHeight="1">
      <c r="A2" s="5">
        <v>42901</v>
      </c>
    </row>
    <row r="3" spans="1:8" ht="18" customHeight="1">
      <c r="A3" s="6" t="s">
        <v>1310</v>
      </c>
    </row>
    <row r="4" spans="1:8" ht="18" customHeight="1">
      <c r="A4" s="5" t="s">
        <v>1665</v>
      </c>
    </row>
    <row r="5" spans="1:8" ht="16" customHeight="1">
      <c r="A5" s="5"/>
    </row>
    <row r="6" spans="1:8" ht="16" customHeight="1">
      <c r="A6" s="5" t="s">
        <v>1666</v>
      </c>
      <c r="B6" t="s">
        <v>1307</v>
      </c>
    </row>
    <row r="7" spans="1:8" ht="16" customHeight="1">
      <c r="A7" s="5"/>
    </row>
    <row r="8" spans="1:8">
      <c r="A8" s="7" t="s">
        <v>1667</v>
      </c>
      <c r="B8" s="8" t="s">
        <v>1668</v>
      </c>
      <c r="C8" s="40" t="s">
        <v>1669</v>
      </c>
      <c r="D8" s="8" t="s">
        <v>1304</v>
      </c>
      <c r="E8" s="8" t="s">
        <v>1305</v>
      </c>
      <c r="F8" s="9" t="s">
        <v>1670</v>
      </c>
      <c r="G8" s="10"/>
      <c r="H8" s="10"/>
    </row>
    <row r="9" spans="1:8">
      <c r="A9" s="10" t="s">
        <v>1671</v>
      </c>
      <c r="B9" s="20"/>
      <c r="C9" s="20"/>
      <c r="D9" s="20"/>
      <c r="E9" s="20"/>
      <c r="F9" s="11" t="s">
        <v>1672</v>
      </c>
    </row>
    <row r="10" spans="1:8">
      <c r="A10" t="s">
        <v>1673</v>
      </c>
      <c r="B10" s="20" t="s">
        <v>1674</v>
      </c>
      <c r="C10" s="20" t="s">
        <v>1364</v>
      </c>
      <c r="D10" s="20">
        <f>202*3.5</f>
        <v>707</v>
      </c>
      <c r="E10" s="20">
        <f>298*3.5</f>
        <v>1043</v>
      </c>
      <c r="F10" s="11" t="s">
        <v>1675</v>
      </c>
    </row>
    <row r="11" spans="1:8">
      <c r="A11" s="13" t="s">
        <v>1676</v>
      </c>
      <c r="B11" s="22" t="s">
        <v>1677</v>
      </c>
      <c r="C11" s="22" t="s">
        <v>1678</v>
      </c>
      <c r="D11" s="22">
        <f>202*1.5</f>
        <v>303</v>
      </c>
      <c r="E11" s="22">
        <f>298*1.5</f>
        <v>447</v>
      </c>
      <c r="F11" s="11" t="s">
        <v>1679</v>
      </c>
    </row>
    <row r="12" spans="1:8">
      <c r="A12" s="14"/>
      <c r="B12" s="12" t="s">
        <v>1680</v>
      </c>
      <c r="F12" s="11" t="s">
        <v>1681</v>
      </c>
    </row>
    <row r="13" spans="1:8">
      <c r="A13" s="13" t="s">
        <v>1682</v>
      </c>
      <c r="B13" s="22" t="s">
        <v>1683</v>
      </c>
      <c r="C13" s="22" t="s">
        <v>1683</v>
      </c>
      <c r="D13" s="22" t="s">
        <v>1683</v>
      </c>
      <c r="E13" s="22" t="s">
        <v>1683</v>
      </c>
    </row>
    <row r="14" spans="1:8">
      <c r="A14" t="s">
        <v>1684</v>
      </c>
      <c r="B14" s="20" t="s">
        <v>1685</v>
      </c>
      <c r="C14" s="20" t="s">
        <v>1685</v>
      </c>
      <c r="D14" s="20" t="s">
        <v>1685</v>
      </c>
      <c r="E14" s="20" t="s">
        <v>1685</v>
      </c>
    </row>
    <row r="16" spans="1:8">
      <c r="A16" s="7" t="s">
        <v>1686</v>
      </c>
    </row>
    <row r="17" spans="1:14">
      <c r="A17" s="15" t="s">
        <v>1687</v>
      </c>
    </row>
    <row r="18" spans="1:14">
      <c r="A18" s="15" t="s">
        <v>1688</v>
      </c>
      <c r="D18" s="10" t="s">
        <v>1689</v>
      </c>
      <c r="E18" s="10"/>
    </row>
    <row r="20" spans="1:14" ht="42">
      <c r="A20" s="7" t="s">
        <v>1690</v>
      </c>
      <c r="B20" s="8" t="s">
        <v>1668</v>
      </c>
      <c r="C20" s="8" t="s">
        <v>1669</v>
      </c>
      <c r="F20" s="9" t="s">
        <v>1692</v>
      </c>
      <c r="G20" s="10"/>
      <c r="J20" s="36" t="s">
        <v>1298</v>
      </c>
      <c r="K20" s="36" t="s">
        <v>1299</v>
      </c>
      <c r="L20" s="24" t="s">
        <v>1300</v>
      </c>
      <c r="M20" s="24" t="s">
        <v>1301</v>
      </c>
      <c r="N20" s="25" t="s">
        <v>1302</v>
      </c>
    </row>
    <row r="21" spans="1:14">
      <c r="A21" s="7"/>
      <c r="B21" s="20"/>
      <c r="C21" s="21" t="s">
        <v>1691</v>
      </c>
      <c r="F21" s="9"/>
      <c r="G21" s="10"/>
      <c r="J21" s="37" t="s">
        <v>1070</v>
      </c>
      <c r="K21" s="27" t="s">
        <v>1337</v>
      </c>
      <c r="L21" s="27" t="s">
        <v>1061</v>
      </c>
      <c r="M21" s="27" t="s">
        <v>1062</v>
      </c>
      <c r="N21" s="27" t="s">
        <v>1063</v>
      </c>
    </row>
    <row r="22" spans="1:14">
      <c r="A22" t="s">
        <v>1693</v>
      </c>
      <c r="B22" s="20" t="s">
        <v>1694</v>
      </c>
      <c r="C22" s="21" t="s">
        <v>1695</v>
      </c>
      <c r="F22" s="11" t="s">
        <v>1672</v>
      </c>
      <c r="J22" s="37" t="s">
        <v>1071</v>
      </c>
      <c r="K22" s="27" t="s">
        <v>1345</v>
      </c>
      <c r="L22" s="27" t="s">
        <v>596</v>
      </c>
      <c r="M22" s="27" t="s">
        <v>597</v>
      </c>
      <c r="N22" s="27" t="s">
        <v>598</v>
      </c>
    </row>
    <row r="23" spans="1:14">
      <c r="A23" s="13" t="s">
        <v>1673</v>
      </c>
      <c r="B23" s="22" t="s">
        <v>1696</v>
      </c>
      <c r="C23" s="23" t="s">
        <v>1697</v>
      </c>
      <c r="F23" s="11" t="s">
        <v>1698</v>
      </c>
      <c r="J23" s="37" t="s">
        <v>1072</v>
      </c>
      <c r="K23" s="27" t="s">
        <v>1623</v>
      </c>
      <c r="L23" s="27" t="s">
        <v>599</v>
      </c>
      <c r="M23" s="27" t="s">
        <v>407</v>
      </c>
      <c r="N23" s="27" t="s">
        <v>408</v>
      </c>
    </row>
    <row r="24" spans="1:14">
      <c r="A24" s="14"/>
      <c r="B24" s="17" t="s">
        <v>1699</v>
      </c>
      <c r="F24" s="11" t="s">
        <v>1700</v>
      </c>
      <c r="J24" s="37" t="s">
        <v>1150</v>
      </c>
      <c r="K24" s="45" t="s">
        <v>1631</v>
      </c>
      <c r="L24" s="27" t="s">
        <v>409</v>
      </c>
      <c r="M24" s="27" t="s">
        <v>410</v>
      </c>
      <c r="N24" s="27" t="s">
        <v>410</v>
      </c>
    </row>
    <row r="25" spans="1:14">
      <c r="A25" t="s">
        <v>1701</v>
      </c>
      <c r="B25" t="s">
        <v>1702</v>
      </c>
      <c r="F25" s="11" t="s">
        <v>1703</v>
      </c>
    </row>
    <row r="26" spans="1:14">
      <c r="A26" s="13" t="s">
        <v>1704</v>
      </c>
      <c r="B26" s="13" t="s">
        <v>1705</v>
      </c>
      <c r="C26" s="13"/>
    </row>
    <row r="27" spans="1:14">
      <c r="A27" t="s">
        <v>1684</v>
      </c>
      <c r="B27" t="s">
        <v>1706</v>
      </c>
      <c r="C27" s="16"/>
    </row>
    <row r="30" spans="1:14">
      <c r="A30" s="41" t="s">
        <v>1707</v>
      </c>
    </row>
    <row r="31" spans="1:14">
      <c r="A31" s="16" t="s">
        <v>1708</v>
      </c>
    </row>
    <row r="32" spans="1:14">
      <c r="A32" s="16" t="s">
        <v>1709</v>
      </c>
    </row>
    <row r="33" spans="1:1">
      <c r="A33" s="16" t="s">
        <v>1710</v>
      </c>
    </row>
    <row r="34" spans="1:1">
      <c r="A34" s="16" t="s">
        <v>1711</v>
      </c>
    </row>
    <row r="35" spans="1:1">
      <c r="A35" s="16" t="s">
        <v>1568</v>
      </c>
    </row>
    <row r="36" spans="1:1">
      <c r="A36" s="16" t="s">
        <v>1311</v>
      </c>
    </row>
    <row r="37" spans="1:1">
      <c r="A37" s="16" t="s">
        <v>1312</v>
      </c>
    </row>
    <row r="38" spans="1:1">
      <c r="A38" s="16" t="s">
        <v>1313</v>
      </c>
    </row>
    <row r="39" spans="1:1">
      <c r="A39" s="16" t="s">
        <v>1314</v>
      </c>
    </row>
    <row r="40" spans="1:1">
      <c r="A40" s="16" t="s">
        <v>1059</v>
      </c>
    </row>
    <row r="41" spans="1:1">
      <c r="A41" s="16" t="s">
        <v>1060</v>
      </c>
    </row>
    <row r="42" spans="1:1">
      <c r="A42" s="16" t="s">
        <v>1569</v>
      </c>
    </row>
    <row r="44" spans="1:1">
      <c r="A44" s="38"/>
    </row>
    <row r="45" spans="1:1">
      <c r="A45" s="7" t="s">
        <v>1570</v>
      </c>
    </row>
    <row r="46" spans="1:1">
      <c r="A46" s="10" t="s">
        <v>1571</v>
      </c>
    </row>
    <row r="47" spans="1:1">
      <c r="A47" s="10" t="s">
        <v>1572</v>
      </c>
    </row>
    <row r="48" spans="1:1">
      <c r="A48" s="10" t="s">
        <v>1573</v>
      </c>
    </row>
    <row r="49" spans="1:4">
      <c r="A49" s="10" t="s">
        <v>1574</v>
      </c>
    </row>
    <row r="50" spans="1:4">
      <c r="A50" s="10"/>
    </row>
    <row r="51" spans="1:4" ht="29" customHeight="1">
      <c r="A51" s="2" t="s">
        <v>1575</v>
      </c>
      <c r="B51" s="1"/>
      <c r="C51" s="1"/>
      <c r="D51" s="1"/>
    </row>
    <row r="52" spans="1:4">
      <c r="A52" t="s">
        <v>1576</v>
      </c>
      <c r="B52" t="s">
        <v>1577</v>
      </c>
    </row>
    <row r="53" spans="1:4">
      <c r="A53" t="s">
        <v>1578</v>
      </c>
      <c r="B53" t="s">
        <v>1579</v>
      </c>
    </row>
    <row r="55" spans="1:4">
      <c r="A55" t="s">
        <v>1580</v>
      </c>
    </row>
    <row r="56" spans="1:4">
      <c r="A56" s="15" t="s">
        <v>1581</v>
      </c>
    </row>
    <row r="57" spans="1:4">
      <c r="A57" s="15" t="s">
        <v>1582</v>
      </c>
    </row>
    <row r="58" spans="1:4">
      <c r="A58" s="15" t="s">
        <v>1583</v>
      </c>
    </row>
    <row r="59" spans="1:4">
      <c r="A59" s="15" t="s">
        <v>1584</v>
      </c>
    </row>
    <row r="60" spans="1:4">
      <c r="A60" s="15" t="s">
        <v>1585</v>
      </c>
    </row>
    <row r="61" spans="1:4">
      <c r="A61" s="15" t="s">
        <v>1586</v>
      </c>
    </row>
    <row r="62" spans="1:4">
      <c r="A62" s="15" t="s">
        <v>1587</v>
      </c>
    </row>
    <row r="63" spans="1:4">
      <c r="A63" s="15" t="s">
        <v>1588</v>
      </c>
    </row>
    <row r="64" spans="1:4">
      <c r="A64" s="15" t="s">
        <v>1589</v>
      </c>
    </row>
    <row r="65" spans="1:1">
      <c r="A65" s="15" t="s">
        <v>1590</v>
      </c>
    </row>
    <row r="66" spans="1:1">
      <c r="A66" s="15" t="s">
        <v>1470</v>
      </c>
    </row>
    <row r="67" spans="1:1">
      <c r="A67" s="15" t="s">
        <v>1471</v>
      </c>
    </row>
    <row r="68" spans="1:1">
      <c r="A68" s="15" t="s">
        <v>1472</v>
      </c>
    </row>
    <row r="69" spans="1:1">
      <c r="A69" s="15" t="s">
        <v>1473</v>
      </c>
    </row>
    <row r="71" spans="1:1">
      <c r="A71" s="7"/>
    </row>
    <row r="74" spans="1:1">
      <c r="A74" s="7" t="s">
        <v>1474</v>
      </c>
    </row>
    <row r="75" spans="1:1">
      <c r="A75" t="s">
        <v>1475</v>
      </c>
    </row>
    <row r="76" spans="1:1">
      <c r="A76" s="10" t="s">
        <v>1476</v>
      </c>
    </row>
    <row r="77" spans="1:1">
      <c r="A77" s="10"/>
    </row>
    <row r="78" spans="1:1">
      <c r="A78" s="10" t="s">
        <v>1363</v>
      </c>
    </row>
    <row r="79" spans="1:1">
      <c r="A79" s="10" t="s">
        <v>1064</v>
      </c>
    </row>
    <row r="80" spans="1:1">
      <c r="A80" s="10"/>
    </row>
    <row r="81" spans="1:2">
      <c r="A81" s="10"/>
    </row>
    <row r="83" spans="1:2">
      <c r="A83" s="7" t="s">
        <v>1477</v>
      </c>
    </row>
    <row r="84" spans="1:2">
      <c r="A84" t="s">
        <v>1478</v>
      </c>
    </row>
    <row r="85" spans="1:2">
      <c r="A85" t="s">
        <v>1308</v>
      </c>
    </row>
    <row r="87" spans="1:2">
      <c r="A87" t="s">
        <v>1479</v>
      </c>
    </row>
    <row r="88" spans="1:2">
      <c r="A88" t="s">
        <v>1065</v>
      </c>
      <c r="B88" t="s">
        <v>1480</v>
      </c>
    </row>
    <row r="89" spans="1:2">
      <c r="B89" t="s">
        <v>1066</v>
      </c>
    </row>
    <row r="90" spans="1:2">
      <c r="B90" t="s">
        <v>1067</v>
      </c>
    </row>
    <row r="91" spans="1:2">
      <c r="B91" t="s">
        <v>1068</v>
      </c>
    </row>
    <row r="93" spans="1:2">
      <c r="A93" t="s">
        <v>1481</v>
      </c>
    </row>
    <row r="94" spans="1:2">
      <c r="A94" t="s">
        <v>1482</v>
      </c>
    </row>
    <row r="95" spans="1:2">
      <c r="A95" t="s">
        <v>1069</v>
      </c>
    </row>
    <row r="97" spans="1:1">
      <c r="A97" t="s">
        <v>1483</v>
      </c>
    </row>
  </sheetData>
  <mergeCells count="1">
    <mergeCell ref="A51:D5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1070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1484</v>
      </c>
      <c r="P1" s="7" t="s">
        <v>1485</v>
      </c>
      <c r="Q1" s="7" t="s">
        <v>1655</v>
      </c>
      <c r="R1" s="7"/>
    </row>
    <row r="2" spans="1:18">
      <c r="A2" s="3" t="s">
        <v>1657</v>
      </c>
      <c r="B2" s="28" t="s">
        <v>1010</v>
      </c>
      <c r="C2" s="28" t="s">
        <v>1011</v>
      </c>
      <c r="D2" s="28" t="s">
        <v>1012</v>
      </c>
      <c r="E2" s="28" t="s">
        <v>1013</v>
      </c>
      <c r="F2" s="28" t="s">
        <v>1014</v>
      </c>
      <c r="G2" s="28" t="s">
        <v>1015</v>
      </c>
      <c r="H2" s="28" t="s">
        <v>1016</v>
      </c>
      <c r="I2" s="28" t="s">
        <v>1017</v>
      </c>
      <c r="J2" s="28" t="s">
        <v>1018</v>
      </c>
      <c r="K2" s="28" t="s">
        <v>1019</v>
      </c>
      <c r="L2" s="28" t="s">
        <v>1020</v>
      </c>
      <c r="M2" s="28" t="s">
        <v>1021</v>
      </c>
      <c r="O2" t="s">
        <v>1486</v>
      </c>
      <c r="P2">
        <v>1</v>
      </c>
      <c r="Q2" s="3" t="str">
        <f>B2</f>
        <v>R030356_R319_1A</v>
      </c>
    </row>
    <row r="3" spans="1:18">
      <c r="A3" s="3" t="s">
        <v>1658</v>
      </c>
      <c r="B3" s="28" t="s">
        <v>1022</v>
      </c>
      <c r="C3" s="28" t="s">
        <v>1023</v>
      </c>
      <c r="D3" s="28" t="s">
        <v>1024</v>
      </c>
      <c r="E3" s="28" t="s">
        <v>1025</v>
      </c>
      <c r="F3" s="28" t="s">
        <v>1026</v>
      </c>
      <c r="G3" s="28" t="s">
        <v>1027</v>
      </c>
      <c r="H3" s="28" t="s">
        <v>1028</v>
      </c>
      <c r="I3" s="28" t="s">
        <v>1029</v>
      </c>
      <c r="J3" s="28" t="s">
        <v>1030</v>
      </c>
      <c r="K3" s="28" t="s">
        <v>1031</v>
      </c>
      <c r="L3" s="28" t="s">
        <v>1032</v>
      </c>
      <c r="M3" s="28" t="s">
        <v>1033</v>
      </c>
      <c r="O3" t="s">
        <v>1487</v>
      </c>
      <c r="P3">
        <v>2</v>
      </c>
      <c r="Q3" s="3" t="str">
        <f>C2</f>
        <v>R030364_R319_2A</v>
      </c>
    </row>
    <row r="4" spans="1:18">
      <c r="A4" s="3" t="s">
        <v>1659</v>
      </c>
      <c r="B4" s="28" t="s">
        <v>1034</v>
      </c>
      <c r="C4" s="28" t="s">
        <v>1035</v>
      </c>
      <c r="D4" s="28" t="s">
        <v>1036</v>
      </c>
      <c r="E4" s="28" t="s">
        <v>1037</v>
      </c>
      <c r="F4" s="28" t="s">
        <v>1038</v>
      </c>
      <c r="G4" s="28" t="s">
        <v>1039</v>
      </c>
      <c r="H4" s="28" t="s">
        <v>1040</v>
      </c>
      <c r="I4" s="28" t="s">
        <v>1041</v>
      </c>
      <c r="J4" s="28" t="s">
        <v>1042</v>
      </c>
      <c r="K4" s="28" t="s">
        <v>1043</v>
      </c>
      <c r="L4" s="28" t="s">
        <v>1044</v>
      </c>
      <c r="M4" s="28" t="s">
        <v>1045</v>
      </c>
      <c r="O4" t="s">
        <v>1488</v>
      </c>
      <c r="P4">
        <v>3</v>
      </c>
      <c r="Q4" s="3" t="str">
        <f>D2</f>
        <v>R030372_R319_3A</v>
      </c>
    </row>
    <row r="5" spans="1:18">
      <c r="A5" s="3" t="s">
        <v>1660</v>
      </c>
      <c r="B5" s="28" t="s">
        <v>1046</v>
      </c>
      <c r="C5" s="28" t="s">
        <v>1047</v>
      </c>
      <c r="D5" s="28" t="s">
        <v>1048</v>
      </c>
      <c r="E5" s="28" t="s">
        <v>1049</v>
      </c>
      <c r="F5" s="28" t="s">
        <v>1050</v>
      </c>
      <c r="G5" s="28" t="s">
        <v>1051</v>
      </c>
      <c r="H5" s="28" t="s">
        <v>1052</v>
      </c>
      <c r="I5" s="28" t="s">
        <v>1053</v>
      </c>
      <c r="J5" s="28" t="s">
        <v>1054</v>
      </c>
      <c r="K5" s="28" t="s">
        <v>1055</v>
      </c>
      <c r="L5" s="28" t="s">
        <v>1056</v>
      </c>
      <c r="M5" s="28" t="s">
        <v>1057</v>
      </c>
      <c r="O5" t="s">
        <v>1489</v>
      </c>
      <c r="P5">
        <v>4</v>
      </c>
      <c r="Q5" s="3" t="str">
        <f>E2</f>
        <v>R030380_R319_4A</v>
      </c>
    </row>
    <row r="6" spans="1:18">
      <c r="A6" s="3" t="s">
        <v>1661</v>
      </c>
      <c r="B6" s="28" t="s">
        <v>1058</v>
      </c>
      <c r="C6" s="28" t="s">
        <v>828</v>
      </c>
      <c r="D6" s="29" t="s">
        <v>829</v>
      </c>
      <c r="E6" s="28" t="s">
        <v>830</v>
      </c>
      <c r="F6" s="28" t="s">
        <v>831</v>
      </c>
      <c r="G6" s="28" t="s">
        <v>832</v>
      </c>
      <c r="H6" s="28" t="s">
        <v>833</v>
      </c>
      <c r="I6" s="28" t="s">
        <v>834</v>
      </c>
      <c r="J6" s="28" t="s">
        <v>835</v>
      </c>
      <c r="K6" s="28" t="s">
        <v>836</v>
      </c>
      <c r="L6" s="28" t="s">
        <v>837</v>
      </c>
      <c r="M6" s="28" t="s">
        <v>838</v>
      </c>
      <c r="O6" t="s">
        <v>1490</v>
      </c>
      <c r="P6">
        <v>5</v>
      </c>
      <c r="Q6" s="3" t="str">
        <f>F2</f>
        <v>R030388_R319_5A</v>
      </c>
    </row>
    <row r="7" spans="1:18">
      <c r="A7" s="3" t="s">
        <v>1662</v>
      </c>
      <c r="B7" s="28" t="s">
        <v>839</v>
      </c>
      <c r="C7" s="28" t="s">
        <v>840</v>
      </c>
      <c r="D7" s="28" t="s">
        <v>841</v>
      </c>
      <c r="E7" s="28" t="s">
        <v>842</v>
      </c>
      <c r="F7" s="28" t="s">
        <v>843</v>
      </c>
      <c r="G7" s="28" t="s">
        <v>844</v>
      </c>
      <c r="H7" s="28" t="s">
        <v>845</v>
      </c>
      <c r="I7" s="28" t="s">
        <v>846</v>
      </c>
      <c r="J7" s="28" t="s">
        <v>847</v>
      </c>
      <c r="K7" s="28" t="s">
        <v>848</v>
      </c>
      <c r="L7" s="28" t="s">
        <v>849</v>
      </c>
      <c r="M7" s="28" t="s">
        <v>850</v>
      </c>
      <c r="O7" t="s">
        <v>1491</v>
      </c>
      <c r="P7">
        <v>6</v>
      </c>
      <c r="Q7" s="3" t="str">
        <f>G2</f>
        <v>R030396_R319_6A</v>
      </c>
    </row>
    <row r="8" spans="1:18">
      <c r="A8" s="3" t="s">
        <v>1663</v>
      </c>
      <c r="B8" s="28" t="s">
        <v>851</v>
      </c>
      <c r="C8" s="28" t="s">
        <v>852</v>
      </c>
      <c r="D8" s="28" t="s">
        <v>853</v>
      </c>
      <c r="E8" s="28" t="s">
        <v>854</v>
      </c>
      <c r="F8" s="28" t="s">
        <v>855</v>
      </c>
      <c r="G8" s="28" t="s">
        <v>856</v>
      </c>
      <c r="H8" s="28" t="s">
        <v>857</v>
      </c>
      <c r="I8" s="28" t="s">
        <v>858</v>
      </c>
      <c r="J8" s="28" t="s">
        <v>859</v>
      </c>
      <c r="K8" s="28" t="s">
        <v>860</v>
      </c>
      <c r="L8" s="28" t="s">
        <v>861</v>
      </c>
      <c r="M8" s="28" t="s">
        <v>862</v>
      </c>
      <c r="O8" t="s">
        <v>1492</v>
      </c>
      <c r="P8">
        <v>7</v>
      </c>
      <c r="Q8" s="3" t="str">
        <f>H2</f>
        <v>R030404_R319_7A</v>
      </c>
    </row>
    <row r="9" spans="1:18">
      <c r="A9" s="3" t="s">
        <v>1664</v>
      </c>
      <c r="B9" s="28" t="s">
        <v>863</v>
      </c>
      <c r="C9" s="28" t="s">
        <v>864</v>
      </c>
      <c r="D9" s="28" t="s">
        <v>865</v>
      </c>
      <c r="E9" s="28" t="s">
        <v>866</v>
      </c>
      <c r="F9" s="28" t="s">
        <v>867</v>
      </c>
      <c r="G9" s="28" t="s">
        <v>868</v>
      </c>
      <c r="H9" s="28" t="s">
        <v>869</v>
      </c>
      <c r="I9" s="28" t="s">
        <v>870</v>
      </c>
      <c r="J9" s="28" t="s">
        <v>871</v>
      </c>
      <c r="K9" s="28" t="s">
        <v>872</v>
      </c>
      <c r="L9" s="28" t="s">
        <v>873</v>
      </c>
      <c r="M9" s="28" t="s">
        <v>874</v>
      </c>
      <c r="O9" t="s">
        <v>1493</v>
      </c>
      <c r="P9">
        <v>8</v>
      </c>
      <c r="Q9" s="3" t="str">
        <f>I2</f>
        <v>R030412_R319_8A</v>
      </c>
    </row>
    <row r="10" spans="1:18">
      <c r="O10" t="s">
        <v>1494</v>
      </c>
      <c r="P10">
        <v>9</v>
      </c>
      <c r="Q10" s="3" t="str">
        <f>J2</f>
        <v>R030420_R319_9A</v>
      </c>
    </row>
    <row r="11" spans="1:18">
      <c r="O11" t="s">
        <v>1495</v>
      </c>
      <c r="P11">
        <v>10</v>
      </c>
      <c r="Q11" s="3" t="str">
        <f>K2</f>
        <v>R030428_R319_10A</v>
      </c>
    </row>
    <row r="12" spans="1:18">
      <c r="O12" t="s">
        <v>1496</v>
      </c>
      <c r="P12">
        <v>11</v>
      </c>
      <c r="Q12" s="3" t="str">
        <f>L2</f>
        <v>R030436_R319_11A</v>
      </c>
    </row>
    <row r="13" spans="1:18">
      <c r="O13" t="s">
        <v>1497</v>
      </c>
      <c r="P13">
        <v>12</v>
      </c>
      <c r="Q13" s="3" t="str">
        <f>M2</f>
        <v>R030444_R319_12A</v>
      </c>
    </row>
    <row r="14" spans="1:18">
      <c r="O14" t="s">
        <v>1498</v>
      </c>
      <c r="P14">
        <v>13</v>
      </c>
      <c r="Q14" s="3" t="str">
        <f>B3</f>
        <v>R030357_R319_1B</v>
      </c>
    </row>
    <row r="15" spans="1:18">
      <c r="O15" t="s">
        <v>1499</v>
      </c>
      <c r="P15">
        <v>14</v>
      </c>
      <c r="Q15" s="3" t="str">
        <f>C3</f>
        <v>R030365_R319_2B</v>
      </c>
    </row>
    <row r="16" spans="1:18">
      <c r="O16" t="s">
        <v>1500</v>
      </c>
      <c r="P16">
        <v>15</v>
      </c>
      <c r="Q16" s="3" t="str">
        <f>D3</f>
        <v>R030373_R319_3B</v>
      </c>
    </row>
    <row r="17" spans="15:17">
      <c r="O17" t="s">
        <v>1501</v>
      </c>
      <c r="P17">
        <v>16</v>
      </c>
      <c r="Q17" s="3" t="str">
        <f>E3</f>
        <v>R030381_R319_4B</v>
      </c>
    </row>
    <row r="18" spans="15:17">
      <c r="O18" t="s">
        <v>1502</v>
      </c>
      <c r="P18">
        <v>17</v>
      </c>
      <c r="Q18" s="3" t="str">
        <f>F3</f>
        <v>R030389_R319_5B</v>
      </c>
    </row>
    <row r="19" spans="15:17">
      <c r="O19" t="s">
        <v>1503</v>
      </c>
      <c r="P19">
        <v>18</v>
      </c>
      <c r="Q19" s="3" t="str">
        <f>G3</f>
        <v>R030397_R319_6B</v>
      </c>
    </row>
    <row r="20" spans="15:17">
      <c r="O20" t="s">
        <v>1504</v>
      </c>
      <c r="P20">
        <v>19</v>
      </c>
      <c r="Q20" s="3" t="str">
        <f>H3</f>
        <v>R030405_R319_7B</v>
      </c>
    </row>
    <row r="21" spans="15:17">
      <c r="O21" t="s">
        <v>1505</v>
      </c>
      <c r="P21">
        <v>20</v>
      </c>
      <c r="Q21" s="3" t="str">
        <f>I3</f>
        <v>R030413_R319_8B</v>
      </c>
    </row>
    <row r="22" spans="15:17">
      <c r="O22" t="s">
        <v>1506</v>
      </c>
      <c r="P22">
        <v>21</v>
      </c>
      <c r="Q22" s="3" t="str">
        <f>J3</f>
        <v>R030421_R319_9B</v>
      </c>
    </row>
    <row r="23" spans="15:17">
      <c r="O23" t="s">
        <v>1507</v>
      </c>
      <c r="P23">
        <v>22</v>
      </c>
      <c r="Q23" s="3" t="str">
        <f>K3</f>
        <v>R030429_R319_10B</v>
      </c>
    </row>
    <row r="24" spans="15:17">
      <c r="O24" t="s">
        <v>1508</v>
      </c>
      <c r="P24">
        <v>23</v>
      </c>
      <c r="Q24" s="3" t="str">
        <f>L3</f>
        <v>R030437_R319_11B</v>
      </c>
    </row>
    <row r="25" spans="15:17">
      <c r="O25" t="s">
        <v>1509</v>
      </c>
      <c r="P25">
        <v>24</v>
      </c>
      <c r="Q25" s="3" t="str">
        <f>M3</f>
        <v>R030445_R319_12B</v>
      </c>
    </row>
    <row r="26" spans="15:17">
      <c r="O26" t="s">
        <v>1510</v>
      </c>
      <c r="P26">
        <v>25</v>
      </c>
      <c r="Q26" s="3" t="str">
        <f>B4</f>
        <v>R030358_R319_1C</v>
      </c>
    </row>
    <row r="27" spans="15:17">
      <c r="O27" t="s">
        <v>1511</v>
      </c>
      <c r="P27">
        <v>26</v>
      </c>
      <c r="Q27" s="3" t="str">
        <f>C4</f>
        <v>R030366_R319_2C</v>
      </c>
    </row>
    <row r="28" spans="15:17">
      <c r="O28" t="s">
        <v>1512</v>
      </c>
      <c r="P28">
        <v>27</v>
      </c>
      <c r="Q28" s="3" t="str">
        <f>D4</f>
        <v>R030374_R319_3C</v>
      </c>
    </row>
    <row r="29" spans="15:17">
      <c r="O29" t="s">
        <v>1513</v>
      </c>
      <c r="P29">
        <v>28</v>
      </c>
      <c r="Q29" s="3" t="str">
        <f>E4</f>
        <v>R030382_R319_4C</v>
      </c>
    </row>
    <row r="30" spans="15:17">
      <c r="O30" t="s">
        <v>1514</v>
      </c>
      <c r="P30">
        <v>29</v>
      </c>
      <c r="Q30" s="3" t="str">
        <f>F4</f>
        <v>R030390_R319_5C</v>
      </c>
    </row>
    <row r="31" spans="15:17">
      <c r="O31" t="s">
        <v>1515</v>
      </c>
      <c r="P31">
        <v>30</v>
      </c>
      <c r="Q31" s="3" t="str">
        <f>G4</f>
        <v>R030398_R319_6C</v>
      </c>
    </row>
    <row r="32" spans="15:17">
      <c r="O32" t="s">
        <v>1516</v>
      </c>
      <c r="P32">
        <v>31</v>
      </c>
      <c r="Q32" s="3" t="str">
        <f>H4</f>
        <v>R030406_R319_7C</v>
      </c>
    </row>
    <row r="33" spans="15:17">
      <c r="O33" t="s">
        <v>1517</v>
      </c>
      <c r="P33">
        <v>32</v>
      </c>
      <c r="Q33" s="3" t="str">
        <f>I4</f>
        <v>R030414_R319_8C</v>
      </c>
    </row>
    <row r="34" spans="15:17">
      <c r="O34" t="s">
        <v>1518</v>
      </c>
      <c r="P34">
        <v>33</v>
      </c>
      <c r="Q34" s="3" t="str">
        <f>J4</f>
        <v>R030422_R319_9C</v>
      </c>
    </row>
    <row r="35" spans="15:17">
      <c r="O35" t="s">
        <v>1519</v>
      </c>
      <c r="P35">
        <v>34</v>
      </c>
      <c r="Q35" s="3" t="str">
        <f>K4</f>
        <v>R030430_R319_10C</v>
      </c>
    </row>
    <row r="36" spans="15:17">
      <c r="O36" t="s">
        <v>1520</v>
      </c>
      <c r="P36">
        <v>35</v>
      </c>
      <c r="Q36" s="3" t="str">
        <f>L4</f>
        <v>R030438_R319_11C</v>
      </c>
    </row>
    <row r="37" spans="15:17">
      <c r="O37" t="s">
        <v>1521</v>
      </c>
      <c r="P37">
        <v>36</v>
      </c>
      <c r="Q37" s="3" t="str">
        <f>M4</f>
        <v>R030446_R319_12C</v>
      </c>
    </row>
    <row r="38" spans="15:17">
      <c r="O38" t="s">
        <v>1522</v>
      </c>
      <c r="P38">
        <v>37</v>
      </c>
      <c r="Q38" s="3" t="str">
        <f>B5</f>
        <v>R030359_R319_1D</v>
      </c>
    </row>
    <row r="39" spans="15:17">
      <c r="O39" t="s">
        <v>1523</v>
      </c>
      <c r="P39">
        <v>38</v>
      </c>
      <c r="Q39" s="3" t="str">
        <f>C5</f>
        <v>R030367_R319_2D</v>
      </c>
    </row>
    <row r="40" spans="15:17">
      <c r="O40" t="s">
        <v>1524</v>
      </c>
      <c r="P40">
        <v>39</v>
      </c>
      <c r="Q40" s="3" t="str">
        <f>D5</f>
        <v>R030375_R319_3D</v>
      </c>
    </row>
    <row r="41" spans="15:17">
      <c r="O41" t="s">
        <v>1525</v>
      </c>
      <c r="P41">
        <v>40</v>
      </c>
      <c r="Q41" s="3" t="str">
        <f>E5</f>
        <v>R030383_R319_4D</v>
      </c>
    </row>
    <row r="42" spans="15:17">
      <c r="O42" t="s">
        <v>1526</v>
      </c>
      <c r="P42">
        <v>41</v>
      </c>
      <c r="Q42" s="3" t="str">
        <f>F5</f>
        <v>R030391_R319_5D</v>
      </c>
    </row>
    <row r="43" spans="15:17">
      <c r="O43" t="s">
        <v>1527</v>
      </c>
      <c r="P43">
        <v>42</v>
      </c>
      <c r="Q43" s="3" t="str">
        <f>G5</f>
        <v>R030399_R319_6D</v>
      </c>
    </row>
    <row r="44" spans="15:17">
      <c r="O44" t="s">
        <v>1528</v>
      </c>
      <c r="P44">
        <v>43</v>
      </c>
      <c r="Q44" s="3" t="str">
        <f>H5</f>
        <v>R030407_R319_7D</v>
      </c>
    </row>
    <row r="45" spans="15:17">
      <c r="O45" t="s">
        <v>1529</v>
      </c>
      <c r="P45">
        <v>44</v>
      </c>
      <c r="Q45" s="3" t="str">
        <f>I5</f>
        <v>R030415_R319_8D</v>
      </c>
    </row>
    <row r="46" spans="15:17">
      <c r="O46" t="s">
        <v>1530</v>
      </c>
      <c r="P46">
        <v>45</v>
      </c>
      <c r="Q46" s="3" t="str">
        <f>J5</f>
        <v>R030423_R319_9D</v>
      </c>
    </row>
    <row r="47" spans="15:17">
      <c r="O47" t="s">
        <v>1531</v>
      </c>
      <c r="P47">
        <v>46</v>
      </c>
      <c r="Q47" s="3" t="str">
        <f>K5</f>
        <v>R030431_R319_10D</v>
      </c>
    </row>
    <row r="48" spans="15:17">
      <c r="O48" t="s">
        <v>1532</v>
      </c>
      <c r="P48">
        <v>47</v>
      </c>
      <c r="Q48" s="3" t="str">
        <f>L5</f>
        <v>R030439_R319_11D</v>
      </c>
    </row>
    <row r="49" spans="15:17">
      <c r="O49" t="s">
        <v>1533</v>
      </c>
      <c r="P49">
        <v>48</v>
      </c>
      <c r="Q49" s="3" t="str">
        <f>M5</f>
        <v>R030447_R319_12D</v>
      </c>
    </row>
    <row r="50" spans="15:17">
      <c r="O50" t="s">
        <v>1534</v>
      </c>
      <c r="P50">
        <v>49</v>
      </c>
      <c r="Q50" t="str">
        <f>B6</f>
        <v>R030360_R319_1E</v>
      </c>
    </row>
    <row r="51" spans="15:17">
      <c r="O51" t="s">
        <v>1535</v>
      </c>
      <c r="P51">
        <v>50</v>
      </c>
      <c r="Q51" t="str">
        <f>C6</f>
        <v>R030368_R319_2E</v>
      </c>
    </row>
    <row r="52" spans="15:17">
      <c r="O52" t="s">
        <v>1536</v>
      </c>
      <c r="P52">
        <v>51</v>
      </c>
      <c r="Q52" t="str">
        <f>D6</f>
        <v>R030376_R319_3E</v>
      </c>
    </row>
    <row r="53" spans="15:17">
      <c r="O53" t="s">
        <v>1537</v>
      </c>
      <c r="P53">
        <v>52</v>
      </c>
      <c r="Q53" t="str">
        <f>E6</f>
        <v>R030384_R319_4E</v>
      </c>
    </row>
    <row r="54" spans="15:17">
      <c r="O54" t="s">
        <v>1538</v>
      </c>
      <c r="P54">
        <v>53</v>
      </c>
      <c r="Q54" t="str">
        <f>F6</f>
        <v>R030392_R319_5E</v>
      </c>
    </row>
    <row r="55" spans="15:17">
      <c r="O55" t="s">
        <v>1539</v>
      </c>
      <c r="P55">
        <v>54</v>
      </c>
      <c r="Q55" t="str">
        <f>G6</f>
        <v>R030400_R319_6E</v>
      </c>
    </row>
    <row r="56" spans="15:17">
      <c r="O56" t="s">
        <v>1540</v>
      </c>
      <c r="P56">
        <v>55</v>
      </c>
      <c r="Q56" t="str">
        <f>H6</f>
        <v>R030408_R319_7E</v>
      </c>
    </row>
    <row r="57" spans="15:17">
      <c r="O57" t="s">
        <v>1541</v>
      </c>
      <c r="P57">
        <v>56</v>
      </c>
      <c r="Q57" t="str">
        <f>I6</f>
        <v>R030416_R319_8E</v>
      </c>
    </row>
    <row r="58" spans="15:17">
      <c r="O58" t="s">
        <v>1542</v>
      </c>
      <c r="P58">
        <v>57</v>
      </c>
      <c r="Q58" t="str">
        <f>J6</f>
        <v>R030424_R319_9E</v>
      </c>
    </row>
    <row r="59" spans="15:17">
      <c r="O59" t="s">
        <v>1543</v>
      </c>
      <c r="P59">
        <v>58</v>
      </c>
      <c r="Q59" t="str">
        <f>K6</f>
        <v>R030432_R319_10E</v>
      </c>
    </row>
    <row r="60" spans="15:17">
      <c r="O60" t="s">
        <v>1544</v>
      </c>
      <c r="P60">
        <v>59</v>
      </c>
      <c r="Q60" t="str">
        <f>L6</f>
        <v>R030440_R319_11E</v>
      </c>
    </row>
    <row r="61" spans="15:17">
      <c r="O61" t="s">
        <v>1545</v>
      </c>
      <c r="P61">
        <v>60</v>
      </c>
      <c r="Q61" t="str">
        <f>M6</f>
        <v>R030448_R319_12E</v>
      </c>
    </row>
    <row r="62" spans="15:17">
      <c r="O62" t="s">
        <v>1546</v>
      </c>
      <c r="P62">
        <v>61</v>
      </c>
      <c r="Q62" t="str">
        <f>B7</f>
        <v>R030361_R319_1F</v>
      </c>
    </row>
    <row r="63" spans="15:17">
      <c r="O63" t="s">
        <v>1547</v>
      </c>
      <c r="P63">
        <v>62</v>
      </c>
      <c r="Q63" t="str">
        <f>C7</f>
        <v>R030369_R319_2F</v>
      </c>
    </row>
    <row r="64" spans="15:17">
      <c r="O64" t="s">
        <v>1548</v>
      </c>
      <c r="P64">
        <v>63</v>
      </c>
      <c r="Q64" t="str">
        <f>D7</f>
        <v>R030377_R319_3F</v>
      </c>
    </row>
    <row r="65" spans="15:17">
      <c r="O65" t="s">
        <v>1549</v>
      </c>
      <c r="P65">
        <v>64</v>
      </c>
      <c r="Q65" t="str">
        <f>E7</f>
        <v>R030385_R319_4F</v>
      </c>
    </row>
    <row r="66" spans="15:17">
      <c r="O66" t="s">
        <v>1550</v>
      </c>
      <c r="P66">
        <v>65</v>
      </c>
      <c r="Q66" t="str">
        <f>F7</f>
        <v>R030393_R319_5F</v>
      </c>
    </row>
    <row r="67" spans="15:17">
      <c r="O67" t="s">
        <v>1551</v>
      </c>
      <c r="P67">
        <v>66</v>
      </c>
      <c r="Q67" t="str">
        <f>G7</f>
        <v>R030401_R319_6F</v>
      </c>
    </row>
    <row r="68" spans="15:17">
      <c r="O68" t="s">
        <v>1552</v>
      </c>
      <c r="P68">
        <v>67</v>
      </c>
      <c r="Q68" t="str">
        <f>H7</f>
        <v>R030409_R319_7F</v>
      </c>
    </row>
    <row r="69" spans="15:17">
      <c r="O69" t="s">
        <v>1553</v>
      </c>
      <c r="P69">
        <v>68</v>
      </c>
      <c r="Q69" t="str">
        <f>I7</f>
        <v>R030417_R319_8F</v>
      </c>
    </row>
    <row r="70" spans="15:17">
      <c r="O70" t="s">
        <v>1554</v>
      </c>
      <c r="P70">
        <v>69</v>
      </c>
      <c r="Q70" t="str">
        <f>J7</f>
        <v>R030425_R319_9F</v>
      </c>
    </row>
    <row r="71" spans="15:17">
      <c r="O71" t="s">
        <v>1555</v>
      </c>
      <c r="P71">
        <v>70</v>
      </c>
      <c r="Q71" t="str">
        <f>K7</f>
        <v>R030433_R319_10F</v>
      </c>
    </row>
    <row r="72" spans="15:17">
      <c r="O72" t="s">
        <v>1556</v>
      </c>
      <c r="P72">
        <v>71</v>
      </c>
      <c r="Q72" t="str">
        <f>L7</f>
        <v>R030441_R319_11F</v>
      </c>
    </row>
    <row r="73" spans="15:17">
      <c r="O73" t="s">
        <v>1557</v>
      </c>
      <c r="P73">
        <v>72</v>
      </c>
      <c r="Q73" t="str">
        <f>M7</f>
        <v>R030449_R319_12F</v>
      </c>
    </row>
    <row r="74" spans="15:17">
      <c r="O74" t="s">
        <v>1558</v>
      </c>
      <c r="P74">
        <v>73</v>
      </c>
      <c r="Q74" t="str">
        <f>B8</f>
        <v>R030362_R319_1G</v>
      </c>
    </row>
    <row r="75" spans="15:17">
      <c r="O75" t="s">
        <v>1559</v>
      </c>
      <c r="P75">
        <v>74</v>
      </c>
      <c r="Q75" t="str">
        <f>C8</f>
        <v>R030370_R319_2G</v>
      </c>
    </row>
    <row r="76" spans="15:17">
      <c r="O76" t="s">
        <v>1560</v>
      </c>
      <c r="P76">
        <v>75</v>
      </c>
      <c r="Q76" t="str">
        <f>D8</f>
        <v>R030378_R319_3G</v>
      </c>
    </row>
    <row r="77" spans="15:17">
      <c r="O77" t="s">
        <v>1561</v>
      </c>
      <c r="P77">
        <v>76</v>
      </c>
      <c r="Q77" t="str">
        <f>E8</f>
        <v>R030386_R319_4G</v>
      </c>
    </row>
    <row r="78" spans="15:17">
      <c r="O78" t="s">
        <v>1562</v>
      </c>
      <c r="P78">
        <v>77</v>
      </c>
      <c r="Q78" t="str">
        <f>F8</f>
        <v>R030394_R319_5G</v>
      </c>
    </row>
    <row r="79" spans="15:17">
      <c r="O79" t="s">
        <v>1563</v>
      </c>
      <c r="P79">
        <v>78</v>
      </c>
      <c r="Q79" t="str">
        <f>G8</f>
        <v>R030402_R319_6G</v>
      </c>
    </row>
    <row r="80" spans="15:17">
      <c r="O80" t="s">
        <v>1564</v>
      </c>
      <c r="P80">
        <v>79</v>
      </c>
      <c r="Q80" t="str">
        <f>H8</f>
        <v>R030410_R319_7G</v>
      </c>
    </row>
    <row r="81" spans="15:17">
      <c r="O81" t="s">
        <v>1565</v>
      </c>
      <c r="P81">
        <v>80</v>
      </c>
      <c r="Q81" t="str">
        <f>I8</f>
        <v>R030418_R319_8G</v>
      </c>
    </row>
    <row r="82" spans="15:17">
      <c r="O82" t="s">
        <v>1566</v>
      </c>
      <c r="P82">
        <v>81</v>
      </c>
      <c r="Q82" t="str">
        <f>J8</f>
        <v>R030426_R319_9G</v>
      </c>
    </row>
    <row r="83" spans="15:17">
      <c r="O83" t="s">
        <v>1567</v>
      </c>
      <c r="P83">
        <v>82</v>
      </c>
      <c r="Q83" t="str">
        <f>K8</f>
        <v>R030434_R319_10G</v>
      </c>
    </row>
    <row r="84" spans="15:17">
      <c r="O84" t="s">
        <v>1315</v>
      </c>
      <c r="P84">
        <v>83</v>
      </c>
      <c r="Q84" t="str">
        <f>L8</f>
        <v>R030442_R319_11G</v>
      </c>
    </row>
    <row r="85" spans="15:17">
      <c r="O85" t="s">
        <v>1316</v>
      </c>
      <c r="P85">
        <v>84</v>
      </c>
      <c r="Q85" t="str">
        <f>M8</f>
        <v>R030450_R319_12G</v>
      </c>
    </row>
    <row r="86" spans="15:17">
      <c r="O86" t="s">
        <v>1317</v>
      </c>
      <c r="P86">
        <v>85</v>
      </c>
      <c r="Q86" t="str">
        <f>B9</f>
        <v>R030363_R319_1H</v>
      </c>
    </row>
    <row r="87" spans="15:17">
      <c r="O87" t="s">
        <v>1318</v>
      </c>
      <c r="P87">
        <v>86</v>
      </c>
      <c r="Q87" t="str">
        <f>C9</f>
        <v>R030371_R319_2H</v>
      </c>
    </row>
    <row r="88" spans="15:17">
      <c r="O88" t="s">
        <v>1319</v>
      </c>
      <c r="P88">
        <v>87</v>
      </c>
      <c r="Q88" t="str">
        <f>D9</f>
        <v>R030379_R319_3H</v>
      </c>
    </row>
    <row r="89" spans="15:17">
      <c r="O89" t="s">
        <v>1320</v>
      </c>
      <c r="P89">
        <v>88</v>
      </c>
      <c r="Q89" t="str">
        <f>E9</f>
        <v>R030387_R319_4H</v>
      </c>
    </row>
    <row r="90" spans="15:17">
      <c r="O90" t="s">
        <v>1321</v>
      </c>
      <c r="P90">
        <v>89</v>
      </c>
      <c r="Q90" t="str">
        <f>F9</f>
        <v>R030395_R319_5H</v>
      </c>
    </row>
    <row r="91" spans="15:17">
      <c r="O91" t="s">
        <v>1322</v>
      </c>
      <c r="P91">
        <v>90</v>
      </c>
      <c r="Q91" t="str">
        <f>G9</f>
        <v>R030403_R319_6H</v>
      </c>
    </row>
    <row r="92" spans="15:17">
      <c r="O92" t="s">
        <v>1323</v>
      </c>
      <c r="P92">
        <v>91</v>
      </c>
      <c r="Q92" t="str">
        <f>H9</f>
        <v>R030411_R319_7H</v>
      </c>
    </row>
    <row r="93" spans="15:17">
      <c r="O93" t="s">
        <v>1324</v>
      </c>
      <c r="P93">
        <v>92</v>
      </c>
      <c r="Q93" t="str">
        <f>I9</f>
        <v>R030419_R319_8H</v>
      </c>
    </row>
    <row r="94" spans="15:17">
      <c r="O94" t="s">
        <v>1325</v>
      </c>
      <c r="P94">
        <v>93</v>
      </c>
      <c r="Q94" t="str">
        <f>J9</f>
        <v>R030427_R319_9H</v>
      </c>
    </row>
    <row r="95" spans="15:17">
      <c r="O95" t="s">
        <v>1326</v>
      </c>
      <c r="P95">
        <v>94</v>
      </c>
      <c r="Q95" t="str">
        <f>K9</f>
        <v>R030435_R319_10H</v>
      </c>
    </row>
    <row r="96" spans="15:17">
      <c r="O96" t="s">
        <v>1327</v>
      </c>
      <c r="P96">
        <v>95</v>
      </c>
      <c r="Q96" t="str">
        <f>L9</f>
        <v>R030443_R319_11H</v>
      </c>
    </row>
    <row r="97" spans="15:17">
      <c r="O97" t="s">
        <v>1328</v>
      </c>
      <c r="P97">
        <v>96</v>
      </c>
      <c r="Q97" t="str">
        <f>M9</f>
        <v>R030451_R319_12H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1071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1484</v>
      </c>
      <c r="P1" s="7" t="s">
        <v>1485</v>
      </c>
      <c r="Q1" s="7" t="s">
        <v>1655</v>
      </c>
      <c r="R1" s="7"/>
    </row>
    <row r="2" spans="1:18">
      <c r="A2" s="3" t="s">
        <v>1657</v>
      </c>
      <c r="B2" s="28" t="s">
        <v>755</v>
      </c>
      <c r="C2" s="28" t="s">
        <v>756</v>
      </c>
      <c r="D2" s="28" t="s">
        <v>757</v>
      </c>
      <c r="E2" s="28" t="s">
        <v>758</v>
      </c>
      <c r="F2" s="28" t="s">
        <v>759</v>
      </c>
      <c r="G2" s="28" t="s">
        <v>760</v>
      </c>
      <c r="H2" s="28" t="s">
        <v>761</v>
      </c>
      <c r="I2" s="28" t="s">
        <v>762</v>
      </c>
      <c r="J2" s="28" t="s">
        <v>763</v>
      </c>
      <c r="K2" s="28" t="s">
        <v>764</v>
      </c>
      <c r="L2" s="28" t="s">
        <v>765</v>
      </c>
      <c r="M2" s="28" t="s">
        <v>766</v>
      </c>
      <c r="O2" t="s">
        <v>1486</v>
      </c>
      <c r="P2">
        <v>1</v>
      </c>
      <c r="Q2" s="3" t="str">
        <f>B2</f>
        <v>R030452_R320_1A</v>
      </c>
    </row>
    <row r="3" spans="1:18">
      <c r="A3" s="3" t="s">
        <v>1658</v>
      </c>
      <c r="B3" s="28" t="s">
        <v>767</v>
      </c>
      <c r="C3" s="28" t="s">
        <v>768</v>
      </c>
      <c r="D3" s="28" t="s">
        <v>769</v>
      </c>
      <c r="E3" s="28" t="s">
        <v>770</v>
      </c>
      <c r="F3" s="28" t="s">
        <v>771</v>
      </c>
      <c r="G3" s="28" t="s">
        <v>772</v>
      </c>
      <c r="H3" s="28" t="s">
        <v>773</v>
      </c>
      <c r="I3" s="28" t="s">
        <v>774</v>
      </c>
      <c r="J3" s="28" t="s">
        <v>775</v>
      </c>
      <c r="K3" s="28" t="s">
        <v>776</v>
      </c>
      <c r="L3" s="28" t="s">
        <v>777</v>
      </c>
      <c r="M3" s="28" t="s">
        <v>778</v>
      </c>
      <c r="O3" t="s">
        <v>1487</v>
      </c>
      <c r="P3">
        <v>2</v>
      </c>
      <c r="Q3" s="3" t="str">
        <f>C2</f>
        <v>R030460_R320_2A</v>
      </c>
    </row>
    <row r="4" spans="1:18">
      <c r="A4" s="3" t="s">
        <v>1659</v>
      </c>
      <c r="B4" s="28" t="s">
        <v>779</v>
      </c>
      <c r="C4" s="28" t="s">
        <v>780</v>
      </c>
      <c r="D4" s="28" t="s">
        <v>781</v>
      </c>
      <c r="E4" s="28" t="s">
        <v>782</v>
      </c>
      <c r="F4" s="28" t="s">
        <v>783</v>
      </c>
      <c r="G4" s="28" t="s">
        <v>784</v>
      </c>
      <c r="H4" s="28" t="s">
        <v>785</v>
      </c>
      <c r="I4" s="28" t="s">
        <v>786</v>
      </c>
      <c r="J4" s="28" t="s">
        <v>787</v>
      </c>
      <c r="K4" s="28" t="s">
        <v>788</v>
      </c>
      <c r="L4" s="28" t="s">
        <v>789</v>
      </c>
      <c r="M4" s="28" t="s">
        <v>790</v>
      </c>
      <c r="O4" t="s">
        <v>1488</v>
      </c>
      <c r="P4">
        <v>3</v>
      </c>
      <c r="Q4" s="3" t="str">
        <f>D2</f>
        <v>R030468_R320_3A</v>
      </c>
    </row>
    <row r="5" spans="1:18">
      <c r="A5" s="3" t="s">
        <v>1660</v>
      </c>
      <c r="B5" s="28" t="s">
        <v>791</v>
      </c>
      <c r="C5" s="28" t="s">
        <v>792</v>
      </c>
      <c r="D5" s="28" t="s">
        <v>793</v>
      </c>
      <c r="E5" s="28" t="s">
        <v>794</v>
      </c>
      <c r="F5" s="28" t="s">
        <v>795</v>
      </c>
      <c r="G5" s="28" t="s">
        <v>796</v>
      </c>
      <c r="H5" s="28" t="s">
        <v>797</v>
      </c>
      <c r="I5" s="28" t="s">
        <v>798</v>
      </c>
      <c r="J5" s="28" t="s">
        <v>799</v>
      </c>
      <c r="K5" s="28" t="s">
        <v>800</v>
      </c>
      <c r="L5" s="28" t="s">
        <v>801</v>
      </c>
      <c r="M5" s="28" t="s">
        <v>802</v>
      </c>
      <c r="O5" t="s">
        <v>1489</v>
      </c>
      <c r="P5">
        <v>4</v>
      </c>
      <c r="Q5" s="3" t="str">
        <f>E2</f>
        <v>R030476_R320_4A</v>
      </c>
    </row>
    <row r="6" spans="1:18">
      <c r="A6" s="3" t="s">
        <v>1661</v>
      </c>
      <c r="B6" s="28" t="s">
        <v>803</v>
      </c>
      <c r="C6" s="28" t="s">
        <v>804</v>
      </c>
      <c r="D6" s="29" t="s">
        <v>805</v>
      </c>
      <c r="E6" s="28" t="s">
        <v>806</v>
      </c>
      <c r="F6" s="28" t="s">
        <v>807</v>
      </c>
      <c r="G6" s="28" t="s">
        <v>808</v>
      </c>
      <c r="H6" s="28" t="s">
        <v>809</v>
      </c>
      <c r="I6" s="28" t="s">
        <v>810</v>
      </c>
      <c r="J6" s="28" t="s">
        <v>811</v>
      </c>
      <c r="K6" s="28" t="s">
        <v>812</v>
      </c>
      <c r="L6" s="28" t="s">
        <v>813</v>
      </c>
      <c r="M6" s="28" t="s">
        <v>814</v>
      </c>
      <c r="O6" t="s">
        <v>1490</v>
      </c>
      <c r="P6">
        <v>5</v>
      </c>
      <c r="Q6" s="3" t="str">
        <f>F2</f>
        <v>R030484_R320_5A</v>
      </c>
    </row>
    <row r="7" spans="1:18">
      <c r="A7" s="3" t="s">
        <v>1662</v>
      </c>
      <c r="B7" s="28" t="s">
        <v>815</v>
      </c>
      <c r="C7" s="28" t="s">
        <v>816</v>
      </c>
      <c r="D7" s="28" t="s">
        <v>817</v>
      </c>
      <c r="E7" s="28" t="s">
        <v>818</v>
      </c>
      <c r="F7" s="28" t="s">
        <v>819</v>
      </c>
      <c r="G7" s="28" t="s">
        <v>820</v>
      </c>
      <c r="H7" s="28" t="s">
        <v>821</v>
      </c>
      <c r="I7" s="28" t="s">
        <v>822</v>
      </c>
      <c r="J7" s="28" t="s">
        <v>823</v>
      </c>
      <c r="K7" s="28" t="s">
        <v>824</v>
      </c>
      <c r="L7" s="28" t="s">
        <v>825</v>
      </c>
      <c r="M7" s="28" t="s">
        <v>826</v>
      </c>
      <c r="O7" t="s">
        <v>1491</v>
      </c>
      <c r="P7">
        <v>6</v>
      </c>
      <c r="Q7" s="3" t="str">
        <f>G2</f>
        <v>R030492_R320_6A</v>
      </c>
    </row>
    <row r="8" spans="1:18">
      <c r="A8" s="3" t="s">
        <v>1663</v>
      </c>
      <c r="B8" s="28" t="s">
        <v>827</v>
      </c>
      <c r="C8" s="28" t="s">
        <v>600</v>
      </c>
      <c r="D8" s="28" t="s">
        <v>601</v>
      </c>
      <c r="E8" s="28" t="s">
        <v>602</v>
      </c>
      <c r="F8" s="28" t="s">
        <v>603</v>
      </c>
      <c r="G8" s="28" t="s">
        <v>604</v>
      </c>
      <c r="H8" s="28" t="s">
        <v>605</v>
      </c>
      <c r="I8" s="28" t="s">
        <v>606</v>
      </c>
      <c r="J8" s="28" t="s">
        <v>607</v>
      </c>
      <c r="K8" s="28" t="s">
        <v>608</v>
      </c>
      <c r="L8" s="28" t="s">
        <v>609</v>
      </c>
      <c r="M8" s="28" t="s">
        <v>610</v>
      </c>
      <c r="O8" t="s">
        <v>1492</v>
      </c>
      <c r="P8">
        <v>7</v>
      </c>
      <c r="Q8" s="3" t="str">
        <f>H2</f>
        <v>R030500_R320_7A</v>
      </c>
    </row>
    <row r="9" spans="1:18">
      <c r="A9" s="3" t="s">
        <v>1664</v>
      </c>
      <c r="B9" s="28" t="s">
        <v>611</v>
      </c>
      <c r="C9" s="28" t="s">
        <v>612</v>
      </c>
      <c r="D9" s="28" t="s">
        <v>613</v>
      </c>
      <c r="E9" s="28" t="s">
        <v>614</v>
      </c>
      <c r="F9" s="28" t="s">
        <v>615</v>
      </c>
      <c r="G9" s="28" t="s">
        <v>616</v>
      </c>
      <c r="H9" s="28" t="s">
        <v>617</v>
      </c>
      <c r="I9" s="28" t="s">
        <v>618</v>
      </c>
      <c r="J9" s="28" t="s">
        <v>619</v>
      </c>
      <c r="K9" s="28" t="s">
        <v>620</v>
      </c>
      <c r="L9" s="28" t="s">
        <v>621</v>
      </c>
      <c r="M9" s="28" t="s">
        <v>622</v>
      </c>
      <c r="O9" t="s">
        <v>1493</v>
      </c>
      <c r="P9">
        <v>8</v>
      </c>
      <c r="Q9" s="3" t="str">
        <f>I2</f>
        <v>R030508_R320_8A</v>
      </c>
    </row>
    <row r="10" spans="1:18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t="s">
        <v>1494</v>
      </c>
      <c r="P10">
        <v>9</v>
      </c>
      <c r="Q10" s="3" t="str">
        <f>J2</f>
        <v>R030516_R320_9A</v>
      </c>
    </row>
    <row r="11" spans="1:18">
      <c r="O11" t="s">
        <v>1495</v>
      </c>
      <c r="P11">
        <v>10</v>
      </c>
      <c r="Q11" s="3" t="str">
        <f>K2</f>
        <v>R030524_R320_10A</v>
      </c>
    </row>
    <row r="12" spans="1:18">
      <c r="O12" t="s">
        <v>1496</v>
      </c>
      <c r="P12">
        <v>11</v>
      </c>
      <c r="Q12" s="3" t="str">
        <f>L2</f>
        <v>R030532_R320_11A</v>
      </c>
    </row>
    <row r="13" spans="1:18">
      <c r="O13" t="s">
        <v>1497</v>
      </c>
      <c r="P13">
        <v>12</v>
      </c>
      <c r="Q13" s="3" t="str">
        <f>M2</f>
        <v>R030540_R320_12A</v>
      </c>
    </row>
    <row r="14" spans="1:18">
      <c r="O14" t="s">
        <v>1498</v>
      </c>
      <c r="P14">
        <v>13</v>
      </c>
      <c r="Q14" s="3" t="str">
        <f>B3</f>
        <v>R030453_R320_1B</v>
      </c>
    </row>
    <row r="15" spans="1:18">
      <c r="O15" t="s">
        <v>1499</v>
      </c>
      <c r="P15">
        <v>14</v>
      </c>
      <c r="Q15" s="3" t="str">
        <f>C3</f>
        <v>R030461_R320_2B</v>
      </c>
    </row>
    <row r="16" spans="1:18">
      <c r="O16" t="s">
        <v>1500</v>
      </c>
      <c r="P16">
        <v>15</v>
      </c>
      <c r="Q16" s="3" t="str">
        <f>D3</f>
        <v>R030469_R320_3B</v>
      </c>
    </row>
    <row r="17" spans="15:17">
      <c r="O17" t="s">
        <v>1501</v>
      </c>
      <c r="P17">
        <v>16</v>
      </c>
      <c r="Q17" s="3" t="str">
        <f>E3</f>
        <v>R030477_R320_4B</v>
      </c>
    </row>
    <row r="18" spans="15:17">
      <c r="O18" t="s">
        <v>1502</v>
      </c>
      <c r="P18">
        <v>17</v>
      </c>
      <c r="Q18" s="3" t="str">
        <f>F3</f>
        <v>R030485_R320_5B</v>
      </c>
    </row>
    <row r="19" spans="15:17">
      <c r="O19" t="s">
        <v>1503</v>
      </c>
      <c r="P19">
        <v>18</v>
      </c>
      <c r="Q19" s="3" t="str">
        <f>G3</f>
        <v>R030493_R320_6B</v>
      </c>
    </row>
    <row r="20" spans="15:17">
      <c r="O20" t="s">
        <v>1504</v>
      </c>
      <c r="P20">
        <v>19</v>
      </c>
      <c r="Q20" s="3" t="str">
        <f>H3</f>
        <v>R030501_R320_7B</v>
      </c>
    </row>
    <row r="21" spans="15:17">
      <c r="O21" t="s">
        <v>1505</v>
      </c>
      <c r="P21">
        <v>20</v>
      </c>
      <c r="Q21" s="3" t="str">
        <f>I3</f>
        <v>R030509_R320_8B</v>
      </c>
    </row>
    <row r="22" spans="15:17">
      <c r="O22" t="s">
        <v>1506</v>
      </c>
      <c r="P22">
        <v>21</v>
      </c>
      <c r="Q22" s="3" t="str">
        <f>J3</f>
        <v>R030517_R320_9B</v>
      </c>
    </row>
    <row r="23" spans="15:17">
      <c r="O23" t="s">
        <v>1507</v>
      </c>
      <c r="P23">
        <v>22</v>
      </c>
      <c r="Q23" s="3" t="str">
        <f>K3</f>
        <v>R030525_R320_10B</v>
      </c>
    </row>
    <row r="24" spans="15:17">
      <c r="O24" t="s">
        <v>1508</v>
      </c>
      <c r="P24">
        <v>23</v>
      </c>
      <c r="Q24" s="3" t="str">
        <f>L3</f>
        <v>R030533_R320_11B</v>
      </c>
    </row>
    <row r="25" spans="15:17">
      <c r="O25" t="s">
        <v>1509</v>
      </c>
      <c r="P25">
        <v>24</v>
      </c>
      <c r="Q25" s="3" t="str">
        <f>M3</f>
        <v>R030541_R320_12B</v>
      </c>
    </row>
    <row r="26" spans="15:17">
      <c r="O26" t="s">
        <v>1510</v>
      </c>
      <c r="P26">
        <v>25</v>
      </c>
      <c r="Q26" s="3" t="str">
        <f>B4</f>
        <v>R030454_R320_1C</v>
      </c>
    </row>
    <row r="27" spans="15:17">
      <c r="O27" t="s">
        <v>1511</v>
      </c>
      <c r="P27">
        <v>26</v>
      </c>
      <c r="Q27" s="3" t="str">
        <f>C4</f>
        <v>R030462_R320_2C</v>
      </c>
    </row>
    <row r="28" spans="15:17">
      <c r="O28" t="s">
        <v>1512</v>
      </c>
      <c r="P28">
        <v>27</v>
      </c>
      <c r="Q28" s="3" t="str">
        <f>D4</f>
        <v>R030470_R320_3C</v>
      </c>
    </row>
    <row r="29" spans="15:17">
      <c r="O29" t="s">
        <v>1513</v>
      </c>
      <c r="P29">
        <v>28</v>
      </c>
      <c r="Q29" s="3" t="str">
        <f>E4</f>
        <v>R030478_R320_4C</v>
      </c>
    </row>
    <row r="30" spans="15:17">
      <c r="O30" t="s">
        <v>1514</v>
      </c>
      <c r="P30">
        <v>29</v>
      </c>
      <c r="Q30" s="3" t="str">
        <f>F4</f>
        <v>R030486_R320_5C</v>
      </c>
    </row>
    <row r="31" spans="15:17">
      <c r="O31" t="s">
        <v>1515</v>
      </c>
      <c r="P31">
        <v>30</v>
      </c>
      <c r="Q31" s="3" t="str">
        <f>G4</f>
        <v>R030494_R320_6C</v>
      </c>
    </row>
    <row r="32" spans="15:17">
      <c r="O32" t="s">
        <v>1516</v>
      </c>
      <c r="P32">
        <v>31</v>
      </c>
      <c r="Q32" s="3" t="str">
        <f>H4</f>
        <v>R030502_R320_7C</v>
      </c>
    </row>
    <row r="33" spans="15:17">
      <c r="O33" t="s">
        <v>1517</v>
      </c>
      <c r="P33">
        <v>32</v>
      </c>
      <c r="Q33" s="3" t="str">
        <f>I4</f>
        <v>R030510_R320_8C</v>
      </c>
    </row>
    <row r="34" spans="15:17">
      <c r="O34" t="s">
        <v>1518</v>
      </c>
      <c r="P34">
        <v>33</v>
      </c>
      <c r="Q34" s="3" t="str">
        <f>J4</f>
        <v>R030518_R320_9C</v>
      </c>
    </row>
    <row r="35" spans="15:17">
      <c r="O35" t="s">
        <v>1519</v>
      </c>
      <c r="P35">
        <v>34</v>
      </c>
      <c r="Q35" s="3" t="str">
        <f>K4</f>
        <v>R030526_R320_10C</v>
      </c>
    </row>
    <row r="36" spans="15:17">
      <c r="O36" t="s">
        <v>1520</v>
      </c>
      <c r="P36">
        <v>35</v>
      </c>
      <c r="Q36" s="3" t="str">
        <f>L4</f>
        <v>R030534_R320_11C</v>
      </c>
    </row>
    <row r="37" spans="15:17">
      <c r="O37" t="s">
        <v>1521</v>
      </c>
      <c r="P37">
        <v>36</v>
      </c>
      <c r="Q37" s="3" t="str">
        <f>M4</f>
        <v>R030542_R320_12C</v>
      </c>
    </row>
    <row r="38" spans="15:17">
      <c r="O38" t="s">
        <v>1522</v>
      </c>
      <c r="P38">
        <v>37</v>
      </c>
      <c r="Q38" s="3" t="str">
        <f>B5</f>
        <v>R030455_R320_1D</v>
      </c>
    </row>
    <row r="39" spans="15:17">
      <c r="O39" t="s">
        <v>1523</v>
      </c>
      <c r="P39">
        <v>38</v>
      </c>
      <c r="Q39" s="3" t="str">
        <f>C5</f>
        <v>R030463_R320_2D</v>
      </c>
    </row>
    <row r="40" spans="15:17">
      <c r="O40" t="s">
        <v>1524</v>
      </c>
      <c r="P40">
        <v>39</v>
      </c>
      <c r="Q40" s="3" t="str">
        <f>D5</f>
        <v>R030471_R320_3D</v>
      </c>
    </row>
    <row r="41" spans="15:17">
      <c r="O41" t="s">
        <v>1525</v>
      </c>
      <c r="P41">
        <v>40</v>
      </c>
      <c r="Q41" s="3" t="str">
        <f>E5</f>
        <v>R030479_R320_4D</v>
      </c>
    </row>
    <row r="42" spans="15:17">
      <c r="O42" t="s">
        <v>1526</v>
      </c>
      <c r="P42">
        <v>41</v>
      </c>
      <c r="Q42" s="3" t="str">
        <f>F5</f>
        <v>R030487_R320_5D</v>
      </c>
    </row>
    <row r="43" spans="15:17">
      <c r="O43" t="s">
        <v>1527</v>
      </c>
      <c r="P43">
        <v>42</v>
      </c>
      <c r="Q43" s="3" t="str">
        <f>G5</f>
        <v>R030495_R320_6D</v>
      </c>
    </row>
    <row r="44" spans="15:17">
      <c r="O44" t="s">
        <v>1528</v>
      </c>
      <c r="P44">
        <v>43</v>
      </c>
      <c r="Q44" s="3" t="str">
        <f>H5</f>
        <v>R030503_R320_7D</v>
      </c>
    </row>
    <row r="45" spans="15:17">
      <c r="O45" t="s">
        <v>1529</v>
      </c>
      <c r="P45">
        <v>44</v>
      </c>
      <c r="Q45" s="3" t="str">
        <f>I5</f>
        <v>R030511_R320_8D</v>
      </c>
    </row>
    <row r="46" spans="15:17">
      <c r="O46" t="s">
        <v>1530</v>
      </c>
      <c r="P46">
        <v>45</v>
      </c>
      <c r="Q46" s="3" t="str">
        <f>J5</f>
        <v>R030519_R320_9D</v>
      </c>
    </row>
    <row r="47" spans="15:17">
      <c r="O47" t="s">
        <v>1531</v>
      </c>
      <c r="P47">
        <v>46</v>
      </c>
      <c r="Q47" s="3" t="str">
        <f>K5</f>
        <v>R030527_R320_10D</v>
      </c>
    </row>
    <row r="48" spans="15:17">
      <c r="O48" t="s">
        <v>1532</v>
      </c>
      <c r="P48">
        <v>47</v>
      </c>
      <c r="Q48" s="3" t="str">
        <f>L5</f>
        <v>R030535_R320_11D</v>
      </c>
    </row>
    <row r="49" spans="15:17">
      <c r="O49" t="s">
        <v>1533</v>
      </c>
      <c r="P49">
        <v>48</v>
      </c>
      <c r="Q49" s="3" t="str">
        <f>M5</f>
        <v>R030543_R320_12D</v>
      </c>
    </row>
    <row r="50" spans="15:17">
      <c r="O50" t="s">
        <v>1534</v>
      </c>
      <c r="P50">
        <v>49</v>
      </c>
      <c r="Q50" t="str">
        <f>B6</f>
        <v>R030456_R320_1E</v>
      </c>
    </row>
    <row r="51" spans="15:17">
      <c r="O51" t="s">
        <v>1535</v>
      </c>
      <c r="P51">
        <v>50</v>
      </c>
      <c r="Q51" t="str">
        <f>C6</f>
        <v>R030464_R320_2E</v>
      </c>
    </row>
    <row r="52" spans="15:17">
      <c r="O52" t="s">
        <v>1536</v>
      </c>
      <c r="P52">
        <v>51</v>
      </c>
      <c r="Q52" t="str">
        <f>D6</f>
        <v>R030472_R320_3E</v>
      </c>
    </row>
    <row r="53" spans="15:17">
      <c r="O53" t="s">
        <v>1537</v>
      </c>
      <c r="P53">
        <v>52</v>
      </c>
      <c r="Q53" t="str">
        <f>E6</f>
        <v>R030480_R320_4E</v>
      </c>
    </row>
    <row r="54" spans="15:17">
      <c r="O54" t="s">
        <v>1538</v>
      </c>
      <c r="P54">
        <v>53</v>
      </c>
      <c r="Q54" t="str">
        <f>F6</f>
        <v>R030488_R320_5E</v>
      </c>
    </row>
    <row r="55" spans="15:17">
      <c r="O55" t="s">
        <v>1539</v>
      </c>
      <c r="P55">
        <v>54</v>
      </c>
      <c r="Q55" t="str">
        <f>G6</f>
        <v>R030496_R320_6E</v>
      </c>
    </row>
    <row r="56" spans="15:17">
      <c r="O56" t="s">
        <v>1540</v>
      </c>
      <c r="P56">
        <v>55</v>
      </c>
      <c r="Q56" t="str">
        <f>H6</f>
        <v>R030504_R320_7E</v>
      </c>
    </row>
    <row r="57" spans="15:17">
      <c r="O57" t="s">
        <v>1541</v>
      </c>
      <c r="P57">
        <v>56</v>
      </c>
      <c r="Q57" t="str">
        <f>I6</f>
        <v>R030512_R320_8E</v>
      </c>
    </row>
    <row r="58" spans="15:17">
      <c r="O58" t="s">
        <v>1542</v>
      </c>
      <c r="P58">
        <v>57</v>
      </c>
      <c r="Q58" t="str">
        <f>J6</f>
        <v>R030520_R320_9E</v>
      </c>
    </row>
    <row r="59" spans="15:17">
      <c r="O59" t="s">
        <v>1543</v>
      </c>
      <c r="P59">
        <v>58</v>
      </c>
      <c r="Q59" t="str">
        <f>K6</f>
        <v>R030528_R320_10E</v>
      </c>
    </row>
    <row r="60" spans="15:17">
      <c r="O60" t="s">
        <v>1544</v>
      </c>
      <c r="P60">
        <v>59</v>
      </c>
      <c r="Q60" t="str">
        <f>L6</f>
        <v>R030536_R320_11E</v>
      </c>
    </row>
    <row r="61" spans="15:17">
      <c r="O61" t="s">
        <v>1545</v>
      </c>
      <c r="P61">
        <v>60</v>
      </c>
      <c r="Q61" t="str">
        <f>M6</f>
        <v>R030544_R320_12E</v>
      </c>
    </row>
    <row r="62" spans="15:17">
      <c r="O62" t="s">
        <v>1546</v>
      </c>
      <c r="P62">
        <v>61</v>
      </c>
      <c r="Q62" t="str">
        <f>B7</f>
        <v>R030457_R320_1F</v>
      </c>
    </row>
    <row r="63" spans="15:17">
      <c r="O63" t="s">
        <v>1547</v>
      </c>
      <c r="P63">
        <v>62</v>
      </c>
      <c r="Q63" t="str">
        <f>C7</f>
        <v>R030465_R320_2F</v>
      </c>
    </row>
    <row r="64" spans="15:17">
      <c r="O64" t="s">
        <v>1548</v>
      </c>
      <c r="P64">
        <v>63</v>
      </c>
      <c r="Q64" t="str">
        <f>D7</f>
        <v>R030473_R320_3F</v>
      </c>
    </row>
    <row r="65" spans="15:17">
      <c r="O65" t="s">
        <v>1549</v>
      </c>
      <c r="P65">
        <v>64</v>
      </c>
      <c r="Q65" t="str">
        <f>E7</f>
        <v>R030481_R320_4F</v>
      </c>
    </row>
    <row r="66" spans="15:17">
      <c r="O66" t="s">
        <v>1550</v>
      </c>
      <c r="P66">
        <v>65</v>
      </c>
      <c r="Q66" t="str">
        <f>F7</f>
        <v>R030489_R320_5F</v>
      </c>
    </row>
    <row r="67" spans="15:17">
      <c r="O67" t="s">
        <v>1551</v>
      </c>
      <c r="P67">
        <v>66</v>
      </c>
      <c r="Q67" t="str">
        <f>G7</f>
        <v>R030497_R320_6F</v>
      </c>
    </row>
    <row r="68" spans="15:17">
      <c r="O68" t="s">
        <v>1552</v>
      </c>
      <c r="P68">
        <v>67</v>
      </c>
      <c r="Q68" t="str">
        <f>H7</f>
        <v>R030505_R320_7F</v>
      </c>
    </row>
    <row r="69" spans="15:17">
      <c r="O69" t="s">
        <v>1553</v>
      </c>
      <c r="P69">
        <v>68</v>
      </c>
      <c r="Q69" t="str">
        <f>I7</f>
        <v>R030513_R320_8F</v>
      </c>
    </row>
    <row r="70" spans="15:17">
      <c r="O70" t="s">
        <v>1554</v>
      </c>
      <c r="P70">
        <v>69</v>
      </c>
      <c r="Q70" t="str">
        <f>J7</f>
        <v>R030521_R320_9F</v>
      </c>
    </row>
    <row r="71" spans="15:17">
      <c r="O71" t="s">
        <v>1555</v>
      </c>
      <c r="P71">
        <v>70</v>
      </c>
      <c r="Q71" t="str">
        <f>K7</f>
        <v>R030529_R320_10F</v>
      </c>
    </row>
    <row r="72" spans="15:17">
      <c r="O72" t="s">
        <v>1556</v>
      </c>
      <c r="P72">
        <v>71</v>
      </c>
      <c r="Q72" t="str">
        <f>L7</f>
        <v>R030537_R320_11F</v>
      </c>
    </row>
    <row r="73" spans="15:17">
      <c r="O73" t="s">
        <v>1557</v>
      </c>
      <c r="P73">
        <v>72</v>
      </c>
      <c r="Q73" t="str">
        <f>M7</f>
        <v>R030545_R320_12F</v>
      </c>
    </row>
    <row r="74" spans="15:17">
      <c r="O74" t="s">
        <v>1558</v>
      </c>
      <c r="P74">
        <v>73</v>
      </c>
      <c r="Q74" t="str">
        <f>B8</f>
        <v>R030458_R320_1G</v>
      </c>
    </row>
    <row r="75" spans="15:17">
      <c r="O75" t="s">
        <v>1559</v>
      </c>
      <c r="P75">
        <v>74</v>
      </c>
      <c r="Q75" t="str">
        <f>C8</f>
        <v>R030466_R320_2G</v>
      </c>
    </row>
    <row r="76" spans="15:17">
      <c r="O76" t="s">
        <v>1560</v>
      </c>
      <c r="P76">
        <v>75</v>
      </c>
      <c r="Q76" t="str">
        <f>D8</f>
        <v>R030474_R320_3G</v>
      </c>
    </row>
    <row r="77" spans="15:17">
      <c r="O77" t="s">
        <v>1561</v>
      </c>
      <c r="P77">
        <v>76</v>
      </c>
      <c r="Q77" t="str">
        <f>E8</f>
        <v>R030482_R320_4G</v>
      </c>
    </row>
    <row r="78" spans="15:17">
      <c r="O78" t="s">
        <v>1562</v>
      </c>
      <c r="P78">
        <v>77</v>
      </c>
      <c r="Q78" t="str">
        <f>F8</f>
        <v>R030490_R320_5G</v>
      </c>
    </row>
    <row r="79" spans="15:17">
      <c r="O79" t="s">
        <v>1563</v>
      </c>
      <c r="P79">
        <v>78</v>
      </c>
      <c r="Q79" t="str">
        <f>G8</f>
        <v>R030498_R320_6G</v>
      </c>
    </row>
    <row r="80" spans="15:17">
      <c r="O80" t="s">
        <v>1564</v>
      </c>
      <c r="P80">
        <v>79</v>
      </c>
      <c r="Q80" t="str">
        <f>H8</f>
        <v>R030506_R320_7G</v>
      </c>
    </row>
    <row r="81" spans="15:17">
      <c r="O81" t="s">
        <v>1565</v>
      </c>
      <c r="P81">
        <v>80</v>
      </c>
      <c r="Q81" t="str">
        <f>I8</f>
        <v>R030514_R320_8G</v>
      </c>
    </row>
    <row r="82" spans="15:17">
      <c r="O82" t="s">
        <v>1566</v>
      </c>
      <c r="P82">
        <v>81</v>
      </c>
      <c r="Q82" t="str">
        <f>J8</f>
        <v>R030522_R320_9G</v>
      </c>
    </row>
    <row r="83" spans="15:17">
      <c r="O83" t="s">
        <v>1567</v>
      </c>
      <c r="P83">
        <v>82</v>
      </c>
      <c r="Q83" t="str">
        <f>K8</f>
        <v>R030530_R320_10G</v>
      </c>
    </row>
    <row r="84" spans="15:17">
      <c r="O84" t="s">
        <v>1315</v>
      </c>
      <c r="P84">
        <v>83</v>
      </c>
      <c r="Q84" t="str">
        <f>L8</f>
        <v>R030538_R320_11G</v>
      </c>
    </row>
    <row r="85" spans="15:17">
      <c r="O85" t="s">
        <v>1316</v>
      </c>
      <c r="P85">
        <v>84</v>
      </c>
      <c r="Q85" t="str">
        <f>M8</f>
        <v>R030546_R320_12G</v>
      </c>
    </row>
    <row r="86" spans="15:17">
      <c r="O86" t="s">
        <v>1317</v>
      </c>
      <c r="P86">
        <v>85</v>
      </c>
      <c r="Q86" t="str">
        <f>B9</f>
        <v>R030459_R320_1H</v>
      </c>
    </row>
    <row r="87" spans="15:17">
      <c r="O87" t="s">
        <v>1318</v>
      </c>
      <c r="P87">
        <v>86</v>
      </c>
      <c r="Q87" t="str">
        <f>C9</f>
        <v>R030467_R320_2H</v>
      </c>
    </row>
    <row r="88" spans="15:17">
      <c r="O88" t="s">
        <v>1319</v>
      </c>
      <c r="P88">
        <v>87</v>
      </c>
      <c r="Q88" t="str">
        <f>D9</f>
        <v>R030475_R320_3H</v>
      </c>
    </row>
    <row r="89" spans="15:17">
      <c r="O89" t="s">
        <v>1320</v>
      </c>
      <c r="P89">
        <v>88</v>
      </c>
      <c r="Q89" t="str">
        <f>E9</f>
        <v>R030483_R320_4H</v>
      </c>
    </row>
    <row r="90" spans="15:17">
      <c r="O90" t="s">
        <v>1321</v>
      </c>
      <c r="P90">
        <v>89</v>
      </c>
      <c r="Q90" t="str">
        <f>F9</f>
        <v>R030491_R320_5H</v>
      </c>
    </row>
    <row r="91" spans="15:17">
      <c r="O91" t="s">
        <v>1322</v>
      </c>
      <c r="P91">
        <v>90</v>
      </c>
      <c r="Q91" t="str">
        <f>G9</f>
        <v>R030499_R320_6H</v>
      </c>
    </row>
    <row r="92" spans="15:17">
      <c r="O92" t="s">
        <v>1323</v>
      </c>
      <c r="P92">
        <v>91</v>
      </c>
      <c r="Q92" t="str">
        <f>H9</f>
        <v>R030507_R320_7H</v>
      </c>
    </row>
    <row r="93" spans="15:17">
      <c r="O93" t="s">
        <v>1324</v>
      </c>
      <c r="P93">
        <v>92</v>
      </c>
      <c r="Q93" t="str">
        <f>I9</f>
        <v>R030515_R320_8H</v>
      </c>
    </row>
    <row r="94" spans="15:17">
      <c r="O94" t="s">
        <v>1325</v>
      </c>
      <c r="P94">
        <v>93</v>
      </c>
      <c r="Q94" t="str">
        <f>J9</f>
        <v>R030523_R320_9H</v>
      </c>
    </row>
    <row r="95" spans="15:17">
      <c r="O95" t="s">
        <v>1326</v>
      </c>
      <c r="P95">
        <v>94</v>
      </c>
      <c r="Q95" t="str">
        <f>K9</f>
        <v>R030531_R320_10H</v>
      </c>
    </row>
    <row r="96" spans="15:17">
      <c r="O96" t="s">
        <v>1327</v>
      </c>
      <c r="P96">
        <v>95</v>
      </c>
      <c r="Q96" t="str">
        <f>L9</f>
        <v>R030539_R320_11H</v>
      </c>
    </row>
    <row r="97" spans="15:17">
      <c r="O97" t="s">
        <v>1328</v>
      </c>
      <c r="P97">
        <v>96</v>
      </c>
      <c r="Q97" t="str">
        <f>M9</f>
        <v>R030547_R320_12H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1072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1484</v>
      </c>
      <c r="P1" s="7" t="s">
        <v>1485</v>
      </c>
      <c r="Q1" s="7" t="s">
        <v>1655</v>
      </c>
      <c r="R1" s="7"/>
    </row>
    <row r="2" spans="1:18">
      <c r="A2" s="3" t="s">
        <v>1657</v>
      </c>
      <c r="B2" s="28" t="s">
        <v>719</v>
      </c>
      <c r="C2" s="28" t="s">
        <v>720</v>
      </c>
      <c r="D2" s="28" t="s">
        <v>721</v>
      </c>
      <c r="E2" s="28" t="s">
        <v>722</v>
      </c>
      <c r="F2" s="28" t="s">
        <v>723</v>
      </c>
      <c r="G2" s="28" t="s">
        <v>724</v>
      </c>
      <c r="H2" s="28" t="s">
        <v>725</v>
      </c>
      <c r="I2" s="28" t="s">
        <v>726</v>
      </c>
      <c r="J2" s="28" t="s">
        <v>508</v>
      </c>
      <c r="K2" s="28" t="s">
        <v>509</v>
      </c>
      <c r="L2" s="28" t="s">
        <v>510</v>
      </c>
      <c r="M2" s="28" t="s">
        <v>511</v>
      </c>
      <c r="O2" t="s">
        <v>1486</v>
      </c>
      <c r="P2">
        <v>1</v>
      </c>
      <c r="Q2" s="3" t="str">
        <f>B2</f>
        <v>R030548_R321_1A</v>
      </c>
    </row>
    <row r="3" spans="1:18">
      <c r="A3" s="3" t="s">
        <v>1658</v>
      </c>
      <c r="B3" s="28" t="s">
        <v>512</v>
      </c>
      <c r="C3" s="28" t="s">
        <v>513</v>
      </c>
      <c r="D3" s="28" t="s">
        <v>514</v>
      </c>
      <c r="E3" s="28" t="s">
        <v>515</v>
      </c>
      <c r="F3" s="28" t="s">
        <v>516</v>
      </c>
      <c r="G3" s="28" t="s">
        <v>517</v>
      </c>
      <c r="H3" s="28" t="s">
        <v>518</v>
      </c>
      <c r="I3" s="28" t="s">
        <v>519</v>
      </c>
      <c r="J3" s="28" t="s">
        <v>520</v>
      </c>
      <c r="K3" s="28" t="s">
        <v>521</v>
      </c>
      <c r="L3" s="28" t="s">
        <v>522</v>
      </c>
      <c r="M3" s="28" t="s">
        <v>523</v>
      </c>
      <c r="O3" t="s">
        <v>1487</v>
      </c>
      <c r="P3">
        <v>2</v>
      </c>
      <c r="Q3" s="3" t="str">
        <f>C2</f>
        <v>R030556_R321_2A</v>
      </c>
    </row>
    <row r="4" spans="1:18">
      <c r="A4" s="3" t="s">
        <v>1659</v>
      </c>
      <c r="B4" s="28" t="s">
        <v>524</v>
      </c>
      <c r="C4" s="28" t="s">
        <v>525</v>
      </c>
      <c r="D4" s="28" t="s">
        <v>526</v>
      </c>
      <c r="E4" s="28" t="s">
        <v>527</v>
      </c>
      <c r="F4" s="28" t="s">
        <v>528</v>
      </c>
      <c r="G4" s="28" t="s">
        <v>529</v>
      </c>
      <c r="H4" s="28" t="s">
        <v>530</v>
      </c>
      <c r="I4" s="28" t="s">
        <v>531</v>
      </c>
      <c r="J4" s="28" t="s">
        <v>532</v>
      </c>
      <c r="K4" s="28" t="s">
        <v>533</v>
      </c>
      <c r="L4" s="28" t="s">
        <v>534</v>
      </c>
      <c r="M4" s="28" t="s">
        <v>535</v>
      </c>
      <c r="O4" t="s">
        <v>1488</v>
      </c>
      <c r="P4">
        <v>3</v>
      </c>
      <c r="Q4" s="3" t="str">
        <f>D2</f>
        <v>R030564_R321_3A</v>
      </c>
    </row>
    <row r="5" spans="1:18">
      <c r="A5" s="3" t="s">
        <v>1660</v>
      </c>
      <c r="B5" s="28" t="s">
        <v>536</v>
      </c>
      <c r="C5" s="28" t="s">
        <v>537</v>
      </c>
      <c r="D5" s="28" t="s">
        <v>538</v>
      </c>
      <c r="E5" s="28" t="s">
        <v>539</v>
      </c>
      <c r="F5" s="28" t="s">
        <v>540</v>
      </c>
      <c r="G5" s="28" t="s">
        <v>541</v>
      </c>
      <c r="H5" s="28" t="s">
        <v>542</v>
      </c>
      <c r="I5" s="28" t="s">
        <v>543</v>
      </c>
      <c r="J5" s="28" t="s">
        <v>544</v>
      </c>
      <c r="K5" s="28" t="s">
        <v>545</v>
      </c>
      <c r="L5" s="28" t="s">
        <v>546</v>
      </c>
      <c r="M5" s="28" t="s">
        <v>547</v>
      </c>
      <c r="O5" t="s">
        <v>1489</v>
      </c>
      <c r="P5">
        <v>4</v>
      </c>
      <c r="Q5" s="3" t="str">
        <f>E2</f>
        <v>R030572_R321_4A</v>
      </c>
    </row>
    <row r="6" spans="1:18">
      <c r="A6" s="3" t="s">
        <v>1661</v>
      </c>
      <c r="B6" s="28" t="s">
        <v>548</v>
      </c>
      <c r="C6" s="28" t="s">
        <v>549</v>
      </c>
      <c r="D6" s="29" t="s">
        <v>550</v>
      </c>
      <c r="E6" s="28" t="s">
        <v>551</v>
      </c>
      <c r="F6" s="28" t="s">
        <v>552</v>
      </c>
      <c r="G6" s="28" t="s">
        <v>553</v>
      </c>
      <c r="H6" s="28" t="s">
        <v>554</v>
      </c>
      <c r="I6" s="28" t="s">
        <v>555</v>
      </c>
      <c r="J6" s="28" t="s">
        <v>556</v>
      </c>
      <c r="K6" s="28" t="s">
        <v>557</v>
      </c>
      <c r="L6" s="28" t="s">
        <v>558</v>
      </c>
      <c r="M6" s="28" t="s">
        <v>559</v>
      </c>
      <c r="O6" t="s">
        <v>1490</v>
      </c>
      <c r="P6">
        <v>5</v>
      </c>
      <c r="Q6" s="3" t="str">
        <f>F2</f>
        <v>R030580_R321_5A</v>
      </c>
    </row>
    <row r="7" spans="1:18">
      <c r="A7" s="3" t="s">
        <v>1662</v>
      </c>
      <c r="B7" s="28" t="s">
        <v>560</v>
      </c>
      <c r="C7" s="28" t="s">
        <v>561</v>
      </c>
      <c r="D7" s="28" t="s">
        <v>562</v>
      </c>
      <c r="E7" s="28" t="s">
        <v>563</v>
      </c>
      <c r="F7" s="28" t="s">
        <v>564</v>
      </c>
      <c r="G7" s="28" t="s">
        <v>565</v>
      </c>
      <c r="H7" s="28" t="s">
        <v>566</v>
      </c>
      <c r="I7" s="28" t="s">
        <v>567</v>
      </c>
      <c r="J7" s="28" t="s">
        <v>568</v>
      </c>
      <c r="K7" s="28" t="s">
        <v>569</v>
      </c>
      <c r="L7" s="28" t="s">
        <v>570</v>
      </c>
      <c r="M7" s="28" t="s">
        <v>571</v>
      </c>
      <c r="O7" t="s">
        <v>1491</v>
      </c>
      <c r="P7">
        <v>6</v>
      </c>
      <c r="Q7" s="3" t="str">
        <f>G2</f>
        <v>R030588_R321_6A</v>
      </c>
    </row>
    <row r="8" spans="1:18">
      <c r="A8" s="3" t="s">
        <v>1663</v>
      </c>
      <c r="B8" s="28" t="s">
        <v>572</v>
      </c>
      <c r="C8" s="28" t="s">
        <v>573</v>
      </c>
      <c r="D8" s="28" t="s">
        <v>574</v>
      </c>
      <c r="E8" s="28" t="s">
        <v>575</v>
      </c>
      <c r="F8" s="28" t="s">
        <v>576</v>
      </c>
      <c r="G8" s="28" t="s">
        <v>577</v>
      </c>
      <c r="H8" s="28" t="s">
        <v>578</v>
      </c>
      <c r="I8" s="28" t="s">
        <v>579</v>
      </c>
      <c r="J8" s="28" t="s">
        <v>580</v>
      </c>
      <c r="K8" s="28" t="s">
        <v>581</v>
      </c>
      <c r="L8" s="28" t="s">
        <v>582</v>
      </c>
      <c r="M8" s="28" t="s">
        <v>583</v>
      </c>
      <c r="O8" t="s">
        <v>1492</v>
      </c>
      <c r="P8">
        <v>7</v>
      </c>
      <c r="Q8" s="3" t="str">
        <f>H2</f>
        <v>R030596_R321_7A</v>
      </c>
    </row>
    <row r="9" spans="1:18">
      <c r="A9" s="3" t="s">
        <v>1664</v>
      </c>
      <c r="B9" s="28" t="s">
        <v>584</v>
      </c>
      <c r="C9" s="28" t="s">
        <v>585</v>
      </c>
      <c r="D9" s="28" t="s">
        <v>586</v>
      </c>
      <c r="E9" s="28" t="s">
        <v>587</v>
      </c>
      <c r="F9" s="28" t="s">
        <v>588</v>
      </c>
      <c r="G9" s="28" t="s">
        <v>589</v>
      </c>
      <c r="H9" s="28" t="s">
        <v>590</v>
      </c>
      <c r="I9" s="28" t="s">
        <v>591</v>
      </c>
      <c r="J9" s="28" t="s">
        <v>592</v>
      </c>
      <c r="K9" s="28" t="s">
        <v>593</v>
      </c>
      <c r="L9" s="28" t="s">
        <v>594</v>
      </c>
      <c r="M9" s="28" t="s">
        <v>595</v>
      </c>
      <c r="O9" t="s">
        <v>1493</v>
      </c>
      <c r="P9">
        <v>8</v>
      </c>
      <c r="Q9" s="3" t="str">
        <f>I2</f>
        <v>R030604_R321_8A</v>
      </c>
    </row>
    <row r="10" spans="1:18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t="s">
        <v>1494</v>
      </c>
      <c r="P10">
        <v>9</v>
      </c>
      <c r="Q10" s="3" t="str">
        <f>J2</f>
        <v>R030612_R321_9A</v>
      </c>
    </row>
    <row r="11" spans="1:18">
      <c r="O11" t="s">
        <v>1495</v>
      </c>
      <c r="P11">
        <v>10</v>
      </c>
      <c r="Q11" s="3" t="str">
        <f>K2</f>
        <v>R030620_R321_10A</v>
      </c>
    </row>
    <row r="12" spans="1:18">
      <c r="O12" t="s">
        <v>1496</v>
      </c>
      <c r="P12">
        <v>11</v>
      </c>
      <c r="Q12" s="3" t="str">
        <f>L2</f>
        <v>R030628_R321_11A</v>
      </c>
    </row>
    <row r="13" spans="1:18">
      <c r="O13" t="s">
        <v>1497</v>
      </c>
      <c r="P13">
        <v>12</v>
      </c>
      <c r="Q13" s="3" t="str">
        <f>M2</f>
        <v>R030636_R321_12A</v>
      </c>
    </row>
    <row r="14" spans="1:18">
      <c r="O14" t="s">
        <v>1498</v>
      </c>
      <c r="P14">
        <v>13</v>
      </c>
      <c r="Q14" s="3" t="str">
        <f>B3</f>
        <v>R030549_R321_1B</v>
      </c>
    </row>
    <row r="15" spans="1:18">
      <c r="O15" t="s">
        <v>1499</v>
      </c>
      <c r="P15">
        <v>14</v>
      </c>
      <c r="Q15" s="3" t="str">
        <f>C3</f>
        <v>R030557_R321_2B</v>
      </c>
    </row>
    <row r="16" spans="1:18">
      <c r="O16" t="s">
        <v>1500</v>
      </c>
      <c r="P16">
        <v>15</v>
      </c>
      <c r="Q16" s="3" t="str">
        <f>D3</f>
        <v>R030565_R321_3B</v>
      </c>
    </row>
    <row r="17" spans="15:17">
      <c r="O17" t="s">
        <v>1501</v>
      </c>
      <c r="P17">
        <v>16</v>
      </c>
      <c r="Q17" s="3" t="str">
        <f>E3</f>
        <v>R030573_R321_4B</v>
      </c>
    </row>
    <row r="18" spans="15:17">
      <c r="O18" t="s">
        <v>1502</v>
      </c>
      <c r="P18">
        <v>17</v>
      </c>
      <c r="Q18" s="3" t="str">
        <f>F3</f>
        <v>R030581_R321_5B</v>
      </c>
    </row>
    <row r="19" spans="15:17">
      <c r="O19" t="s">
        <v>1503</v>
      </c>
      <c r="P19">
        <v>18</v>
      </c>
      <c r="Q19" s="3" t="str">
        <f>G3</f>
        <v>R030589_R321_6B</v>
      </c>
    </row>
    <row r="20" spans="15:17">
      <c r="O20" t="s">
        <v>1504</v>
      </c>
      <c r="P20">
        <v>19</v>
      </c>
      <c r="Q20" s="3" t="str">
        <f>H3</f>
        <v>R030597_R321_7B</v>
      </c>
    </row>
    <row r="21" spans="15:17">
      <c r="O21" t="s">
        <v>1505</v>
      </c>
      <c r="P21">
        <v>20</v>
      </c>
      <c r="Q21" s="3" t="str">
        <f>I3</f>
        <v>R030605_R321_8B</v>
      </c>
    </row>
    <row r="22" spans="15:17">
      <c r="O22" t="s">
        <v>1506</v>
      </c>
      <c r="P22">
        <v>21</v>
      </c>
      <c r="Q22" s="3" t="str">
        <f>J3</f>
        <v>R030613_R321_9B</v>
      </c>
    </row>
    <row r="23" spans="15:17">
      <c r="O23" t="s">
        <v>1507</v>
      </c>
      <c r="P23">
        <v>22</v>
      </c>
      <c r="Q23" s="3" t="str">
        <f>K3</f>
        <v>R030621_R321_10B</v>
      </c>
    </row>
    <row r="24" spans="15:17">
      <c r="O24" t="s">
        <v>1508</v>
      </c>
      <c r="P24">
        <v>23</v>
      </c>
      <c r="Q24" s="3" t="str">
        <f>L3</f>
        <v>R030629_R321_11B</v>
      </c>
    </row>
    <row r="25" spans="15:17">
      <c r="O25" t="s">
        <v>1509</v>
      </c>
      <c r="P25">
        <v>24</v>
      </c>
      <c r="Q25" s="3" t="str">
        <f>M3</f>
        <v>R030637_R321_12B</v>
      </c>
    </row>
    <row r="26" spans="15:17">
      <c r="O26" t="s">
        <v>1510</v>
      </c>
      <c r="P26">
        <v>25</v>
      </c>
      <c r="Q26" s="3" t="str">
        <f>B4</f>
        <v>R030550_R321_1C</v>
      </c>
    </row>
    <row r="27" spans="15:17">
      <c r="O27" t="s">
        <v>1511</v>
      </c>
      <c r="P27">
        <v>26</v>
      </c>
      <c r="Q27" s="3" t="str">
        <f>C4</f>
        <v>R030558_R321_2C</v>
      </c>
    </row>
    <row r="28" spans="15:17">
      <c r="O28" t="s">
        <v>1512</v>
      </c>
      <c r="P28">
        <v>27</v>
      </c>
      <c r="Q28" s="3" t="str">
        <f>D4</f>
        <v>R030566_R321_3C</v>
      </c>
    </row>
    <row r="29" spans="15:17">
      <c r="O29" t="s">
        <v>1513</v>
      </c>
      <c r="P29">
        <v>28</v>
      </c>
      <c r="Q29" s="3" t="str">
        <f>E4</f>
        <v>R030574_R321_4C</v>
      </c>
    </row>
    <row r="30" spans="15:17">
      <c r="O30" t="s">
        <v>1514</v>
      </c>
      <c r="P30">
        <v>29</v>
      </c>
      <c r="Q30" s="3" t="str">
        <f>F4</f>
        <v>R030582_R321_5C</v>
      </c>
    </row>
    <row r="31" spans="15:17">
      <c r="O31" t="s">
        <v>1515</v>
      </c>
      <c r="P31">
        <v>30</v>
      </c>
      <c r="Q31" s="3" t="str">
        <f>G4</f>
        <v>R030590_R321_6C</v>
      </c>
    </row>
    <row r="32" spans="15:17">
      <c r="O32" t="s">
        <v>1516</v>
      </c>
      <c r="P32">
        <v>31</v>
      </c>
      <c r="Q32" s="3" t="str">
        <f>H4</f>
        <v>R030598_R321_7C</v>
      </c>
    </row>
    <row r="33" spans="15:17">
      <c r="O33" t="s">
        <v>1517</v>
      </c>
      <c r="P33">
        <v>32</v>
      </c>
      <c r="Q33" s="3" t="str">
        <f>I4</f>
        <v>R030606_R321_8C</v>
      </c>
    </row>
    <row r="34" spans="15:17">
      <c r="O34" t="s">
        <v>1518</v>
      </c>
      <c r="P34">
        <v>33</v>
      </c>
      <c r="Q34" s="3" t="str">
        <f>J4</f>
        <v>R030614_R321_9C</v>
      </c>
    </row>
    <row r="35" spans="15:17">
      <c r="O35" t="s">
        <v>1519</v>
      </c>
      <c r="P35">
        <v>34</v>
      </c>
      <c r="Q35" s="3" t="str">
        <f>K4</f>
        <v>R030622_R321_10C</v>
      </c>
    </row>
    <row r="36" spans="15:17">
      <c r="O36" t="s">
        <v>1520</v>
      </c>
      <c r="P36">
        <v>35</v>
      </c>
      <c r="Q36" s="3" t="str">
        <f>L4</f>
        <v>R030630_R321_11C</v>
      </c>
    </row>
    <row r="37" spans="15:17">
      <c r="O37" t="s">
        <v>1521</v>
      </c>
      <c r="P37">
        <v>36</v>
      </c>
      <c r="Q37" s="3" t="str">
        <f>M4</f>
        <v>R030638_R321_12C</v>
      </c>
    </row>
    <row r="38" spans="15:17">
      <c r="O38" t="s">
        <v>1522</v>
      </c>
      <c r="P38">
        <v>37</v>
      </c>
      <c r="Q38" s="3" t="str">
        <f>B5</f>
        <v>R030551_R321_1D</v>
      </c>
    </row>
    <row r="39" spans="15:17">
      <c r="O39" t="s">
        <v>1523</v>
      </c>
      <c r="P39">
        <v>38</v>
      </c>
      <c r="Q39" s="3" t="str">
        <f>C5</f>
        <v>R030559_R321_2D</v>
      </c>
    </row>
    <row r="40" spans="15:17">
      <c r="O40" t="s">
        <v>1524</v>
      </c>
      <c r="P40">
        <v>39</v>
      </c>
      <c r="Q40" s="3" t="str">
        <f>D5</f>
        <v>R030567_R321_3D</v>
      </c>
    </row>
    <row r="41" spans="15:17">
      <c r="O41" t="s">
        <v>1525</v>
      </c>
      <c r="P41">
        <v>40</v>
      </c>
      <c r="Q41" s="3" t="str">
        <f>E5</f>
        <v>R030575_R321_4D</v>
      </c>
    </row>
    <row r="42" spans="15:17">
      <c r="O42" t="s">
        <v>1526</v>
      </c>
      <c r="P42">
        <v>41</v>
      </c>
      <c r="Q42" s="3" t="str">
        <f>F5</f>
        <v>R030583_R321_5D</v>
      </c>
    </row>
    <row r="43" spans="15:17">
      <c r="O43" t="s">
        <v>1527</v>
      </c>
      <c r="P43">
        <v>42</v>
      </c>
      <c r="Q43" s="3" t="str">
        <f>G5</f>
        <v>R030591_R321_6D</v>
      </c>
    </row>
    <row r="44" spans="15:17">
      <c r="O44" t="s">
        <v>1528</v>
      </c>
      <c r="P44">
        <v>43</v>
      </c>
      <c r="Q44" s="3" t="str">
        <f>H5</f>
        <v>R030599_R321_7D</v>
      </c>
    </row>
    <row r="45" spans="15:17">
      <c r="O45" t="s">
        <v>1529</v>
      </c>
      <c r="P45">
        <v>44</v>
      </c>
      <c r="Q45" s="3" t="str">
        <f>I5</f>
        <v>R030607_R321_8D</v>
      </c>
    </row>
    <row r="46" spans="15:17">
      <c r="O46" t="s">
        <v>1530</v>
      </c>
      <c r="P46">
        <v>45</v>
      </c>
      <c r="Q46" s="3" t="str">
        <f>J5</f>
        <v>R030615_R321_9D</v>
      </c>
    </row>
    <row r="47" spans="15:17">
      <c r="O47" t="s">
        <v>1531</v>
      </c>
      <c r="P47">
        <v>46</v>
      </c>
      <c r="Q47" s="3" t="str">
        <f>K5</f>
        <v>R030623_R321_10D</v>
      </c>
    </row>
    <row r="48" spans="15:17">
      <c r="O48" t="s">
        <v>1532</v>
      </c>
      <c r="P48">
        <v>47</v>
      </c>
      <c r="Q48" s="3" t="str">
        <f>L5</f>
        <v>R030631_R321_11D</v>
      </c>
    </row>
    <row r="49" spans="15:17">
      <c r="O49" t="s">
        <v>1533</v>
      </c>
      <c r="P49">
        <v>48</v>
      </c>
      <c r="Q49" s="3" t="str">
        <f>M5</f>
        <v>R030639_R321_12D</v>
      </c>
    </row>
    <row r="50" spans="15:17">
      <c r="O50" t="s">
        <v>1534</v>
      </c>
      <c r="P50">
        <v>49</v>
      </c>
      <c r="Q50" t="str">
        <f>B6</f>
        <v>R030552_R321_1E</v>
      </c>
    </row>
    <row r="51" spans="15:17">
      <c r="O51" t="s">
        <v>1535</v>
      </c>
      <c r="P51">
        <v>50</v>
      </c>
      <c r="Q51" t="str">
        <f>C6</f>
        <v>R030560_R321_2E</v>
      </c>
    </row>
    <row r="52" spans="15:17">
      <c r="O52" t="s">
        <v>1536</v>
      </c>
      <c r="P52">
        <v>51</v>
      </c>
      <c r="Q52" t="str">
        <f>D6</f>
        <v>R030568_R321_3E</v>
      </c>
    </row>
    <row r="53" spans="15:17">
      <c r="O53" t="s">
        <v>1537</v>
      </c>
      <c r="P53">
        <v>52</v>
      </c>
      <c r="Q53" t="str">
        <f>E6</f>
        <v>R030576_R321_4E</v>
      </c>
    </row>
    <row r="54" spans="15:17">
      <c r="O54" t="s">
        <v>1538</v>
      </c>
      <c r="P54">
        <v>53</v>
      </c>
      <c r="Q54" t="str">
        <f>F6</f>
        <v>R030584_R321_5E</v>
      </c>
    </row>
    <row r="55" spans="15:17">
      <c r="O55" t="s">
        <v>1539</v>
      </c>
      <c r="P55">
        <v>54</v>
      </c>
      <c r="Q55" t="str">
        <f>G6</f>
        <v>R030592_R321_6E</v>
      </c>
    </row>
    <row r="56" spans="15:17">
      <c r="O56" t="s">
        <v>1540</v>
      </c>
      <c r="P56">
        <v>55</v>
      </c>
      <c r="Q56" t="str">
        <f>H6</f>
        <v>R030600_R321_7E</v>
      </c>
    </row>
    <row r="57" spans="15:17">
      <c r="O57" t="s">
        <v>1541</v>
      </c>
      <c r="P57">
        <v>56</v>
      </c>
      <c r="Q57" t="str">
        <f>I6</f>
        <v>R030608_R321_8E</v>
      </c>
    </row>
    <row r="58" spans="15:17">
      <c r="O58" t="s">
        <v>1542</v>
      </c>
      <c r="P58">
        <v>57</v>
      </c>
      <c r="Q58" t="str">
        <f>J6</f>
        <v>R030616_R321_9E</v>
      </c>
    </row>
    <row r="59" spans="15:17">
      <c r="O59" t="s">
        <v>1543</v>
      </c>
      <c r="P59">
        <v>58</v>
      </c>
      <c r="Q59" t="str">
        <f>K6</f>
        <v>R030624_R321_10E</v>
      </c>
    </row>
    <row r="60" spans="15:17">
      <c r="O60" t="s">
        <v>1544</v>
      </c>
      <c r="P60">
        <v>59</v>
      </c>
      <c r="Q60" t="str">
        <f>L6</f>
        <v>R030632_R321_11E</v>
      </c>
    </row>
    <row r="61" spans="15:17">
      <c r="O61" t="s">
        <v>1545</v>
      </c>
      <c r="P61">
        <v>60</v>
      </c>
      <c r="Q61" t="str">
        <f>M6</f>
        <v>R030640_R321_12E</v>
      </c>
    </row>
    <row r="62" spans="15:17">
      <c r="O62" t="s">
        <v>1546</v>
      </c>
      <c r="P62">
        <v>61</v>
      </c>
      <c r="Q62" t="str">
        <f>B7</f>
        <v>R030553_R321_1F</v>
      </c>
    </row>
    <row r="63" spans="15:17">
      <c r="O63" t="s">
        <v>1547</v>
      </c>
      <c r="P63">
        <v>62</v>
      </c>
      <c r="Q63" t="str">
        <f>C7</f>
        <v>R030561_R321_2F</v>
      </c>
    </row>
    <row r="64" spans="15:17">
      <c r="O64" t="s">
        <v>1548</v>
      </c>
      <c r="P64">
        <v>63</v>
      </c>
      <c r="Q64" t="str">
        <f>D7</f>
        <v>R030569_R321_3F</v>
      </c>
    </row>
    <row r="65" spans="15:17">
      <c r="O65" t="s">
        <v>1549</v>
      </c>
      <c r="P65">
        <v>64</v>
      </c>
      <c r="Q65" t="str">
        <f>E7</f>
        <v>R030577_R321_4F</v>
      </c>
    </row>
    <row r="66" spans="15:17">
      <c r="O66" t="s">
        <v>1550</v>
      </c>
      <c r="P66">
        <v>65</v>
      </c>
      <c r="Q66" t="str">
        <f>F7</f>
        <v>R030585_R321_5F</v>
      </c>
    </row>
    <row r="67" spans="15:17">
      <c r="O67" t="s">
        <v>1551</v>
      </c>
      <c r="P67">
        <v>66</v>
      </c>
      <c r="Q67" t="str">
        <f>G7</f>
        <v>R030593_R321_6F</v>
      </c>
    </row>
    <row r="68" spans="15:17">
      <c r="O68" t="s">
        <v>1552</v>
      </c>
      <c r="P68">
        <v>67</v>
      </c>
      <c r="Q68" t="str">
        <f>H7</f>
        <v>R030601_R321_7F</v>
      </c>
    </row>
    <row r="69" spans="15:17">
      <c r="O69" t="s">
        <v>1553</v>
      </c>
      <c r="P69">
        <v>68</v>
      </c>
      <c r="Q69" t="str">
        <f>I7</f>
        <v>R030609_R321_8F</v>
      </c>
    </row>
    <row r="70" spans="15:17">
      <c r="O70" t="s">
        <v>1554</v>
      </c>
      <c r="P70">
        <v>69</v>
      </c>
      <c r="Q70" t="str">
        <f>J7</f>
        <v>R030617_R321_9F</v>
      </c>
    </row>
    <row r="71" spans="15:17">
      <c r="O71" t="s">
        <v>1555</v>
      </c>
      <c r="P71">
        <v>70</v>
      </c>
      <c r="Q71" t="str">
        <f>K7</f>
        <v>R030625_R321_10F</v>
      </c>
    </row>
    <row r="72" spans="15:17">
      <c r="O72" t="s">
        <v>1556</v>
      </c>
      <c r="P72">
        <v>71</v>
      </c>
      <c r="Q72" t="str">
        <f>L7</f>
        <v>R030633_R321_11F</v>
      </c>
    </row>
    <row r="73" spans="15:17">
      <c r="O73" t="s">
        <v>1557</v>
      </c>
      <c r="P73">
        <v>72</v>
      </c>
      <c r="Q73" t="str">
        <f>M7</f>
        <v>R030641_R321_12F</v>
      </c>
    </row>
    <row r="74" spans="15:17">
      <c r="O74" t="s">
        <v>1558</v>
      </c>
      <c r="P74">
        <v>73</v>
      </c>
      <c r="Q74" t="str">
        <f>B8</f>
        <v>R030554_R321_1G</v>
      </c>
    </row>
    <row r="75" spans="15:17">
      <c r="O75" t="s">
        <v>1559</v>
      </c>
      <c r="P75">
        <v>74</v>
      </c>
      <c r="Q75" t="str">
        <f>C8</f>
        <v>R030562_R321_2G</v>
      </c>
    </row>
    <row r="76" spans="15:17">
      <c r="O76" t="s">
        <v>1560</v>
      </c>
      <c r="P76">
        <v>75</v>
      </c>
      <c r="Q76" t="str">
        <f>D8</f>
        <v>R030570_R321_3G</v>
      </c>
    </row>
    <row r="77" spans="15:17">
      <c r="O77" t="s">
        <v>1561</v>
      </c>
      <c r="P77">
        <v>76</v>
      </c>
      <c r="Q77" t="str">
        <f>E8</f>
        <v>R030578_R321_4G</v>
      </c>
    </row>
    <row r="78" spans="15:17">
      <c r="O78" t="s">
        <v>1562</v>
      </c>
      <c r="P78">
        <v>77</v>
      </c>
      <c r="Q78" t="str">
        <f>F8</f>
        <v>R030586_R321_5G</v>
      </c>
    </row>
    <row r="79" spans="15:17">
      <c r="O79" t="s">
        <v>1563</v>
      </c>
      <c r="P79">
        <v>78</v>
      </c>
      <c r="Q79" t="str">
        <f>G8</f>
        <v>R030594_R321_6G</v>
      </c>
    </row>
    <row r="80" spans="15:17">
      <c r="O80" t="s">
        <v>1564</v>
      </c>
      <c r="P80">
        <v>79</v>
      </c>
      <c r="Q80" t="str">
        <f>H8</f>
        <v>R030602_R321_7G</v>
      </c>
    </row>
    <row r="81" spans="15:17">
      <c r="O81" t="s">
        <v>1565</v>
      </c>
      <c r="P81">
        <v>80</v>
      </c>
      <c r="Q81" t="str">
        <f>I8</f>
        <v>R030610_R321_8G</v>
      </c>
    </row>
    <row r="82" spans="15:17">
      <c r="O82" t="s">
        <v>1566</v>
      </c>
      <c r="P82">
        <v>81</v>
      </c>
      <c r="Q82" t="str">
        <f>J8</f>
        <v>R030618_R321_9G</v>
      </c>
    </row>
    <row r="83" spans="15:17">
      <c r="O83" t="s">
        <v>1567</v>
      </c>
      <c r="P83">
        <v>82</v>
      </c>
      <c r="Q83" t="str">
        <f>K8</f>
        <v>R030626_R321_10G</v>
      </c>
    </row>
    <row r="84" spans="15:17">
      <c r="O84" t="s">
        <v>1315</v>
      </c>
      <c r="P84">
        <v>83</v>
      </c>
      <c r="Q84" t="str">
        <f>L8</f>
        <v>R030634_R321_11G</v>
      </c>
    </row>
    <row r="85" spans="15:17">
      <c r="O85" t="s">
        <v>1316</v>
      </c>
      <c r="P85">
        <v>84</v>
      </c>
      <c r="Q85" t="str">
        <f>M8</f>
        <v>R030642_R321_12G</v>
      </c>
    </row>
    <row r="86" spans="15:17">
      <c r="O86" t="s">
        <v>1317</v>
      </c>
      <c r="P86">
        <v>85</v>
      </c>
      <c r="Q86" t="str">
        <f>B9</f>
        <v>R030555_R321_1H</v>
      </c>
    </row>
    <row r="87" spans="15:17">
      <c r="O87" t="s">
        <v>1318</v>
      </c>
      <c r="P87">
        <v>86</v>
      </c>
      <c r="Q87" t="str">
        <f>C9</f>
        <v>R030563_R321_2H</v>
      </c>
    </row>
    <row r="88" spans="15:17">
      <c r="O88" t="s">
        <v>1319</v>
      </c>
      <c r="P88">
        <v>87</v>
      </c>
      <c r="Q88" t="str">
        <f>D9</f>
        <v>R030571_R321_3H</v>
      </c>
    </row>
    <row r="89" spans="15:17">
      <c r="O89" t="s">
        <v>1320</v>
      </c>
      <c r="P89">
        <v>88</v>
      </c>
      <c r="Q89" t="str">
        <f>E9</f>
        <v>R030579_R321_4H</v>
      </c>
    </row>
    <row r="90" spans="15:17">
      <c r="O90" t="s">
        <v>1321</v>
      </c>
      <c r="P90">
        <v>89</v>
      </c>
      <c r="Q90" t="str">
        <f>F9</f>
        <v>R030587_R321_5H</v>
      </c>
    </row>
    <row r="91" spans="15:17">
      <c r="O91" t="s">
        <v>1322</v>
      </c>
      <c r="P91">
        <v>90</v>
      </c>
      <c r="Q91" t="str">
        <f>G9</f>
        <v>R030595_R321_6H</v>
      </c>
    </row>
    <row r="92" spans="15:17">
      <c r="O92" t="s">
        <v>1323</v>
      </c>
      <c r="P92">
        <v>91</v>
      </c>
      <c r="Q92" t="str">
        <f>H9</f>
        <v>R030603_R321_7H</v>
      </c>
    </row>
    <row r="93" spans="15:17">
      <c r="O93" t="s">
        <v>1324</v>
      </c>
      <c r="P93">
        <v>92</v>
      </c>
      <c r="Q93" t="str">
        <f>I9</f>
        <v>R030611_R321_8H</v>
      </c>
    </row>
    <row r="94" spans="15:17">
      <c r="O94" t="s">
        <v>1325</v>
      </c>
      <c r="P94">
        <v>93</v>
      </c>
      <c r="Q94" t="str">
        <f>J9</f>
        <v>R030619_R321_9H</v>
      </c>
    </row>
    <row r="95" spans="15:17">
      <c r="O95" t="s">
        <v>1326</v>
      </c>
      <c r="P95">
        <v>94</v>
      </c>
      <c r="Q95" t="str">
        <f>K9</f>
        <v>R030627_R321_10H</v>
      </c>
    </row>
    <row r="96" spans="15:17">
      <c r="O96" t="s">
        <v>1327</v>
      </c>
      <c r="P96">
        <v>95</v>
      </c>
      <c r="Q96" t="str">
        <f>L9</f>
        <v>R030635_R321_11H</v>
      </c>
    </row>
    <row r="97" spans="15:17">
      <c r="O97" t="s">
        <v>1328</v>
      </c>
      <c r="P97">
        <v>96</v>
      </c>
      <c r="Q97" t="str">
        <f>M9</f>
        <v>R030643_R321_12H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R319_sample_plate_map</vt:lpstr>
      <vt:lpstr>R320_sample_plate_map</vt:lpstr>
      <vt:lpstr>R321_sample_plate_map</vt:lpstr>
      <vt:lpstr>Plate4_sample_plate_map</vt:lpstr>
      <vt:lpstr>combined_plate_maps</vt:lpstr>
      <vt:lpstr>Protocol</vt:lpstr>
      <vt:lpstr>R319_map_w_tags</vt:lpstr>
      <vt:lpstr>R320_map_w_tags</vt:lpstr>
      <vt:lpstr>R321_map_w_tags</vt:lpstr>
      <vt:lpstr>Plate4_map_w_tags</vt:lpstr>
      <vt:lpstr>sample_sheet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2017-06-22T17:11:31Z</cp:lastPrinted>
  <dcterms:created xsi:type="dcterms:W3CDTF">2016-06-15T18:01:59Z</dcterms:created>
  <dcterms:modified xsi:type="dcterms:W3CDTF">2018-02-28T00:42:06Z</dcterms:modified>
</cp:coreProperties>
</file>