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worksheets/sheet3.xml" ContentType="application/vnd.openxmlformats-officedocument.spreadsheetml.worksheet+xml"/>
  <Default Extension="rels" ContentType="application/vnd.openxmlformats-package.relationships+xml"/>
  <Override PartName="/xl/externalLinks/externalLink5.xml" ContentType="application/vnd.openxmlformats-officedocument.spreadsheetml.externalLink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3160" yWindow="-80" windowWidth="20560" windowHeight="14420" tabRatio="950" activeTab="2"/>
  </bookViews>
  <sheets>
    <sheet name="R373_sample_plate_map" sheetId="53" r:id="rId1"/>
    <sheet name="Plate1_sample_plate_map" sheetId="46" r:id="rId2"/>
    <sheet name="Plate2 rr_sample_plate_map" sheetId="51" r:id="rId3"/>
    <sheet name="sample_sheet" sheetId="27" r:id="rId4"/>
    <sheet name="sample_sheet_with spike in" sheetId="54" r:id="rId5"/>
    <sheet name="combined_plate_maps" sheetId="42" r:id="rId6"/>
    <sheet name="Protocol" sheetId="4" r:id="rId7"/>
    <sheet name="R373_map_w_tags" sheetId="19" r:id="rId8"/>
    <sheet name="Plate1_map_w_tags" sheetId="5" r:id="rId9"/>
    <sheet name="Plate2rr_map_w_tags" sheetId="25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box_id">[1]Info!$B$3</definedName>
    <definedName name="boxid" localSheetId="8">[1]Info!$B$3</definedName>
    <definedName name="boxid" localSheetId="1">[1]Info!$B$3</definedName>
    <definedName name="boxid" localSheetId="2">[1]Info!$B$3</definedName>
    <definedName name="boxid" localSheetId="9">[1]Info!$B$3</definedName>
    <definedName name="boxid" localSheetId="6">[1]Info!$B$3</definedName>
    <definedName name="boxid" localSheetId="7">[1]Info!$B$3</definedName>
    <definedName name="boxid" localSheetId="0">[1]Info!$B$3</definedName>
    <definedName name="boxid">[2]Info!$B$3</definedName>
    <definedName name="Bx_id">[3]Info!$B$3</definedName>
    <definedName name="codelist">[2]Info!$O$2:$R$69</definedName>
    <definedName name="date" localSheetId="1">[4]Info!#REF!</definedName>
    <definedName name="date" localSheetId="2">[4]Info!#REF!</definedName>
    <definedName name="date" localSheetId="0">[4]Info!#REF!</definedName>
    <definedName name="date" localSheetId="4">[4]Info!#REF!</definedName>
    <definedName name="date">[4]Info!#REF!</definedName>
    <definedName name="extractdate" localSheetId="1">[4]Info!#REF!</definedName>
    <definedName name="extractdate" localSheetId="2">[4]Info!#REF!</definedName>
    <definedName name="extractdate" localSheetId="9">[4]Info!#REF!</definedName>
    <definedName name="extractdate" localSheetId="7">[4]Info!#REF!</definedName>
    <definedName name="extractdate" localSheetId="0">[4]Info!#REF!</definedName>
    <definedName name="extractdate" localSheetId="4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1">#REF!</definedName>
    <definedName name="message" localSheetId="2">#REF!</definedName>
    <definedName name="message" localSheetId="9">#REF!</definedName>
    <definedName name="message" localSheetId="0">#REF!</definedName>
    <definedName name="message" localSheetId="4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5">combined_plate_maps!$C$2:$O$35</definedName>
    <definedName name="_xlnm.Print_Area" localSheetId="1">Plate1_sample_plate_map!$F$1:$S$11</definedName>
    <definedName name="_xlnm.Print_Area" localSheetId="2">'Plate2 rr_sample_plate_map'!$E$1:$R$11</definedName>
    <definedName name="_xlnm.Print_Area" localSheetId="6">Protocol!$A$1:$N$97</definedName>
    <definedName name="_xlnm.Print_Area" localSheetId="0">'R373_sample_plate_map'!$G$1:$S$11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87" i="42"/>
  <c r="Q97" i="5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S9" i="46"/>
  <c r="R9"/>
  <c r="Q9"/>
  <c r="P9"/>
  <c r="O9"/>
  <c r="N9"/>
  <c r="M9"/>
  <c r="L9"/>
  <c r="K9"/>
  <c r="J9"/>
  <c r="I9"/>
  <c r="H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6"/>
  <c r="R6"/>
  <c r="Q6"/>
  <c r="P6"/>
  <c r="O6"/>
  <c r="N6"/>
  <c r="M6"/>
  <c r="L6"/>
  <c r="K6"/>
  <c r="J6"/>
  <c r="I6"/>
  <c r="H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S3"/>
  <c r="R3"/>
  <c r="Q3"/>
  <c r="P3"/>
  <c r="O3"/>
  <c r="N3"/>
  <c r="M3"/>
  <c r="L3"/>
  <c r="K3"/>
  <c r="J3"/>
  <c r="I3"/>
  <c r="H3"/>
  <c r="S2"/>
  <c r="R2"/>
  <c r="Q2"/>
  <c r="P2"/>
  <c r="O2"/>
  <c r="N2"/>
  <c r="M2"/>
  <c r="L2"/>
  <c r="K2"/>
  <c r="J2"/>
  <c r="I2"/>
  <c r="H2"/>
  <c r="R9" i="51"/>
  <c r="Q9"/>
  <c r="P9"/>
  <c r="O9"/>
  <c r="N9"/>
  <c r="M9"/>
  <c r="L9"/>
  <c r="K9"/>
  <c r="J9"/>
  <c r="I9"/>
  <c r="H9"/>
  <c r="G9"/>
  <c r="R8"/>
  <c r="Q8"/>
  <c r="P8"/>
  <c r="O8"/>
  <c r="N8"/>
  <c r="M8"/>
  <c r="L8"/>
  <c r="K8"/>
  <c r="J8"/>
  <c r="I8"/>
  <c r="H8"/>
  <c r="G8"/>
  <c r="R7"/>
  <c r="Q7"/>
  <c r="P7"/>
  <c r="O7"/>
  <c r="N7"/>
  <c r="M7"/>
  <c r="L7"/>
  <c r="K7"/>
  <c r="J7"/>
  <c r="I7"/>
  <c r="H7"/>
  <c r="G7"/>
  <c r="R6"/>
  <c r="Q6"/>
  <c r="P6"/>
  <c r="O6"/>
  <c r="N6"/>
  <c r="M6"/>
  <c r="L6"/>
  <c r="K6"/>
  <c r="J6"/>
  <c r="I6"/>
  <c r="H6"/>
  <c r="G6"/>
  <c r="R5"/>
  <c r="Q5"/>
  <c r="P5"/>
  <c r="O5"/>
  <c r="N5"/>
  <c r="M5"/>
  <c r="L5"/>
  <c r="K5"/>
  <c r="J5"/>
  <c r="I5"/>
  <c r="H5"/>
  <c r="G5"/>
  <c r="R4"/>
  <c r="Q4"/>
  <c r="P4"/>
  <c r="O4"/>
  <c r="N4"/>
  <c r="M4"/>
  <c r="L4"/>
  <c r="K4"/>
  <c r="J4"/>
  <c r="I4"/>
  <c r="H4"/>
  <c r="G4"/>
  <c r="R3"/>
  <c r="Q3"/>
  <c r="P3"/>
  <c r="O3"/>
  <c r="N3"/>
  <c r="M3"/>
  <c r="L3"/>
  <c r="K3"/>
  <c r="J3"/>
  <c r="I3"/>
  <c r="H3"/>
  <c r="G3"/>
  <c r="R2"/>
  <c r="Q2"/>
  <c r="P2"/>
  <c r="O2"/>
  <c r="N2"/>
  <c r="M2"/>
  <c r="L2"/>
  <c r="K2"/>
  <c r="J2"/>
  <c r="I2"/>
  <c r="H2"/>
  <c r="G2"/>
  <c r="Q97" i="25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E11" i="4"/>
  <c r="D11"/>
  <c r="E10"/>
  <c r="D10"/>
  <c r="Q97" i="19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S9" i="53"/>
  <c r="R9"/>
  <c r="Q9"/>
  <c r="P9"/>
  <c r="O9"/>
  <c r="N9"/>
  <c r="M9"/>
  <c r="L9"/>
  <c r="K9"/>
  <c r="J9"/>
  <c r="I9"/>
  <c r="H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6"/>
  <c r="R6"/>
  <c r="Q6"/>
  <c r="P6"/>
  <c r="O6"/>
  <c r="N6"/>
  <c r="M6"/>
  <c r="L6"/>
  <c r="K6"/>
  <c r="J6"/>
  <c r="I6"/>
  <c r="H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S3"/>
  <c r="R3"/>
  <c r="Q3"/>
  <c r="P3"/>
  <c r="O3"/>
  <c r="N3"/>
  <c r="M3"/>
  <c r="L3"/>
  <c r="K3"/>
  <c r="J3"/>
  <c r="I3"/>
  <c r="H3"/>
  <c r="S2"/>
  <c r="R2"/>
  <c r="Q2"/>
  <c r="P2"/>
  <c r="O2"/>
  <c r="N2"/>
  <c r="M2"/>
  <c r="L2"/>
  <c r="K2"/>
  <c r="J2"/>
  <c r="I2"/>
  <c r="H2"/>
</calcChain>
</file>

<file path=xl/sharedStrings.xml><?xml version="1.0" encoding="utf-8"?>
<sst xmlns="http://schemas.openxmlformats.org/spreadsheetml/2006/main" count="6368" uniqueCount="1326">
  <si>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</si>
  <si>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</si>
  <si>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</si>
  <si>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</si>
  <si>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</si>
  <si>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</si>
  <si>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</si>
  <si>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</si>
  <si>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</si>
  <si>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</si>
  <si>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</si>
  <si>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re-runs for brittany's project</t>
    <phoneticPr fontId="20" type="noConversion"/>
  </si>
  <si>
    <t>no success re-genotyping</t>
    <phoneticPr fontId="20" type="noConversion"/>
  </si>
  <si>
    <t>SEQUENCING</t>
  </si>
  <si>
    <t>Follow MiSeq library prep protocol</t>
  </si>
  <si>
    <t>denatured DNA (10 ul) + HT1 (990 ul) = 1000 ul = 20 pM library</t>
  </si>
  <si>
    <t>C1 * V1 = C2 * V2</t>
  </si>
  <si>
    <t>Total sample + PhiX = 600 ul</t>
  </si>
  <si>
    <t>60 ul = PhiX + HT1</t>
  </si>
  <si>
    <t>5B</t>
  </si>
  <si>
    <t>9A</t>
  </si>
  <si>
    <t>10A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</si>
  <si>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</si>
  <si>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</si>
  <si>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</si>
  <si>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</si>
  <si>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</si>
  <si>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</si>
  <si>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</si>
  <si>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</si>
  <si>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</si>
  <si>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</si>
  <si>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</si>
  <si>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</si>
  <si>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</si>
  <si>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</si>
  <si>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</si>
  <si>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</si>
  <si>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</si>
  <si>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</si>
  <si>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</si>
  <si>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</si>
  <si>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</si>
  <si>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</si>
  <si>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</si>
  <si>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</si>
  <si>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</si>
  <si>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</si>
  <si>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</si>
  <si>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</si>
  <si>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</si>
  <si>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</si>
  <si>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</si>
  <si>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</si>
  <si>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</si>
  <si>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</si>
  <si>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</si>
  <si>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</si>
  <si>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</si>
  <si>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</si>
  <si>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</si>
  <si>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</si>
  <si>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</si>
  <si>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</si>
  <si>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</si>
  <si>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</si>
  <si>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</si>
  <si>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</si>
  <si>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</si>
  <si>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</si>
  <si>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</si>
  <si>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</si>
  <si>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</si>
  <si>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</si>
  <si>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</si>
  <si>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</si>
  <si>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</si>
  <si>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</si>
  <si>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</si>
  <si>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</si>
  <si>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</si>
  <si>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</si>
  <si>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</si>
  <si>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</si>
  <si>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</si>
  <si>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</si>
  <si>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</si>
  <si>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</si>
  <si>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</si>
  <si>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</si>
  <si>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</si>
  <si>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</si>
  <si>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</si>
  <si>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</si>
  <si>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</si>
  <si>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</si>
  <si>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</si>
  <si>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</si>
  <si>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</si>
  <si>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</si>
  <si>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</si>
  <si>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</si>
  <si>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</si>
  <si>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</si>
  <si>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</si>
  <si>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</si>
  <si>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</si>
  <si>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</si>
  <si>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</si>
  <si>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I7_Index_ID</t>
  </si>
  <si>
    <t>index</t>
  </si>
  <si>
    <t>index2</t>
  </si>
  <si>
    <t>Sample_Project</t>
  </si>
  <si>
    <t>A1</t>
  </si>
  <si>
    <t>AAACGG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</si>
  <si>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</si>
  <si>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</si>
  <si>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</si>
  <si>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</si>
  <si>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</si>
  <si>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</si>
  <si>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</si>
  <si>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</si>
  <si>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</si>
  <si>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</si>
  <si>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</si>
  <si>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</si>
  <si>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</si>
  <si>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</si>
  <si>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</si>
  <si>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</si>
  <si>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</si>
  <si>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</si>
  <si>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</si>
  <si>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</si>
  <si>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</si>
  <si>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</si>
  <si>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</si>
  <si>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</si>
  <si>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</si>
  <si>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</si>
  <si>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qPCR QUANTIFICATION</t>
  </si>
  <si>
    <t>Follow directions for KAPA kit</t>
  </si>
  <si>
    <t>only library DNA with adapters will amplify (and be quantified)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</si>
  <si>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</si>
  <si>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</si>
  <si>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</si>
  <si>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</si>
  <si>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</si>
  <si>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</si>
  <si>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</si>
  <si>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</si>
  <si>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</si>
  <si>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</si>
  <si>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</si>
  <si>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</si>
  <si>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</si>
  <si>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</si>
  <si>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</si>
  <si>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</si>
  <si>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</si>
  <si>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</si>
  <si>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</si>
  <si>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</si>
  <si>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</si>
  <si>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</si>
  <si>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</si>
  <si>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</si>
  <si>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</si>
  <si>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</si>
  <si>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</si>
  <si>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</si>
  <si>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</si>
  <si>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</si>
  <si>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</si>
  <si>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</si>
  <si>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</si>
  <si>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</si>
  <si>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</si>
  <si>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</si>
  <si>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</si>
  <si>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</si>
  <si>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</si>
  <si>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</si>
  <si>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</si>
  <si>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</si>
  <si>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</si>
  <si>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</si>
  <si>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</si>
  <si>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</si>
  <si>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</si>
  <si>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</si>
  <si>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</si>
  <si>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</si>
  <si>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</si>
  <si>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</si>
  <si>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</si>
  <si>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</si>
  <si>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</si>
  <si>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</si>
  <si>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</si>
  <si>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</si>
  <si>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</si>
  <si>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</si>
  <si>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</si>
  <si>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</si>
  <si>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</si>
  <si>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</si>
  <si>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</si>
  <si>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</si>
  <si>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</si>
  <si>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</si>
  <si>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</si>
  <si>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</si>
  <si>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</si>
  <si>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</si>
  <si>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</si>
  <si>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</si>
  <si>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</si>
  <si>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</si>
  <si>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</si>
  <si>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</si>
  <si>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</si>
  <si>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</si>
  <si>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</si>
  <si>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</si>
  <si>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</si>
  <si>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</si>
  <si>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</si>
  <si>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</si>
  <si>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</si>
  <si>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</si>
  <si>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</si>
  <si>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</si>
  <si>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</si>
  <si>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</si>
  <si>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</si>
  <si>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</si>
  <si>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</si>
  <si>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</si>
  <si>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</si>
  <si>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</si>
  <si>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</si>
  <si>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</si>
  <si>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</si>
  <si>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</si>
  <si>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</si>
  <si>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</si>
  <si>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</si>
  <si>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</si>
  <si>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</si>
  <si>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</si>
  <si>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</si>
  <si>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</si>
  <si>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</si>
  <si>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</si>
  <si>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</si>
  <si>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</si>
  <si>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</si>
  <si>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</si>
  <si>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</si>
  <si>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</si>
  <si>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</si>
  <si>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</si>
  <si>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</si>
  <si>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</si>
  <si>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</si>
  <si>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</si>
  <si>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</si>
  <si>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</si>
  <si>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</si>
  <si>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</si>
  <si>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Normalize across plates according to qPCR results</t>
  </si>
  <si>
    <t>4D</t>
  </si>
  <si>
    <t>4E</t>
  </si>
  <si>
    <t>4F</t>
  </si>
  <si>
    <t>4G</t>
  </si>
  <si>
    <t>4H</t>
  </si>
  <si>
    <t>5A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</si>
  <si>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</si>
  <si>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</si>
  <si>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</si>
  <si>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</si>
  <si>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</si>
  <si>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</si>
  <si>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</si>
  <si>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</si>
  <si>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</si>
  <si>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</si>
  <si>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</si>
  <si>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</si>
  <si>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</si>
  <si>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</si>
  <si>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</si>
  <si>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</si>
  <si>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</si>
  <si>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</si>
  <si>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</si>
  <si>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</si>
  <si>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</si>
  <si>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</si>
  <si>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</si>
  <si>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</si>
  <si>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</si>
  <si>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</si>
  <si>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</si>
  <si>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</si>
  <si>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</si>
  <si>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</si>
  <si>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</si>
  <si>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</si>
  <si>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</si>
  <si>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</si>
  <si>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</si>
  <si>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</si>
  <si>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</si>
  <si>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12A</t>
  </si>
  <si>
    <t>12B</t>
  </si>
  <si>
    <t>12C</t>
  </si>
  <si>
    <t>12D</t>
  </si>
  <si>
    <t>12E</t>
  </si>
  <si>
    <t>12F</t>
  </si>
  <si>
    <t>12G</t>
  </si>
  <si>
    <t>12H</t>
  </si>
  <si>
    <t>R373</t>
  </si>
  <si>
    <t>GT-seq63 -Rockfish</t>
  </si>
  <si>
    <t>R374</t>
  </si>
  <si>
    <t>Sebastes_Gtseq63</t>
  </si>
  <si>
    <t>RF_GTseq63</t>
  </si>
  <si>
    <t>GTseq_i7_i10</t>
  </si>
  <si>
    <t>TAGCTT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</si>
  <si>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</si>
  <si>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</si>
  <si>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</si>
  <si>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</si>
  <si>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</si>
  <si>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</si>
  <si>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</si>
  <si>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</si>
  <si>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</si>
  <si>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</si>
  <si>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</si>
  <si>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</si>
  <si>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</si>
  <si>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</si>
  <si>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</si>
  <si>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</si>
  <si>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</si>
  <si>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</si>
  <si>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</si>
  <si>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</si>
  <si>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</si>
  <si>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</si>
  <si>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</si>
  <si>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</si>
  <si>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</si>
  <si>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</si>
  <si>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</si>
  <si>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</si>
  <si>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</si>
  <si>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</si>
  <si>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</si>
  <si>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</si>
  <si>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</si>
  <si>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</si>
  <si>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</si>
  <si>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</si>
  <si>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</si>
  <si>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</si>
  <si>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</si>
  <si>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</si>
  <si>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</si>
  <si>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</si>
  <si>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</si>
  <si>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</si>
  <si>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</si>
  <si>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</si>
  <si>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</si>
  <si>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</si>
  <si>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</si>
  <si>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</si>
  <si>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</si>
  <si>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</si>
  <si>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</si>
  <si>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</si>
  <si>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</si>
  <si>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</si>
  <si>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</si>
  <si>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</si>
  <si>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</si>
  <si>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</si>
  <si>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</si>
  <si>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</si>
  <si>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</si>
  <si>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</si>
  <si>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</si>
  <si>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</si>
  <si>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</si>
  <si>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</si>
  <si>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</si>
  <si>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</si>
  <si>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</si>
  <si>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</si>
  <si>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</si>
  <si>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</si>
  <si>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</si>
  <si>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</si>
  <si>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</si>
  <si>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</si>
  <si>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</si>
  <si>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</si>
  <si>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</si>
  <si>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</si>
  <si>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</si>
  <si>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</si>
  <si>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</si>
  <si>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</si>
  <si>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</si>
  <si>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</si>
  <si>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</si>
  <si>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</si>
  <si>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</si>
  <si>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</si>
  <si>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</si>
  <si>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</si>
  <si>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</si>
  <si>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</si>
  <si>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</si>
  <si>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</si>
  <si>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</si>
  <si>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</si>
  <si>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</si>
  <si>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</si>
  <si>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</si>
  <si>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</si>
  <si>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</si>
  <si>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</si>
  <si>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</si>
  <si>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</si>
  <si>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</si>
  <si>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</si>
  <si>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</si>
  <si>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</si>
  <si>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</si>
  <si>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</si>
  <si>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</si>
  <si>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</si>
  <si>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R030511</t>
  </si>
  <si>
    <t>R030512</t>
  </si>
  <si>
    <t>R030517</t>
  </si>
  <si>
    <t>R030518</t>
  </si>
  <si>
    <t>R030519</t>
  </si>
  <si>
    <t>R030521</t>
  </si>
  <si>
    <t>R030523</t>
  </si>
  <si>
    <t>R030524</t>
  </si>
  <si>
    <t>R030525</t>
  </si>
  <si>
    <t>R030526</t>
  </si>
  <si>
    <t>R030527</t>
  </si>
  <si>
    <t>R030528</t>
  </si>
  <si>
    <t>R030531</t>
  </si>
  <si>
    <t>R030533</t>
  </si>
  <si>
    <t>R030534</t>
  </si>
  <si>
    <t>R030535</t>
  </si>
  <si>
    <t>R030536</t>
  </si>
  <si>
    <t>R030537</t>
  </si>
  <si>
    <t>R030538</t>
  </si>
  <si>
    <t>R030539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</si>
  <si>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</si>
  <si>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</si>
  <si>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</si>
  <si>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</si>
  <si>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</si>
  <si>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</si>
  <si>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</si>
  <si>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</si>
  <si>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</si>
  <si>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</si>
  <si>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</si>
  <si>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</si>
  <si>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</si>
  <si>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</si>
  <si>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</si>
  <si>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</si>
  <si>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</si>
  <si>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</si>
  <si>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</si>
  <si>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</si>
  <si>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</si>
  <si>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</si>
  <si>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</si>
  <si>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</si>
  <si>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</si>
  <si>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R299</t>
  </si>
  <si>
    <t>R266</t>
  </si>
  <si>
    <t>R248</t>
  </si>
  <si>
    <t>R235</t>
  </si>
  <si>
    <t>R205</t>
  </si>
  <si>
    <t>R204</t>
  </si>
  <si>
    <t>R031831</t>
  </si>
  <si>
    <t>R031777</t>
  </si>
  <si>
    <t>R031470</t>
  </si>
  <si>
    <t>R031291</t>
  </si>
  <si>
    <t>R031024</t>
  </si>
  <si>
    <t>R030864</t>
  </si>
  <si>
    <t>R028530</t>
  </si>
  <si>
    <t>R025362</t>
  </si>
  <si>
    <t>R023623</t>
  </si>
  <si>
    <t>i7 barcode</t>
  </si>
  <si>
    <t>i7 barcode reverse compliment</t>
  </si>
  <si>
    <t>SPECIES</t>
  </si>
  <si>
    <t>202x</t>
  </si>
  <si>
    <t>298x</t>
  </si>
  <si>
    <t>Cassie</t>
  </si>
  <si>
    <t>Template DNA = R361 - R363</t>
  </si>
  <si>
    <t>Target = 18 pM library &amp; 10% PhiX (for low diversity amplicon library)</t>
  </si>
  <si>
    <r>
      <t xml:space="preserve">Prep for PCR 1: </t>
    </r>
    <r>
      <rPr>
        <b/>
        <sz val="12"/>
        <color rgb="FFFF0000"/>
        <rFont val="Calibri"/>
        <family val="2"/>
        <scheme val="minor"/>
      </rPr>
      <t>GtSeq18</t>
    </r>
  </si>
  <si>
    <t>5. After incubating, uncover and dump liquid in sink.</t>
  </si>
  <si>
    <t>6. Tap plates upside down on paper towel to get rest of liquid out.</t>
  </si>
  <si>
    <t>7. Pipette 50ul of SequalPrep Wash Buffer into wells, and with same tips pipette up and down ~4 times, then suck the liquid back up and dispose.</t>
  </si>
  <si>
    <t>8. Tap on upside down on paper towel again to get remaining liquid out.</t>
  </si>
  <si>
    <t>9. Put 20ul of SequalPrep Elution Buffer into wells. Cover with foil, vortex and spin.</t>
  </si>
  <si>
    <t>10. Let plate sit at room temperature for 5 minutes.</t>
  </si>
  <si>
    <t>We diluted the libraries to 6nM, then pooled 5ul of each into a final 6nM pool.</t>
  </si>
  <si>
    <t xml:space="preserve">to dilute to 18 pM: </t>
  </si>
  <si>
    <t>20 pM * V1 = 18 pM * 600 ul</t>
  </si>
  <si>
    <r>
      <t xml:space="preserve">V1 = </t>
    </r>
    <r>
      <rPr>
        <b/>
        <sz val="12"/>
        <color theme="1"/>
        <rFont val="Calibri"/>
        <family val="2"/>
        <scheme val="minor"/>
      </rPr>
      <t>540</t>
    </r>
    <r>
      <rPr>
        <sz val="12"/>
        <color theme="1"/>
        <rFont val="Calibri"/>
        <family val="2"/>
        <scheme val="minor"/>
      </rPr>
      <t xml:space="preserve"> ul of denatured 20 pM library</t>
    </r>
  </si>
  <si>
    <r>
      <t xml:space="preserve">(+ </t>
    </r>
    <r>
      <rPr>
        <b/>
        <sz val="12"/>
        <color theme="1"/>
        <rFont val="Calibri"/>
        <family val="2"/>
        <scheme val="minor"/>
      </rPr>
      <t>60</t>
    </r>
    <r>
      <rPr>
        <sz val="12"/>
        <color theme="1"/>
        <rFont val="Calibri"/>
        <family val="2"/>
        <scheme val="minor"/>
      </rPr>
      <t xml:space="preserve"> ul chilled HT1 = 600 ul 18 pM library)</t>
    </r>
  </si>
  <si>
    <t>540 ul = denatured 18 pM library</t>
  </si>
  <si>
    <t>1B</t>
  </si>
  <si>
    <t>1C</t>
  </si>
  <si>
    <t>1D</t>
  </si>
  <si>
    <t>1E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</si>
  <si>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</si>
  <si>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</si>
  <si>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</si>
  <si>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</si>
  <si>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</si>
  <si>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</si>
  <si>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</si>
  <si>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</si>
  <si>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</si>
  <si>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</si>
  <si>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</si>
  <si>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</si>
  <si>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3C</t>
  </si>
  <si>
    <t>3D</t>
  </si>
  <si>
    <t>3E</t>
  </si>
  <si>
    <t>3F</t>
  </si>
  <si>
    <t>3G</t>
  </si>
  <si>
    <t>3H</t>
  </si>
  <si>
    <t>4A</t>
  </si>
  <si>
    <t>4B</t>
  </si>
  <si>
    <t>4C</t>
  </si>
  <si>
    <t>R035624</t>
  </si>
  <si>
    <t>R035625</t>
  </si>
  <si>
    <t>R035626</t>
  </si>
  <si>
    <t>R035627</t>
  </si>
  <si>
    <t>R035628</t>
  </si>
  <si>
    <t>R035629</t>
  </si>
  <si>
    <t>R035630</t>
  </si>
  <si>
    <t>R035631</t>
  </si>
  <si>
    <t>R035632</t>
  </si>
  <si>
    <t>R035633</t>
  </si>
  <si>
    <t>R035634</t>
  </si>
  <si>
    <t>R035635</t>
  </si>
  <si>
    <t>R035540_R373_1A</t>
  </si>
  <si>
    <t>R035548_R373_2A</t>
  </si>
  <si>
    <t>R035556_R373_3A</t>
  </si>
  <si>
    <t>R035564_R373_4A</t>
  </si>
  <si>
    <t>R035572_R373_5A</t>
  </si>
  <si>
    <t>R035580_R373_6A</t>
  </si>
  <si>
    <t>8B</t>
  </si>
  <si>
    <t>8C</t>
  </si>
  <si>
    <t>8D</t>
  </si>
  <si>
    <t>8E</t>
  </si>
  <si>
    <t>8F</t>
  </si>
  <si>
    <t>8G</t>
  </si>
  <si>
    <t>8H</t>
  </si>
  <si>
    <t>9B</t>
  </si>
  <si>
    <t>9C</t>
  </si>
  <si>
    <t>9D</t>
  </si>
  <si>
    <t>9E</t>
  </si>
  <si>
    <t>9F</t>
  </si>
  <si>
    <t>9G</t>
  </si>
  <si>
    <t>9H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</si>
  <si>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</si>
  <si>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</si>
  <si>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</si>
  <si>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</si>
  <si>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</si>
  <si>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</si>
  <si>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</si>
  <si>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</si>
  <si>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</si>
  <si>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</si>
  <si>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</si>
  <si>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11E</t>
  </si>
  <si>
    <t>11F</t>
  </si>
  <si>
    <t>11G</t>
  </si>
  <si>
    <t>11H</t>
  </si>
  <si>
    <t>R035597_R373_8B</t>
  </si>
  <si>
    <t>R035605_R373_9B</t>
  </si>
  <si>
    <t>R035613_R373_10B</t>
  </si>
  <si>
    <t>R035621_R373_11B</t>
  </si>
  <si>
    <t>R035629_R373_12B</t>
  </si>
  <si>
    <t>R035542_R373_1C</t>
  </si>
  <si>
    <t>R035550_R373_2C</t>
  </si>
  <si>
    <t>R035558_R373_3C</t>
  </si>
  <si>
    <t>GTseq_i7_i11</t>
  </si>
  <si>
    <t>GGCTAC</t>
  </si>
  <si>
    <t>GTAGCC</t>
  </si>
  <si>
    <t>GTseq_i7_i14</t>
  </si>
  <si>
    <t>GAGCTG</t>
  </si>
  <si>
    <t>CAGCTC</t>
  </si>
  <si>
    <t>R012500</t>
  </si>
  <si>
    <t>R133</t>
  </si>
  <si>
    <t>R012507</t>
  </si>
  <si>
    <t>R012514</t>
  </si>
  <si>
    <t>R012515</t>
  </si>
  <si>
    <t>R012523</t>
  </si>
  <si>
    <t>R012536</t>
  </si>
  <si>
    <t>R012561</t>
  </si>
  <si>
    <t>R012569</t>
  </si>
  <si>
    <t>R012574</t>
  </si>
  <si>
    <t>R017095</t>
  </si>
  <si>
    <t>R180</t>
  </si>
  <si>
    <t>R017096</t>
  </si>
  <si>
    <t>R017103</t>
  </si>
  <si>
    <t>R017185</t>
  </si>
  <si>
    <t>R181</t>
  </si>
  <si>
    <t>R017202</t>
  </si>
  <si>
    <t>R017298</t>
  </si>
  <si>
    <t>R182</t>
  </si>
  <si>
    <t>R026248</t>
  </si>
  <si>
    <t>R276</t>
  </si>
  <si>
    <t>R026278</t>
  </si>
  <si>
    <t>R026295</t>
  </si>
  <si>
    <t>R026814</t>
  </si>
  <si>
    <t>R282</t>
  </si>
  <si>
    <t>R026823</t>
  </si>
  <si>
    <t>R026826</t>
  </si>
  <si>
    <t>R026842</t>
  </si>
  <si>
    <t>R026846</t>
  </si>
  <si>
    <t>R026848</t>
  </si>
  <si>
    <t>R026865</t>
  </si>
  <si>
    <t>R026871</t>
  </si>
  <si>
    <t>R026873</t>
  </si>
  <si>
    <t>R026886</t>
  </si>
  <si>
    <t>R026996</t>
  </si>
  <si>
    <t>R284</t>
  </si>
  <si>
    <t>R027004</t>
  </si>
  <si>
    <t>R027008</t>
  </si>
  <si>
    <t>R027012</t>
  </si>
  <si>
    <t>R027026</t>
  </si>
  <si>
    <t>R030225</t>
  </si>
  <si>
    <t>R317</t>
  </si>
  <si>
    <t>R030231</t>
  </si>
  <si>
    <t>R030249</t>
  </si>
  <si>
    <t>R030261</t>
  </si>
  <si>
    <t>R318</t>
  </si>
  <si>
    <t>R030264</t>
  </si>
  <si>
    <t>R030269</t>
  </si>
  <si>
    <t>R030274</t>
  </si>
  <si>
    <t>R030277</t>
  </si>
  <si>
    <t>R030281</t>
  </si>
  <si>
    <t>R030288</t>
  </si>
  <si>
    <t>R030296</t>
  </si>
  <si>
    <t>R030297</t>
  </si>
  <si>
    <t>R030303</t>
  </si>
  <si>
    <t>R030312</t>
  </si>
  <si>
    <t>R030317</t>
  </si>
  <si>
    <t>R030321</t>
  </si>
  <si>
    <t>R030327</t>
  </si>
  <si>
    <t>R030328</t>
  </si>
  <si>
    <t>R030329</t>
  </si>
  <si>
    <t>R030335</t>
  </si>
  <si>
    <t>R030344</t>
  </si>
  <si>
    <t>R030346</t>
  </si>
  <si>
    <t>R030359</t>
  </si>
  <si>
    <t>R319</t>
  </si>
  <si>
    <t>R030361</t>
  </si>
  <si>
    <t>R030362</t>
  </si>
  <si>
    <t>R030423</t>
  </si>
  <si>
    <t>R030429</t>
  </si>
  <si>
    <t>R030455</t>
  </si>
  <si>
    <t>R320</t>
  </si>
  <si>
    <t>R030463</t>
  </si>
  <si>
    <t>R030465</t>
  </si>
  <si>
    <t>R030470</t>
  </si>
  <si>
    <t>R030480</t>
  </si>
  <si>
    <t>R030485</t>
  </si>
  <si>
    <t>R030486</t>
  </si>
  <si>
    <t>R030488</t>
  </si>
  <si>
    <t>R030489</t>
  </si>
  <si>
    <t>R030495</t>
  </si>
  <si>
    <t>R030496</t>
  </si>
  <si>
    <t>R030501</t>
  </si>
  <si>
    <t>R030502</t>
  </si>
  <si>
    <t>R030503</t>
  </si>
  <si>
    <t>R030504</t>
  </si>
  <si>
    <t>R030505</t>
  </si>
  <si>
    <t>R035634_R373_12G</t>
  </si>
  <si>
    <t>R035547_R373_1H</t>
  </si>
  <si>
    <t>R035555_R373_2H</t>
  </si>
  <si>
    <t>R035563_R373_3H</t>
  </si>
  <si>
    <t>R035571_R373_4H</t>
  </si>
  <si>
    <t>R035579_R373_5H</t>
  </si>
  <si>
    <t>R035587_R373_6H</t>
  </si>
  <si>
    <t>R035595_R373_7H</t>
  </si>
  <si>
    <t>R035603_R373_8H</t>
  </si>
  <si>
    <t>R035611_R373_9H</t>
  </si>
  <si>
    <t>R035619_R373_10H</t>
  </si>
  <si>
    <t>R035627_R373_11H</t>
  </si>
  <si>
    <t>R035635_R373_12H</t>
  </si>
  <si>
    <t>R035636</t>
  </si>
  <si>
    <t>R035637</t>
  </si>
  <si>
    <t>R030542</t>
  </si>
  <si>
    <t>R030543</t>
  </si>
  <si>
    <t>R030544</t>
  </si>
  <si>
    <t>R030545</t>
  </si>
  <si>
    <t>R030615</t>
  </si>
  <si>
    <t>R321</t>
  </si>
  <si>
    <t>R030680</t>
  </si>
  <si>
    <t>R322</t>
  </si>
  <si>
    <t>R035094</t>
  </si>
  <si>
    <t>R368</t>
  </si>
  <si>
    <t>R035114</t>
  </si>
  <si>
    <t>R035123</t>
  </si>
  <si>
    <t>R035127</t>
  </si>
  <si>
    <t>R035130</t>
  </si>
  <si>
    <t>R035148</t>
  </si>
  <si>
    <t>Plate2rr</t>
  </si>
  <si>
    <t>R334</t>
  </si>
  <si>
    <t>R333</t>
  </si>
  <si>
    <t>R330</t>
  </si>
  <si>
    <t>R328</t>
  </si>
  <si>
    <t>R325</t>
  </si>
  <si>
    <t>R324</t>
  </si>
  <si>
    <t>R035658</t>
  </si>
  <si>
    <t>R035659</t>
  </si>
  <si>
    <t>R035660</t>
  </si>
  <si>
    <t>R035661</t>
  </si>
  <si>
    <t>R035662</t>
  </si>
  <si>
    <t>R035663</t>
  </si>
  <si>
    <t>R035636_R374_1A</t>
  </si>
  <si>
    <t>R035644_R374_2A</t>
  </si>
  <si>
    <t>R035652_R374_3A</t>
  </si>
  <si>
    <t>R035660_R374_4A</t>
  </si>
  <si>
    <t>R022348</t>
  </si>
  <si>
    <t>R019455</t>
  </si>
  <si>
    <t>R019454</t>
  </si>
  <si>
    <t>R019321</t>
  </si>
  <si>
    <t>R019320</t>
  </si>
  <si>
    <t>R019316</t>
  </si>
  <si>
    <t>R035540</t>
  </si>
  <si>
    <t>R035541</t>
  </si>
  <si>
    <t>R035542</t>
  </si>
  <si>
    <t>R035543</t>
  </si>
  <si>
    <t>R035544</t>
  </si>
  <si>
    <t>R035545</t>
  </si>
  <si>
    <t>R035546</t>
  </si>
  <si>
    <t>R035547</t>
  </si>
  <si>
    <t>R035548</t>
  </si>
  <si>
    <t>R035549</t>
  </si>
  <si>
    <t>R035550</t>
  </si>
  <si>
    <t>R035551</t>
  </si>
  <si>
    <t>R035552</t>
  </si>
  <si>
    <t>R035553</t>
  </si>
  <si>
    <t>R035554</t>
  </si>
  <si>
    <t>R035555</t>
  </si>
  <si>
    <t>R035556</t>
  </si>
  <si>
    <t>R035557</t>
  </si>
  <si>
    <t>R035558</t>
  </si>
  <si>
    <t>R035559</t>
  </si>
  <si>
    <t>R035560</t>
  </si>
  <si>
    <t>R035561</t>
  </si>
  <si>
    <t>R035562</t>
  </si>
  <si>
    <t>R035563</t>
  </si>
  <si>
    <t>R035564</t>
  </si>
  <si>
    <t>R035565</t>
  </si>
  <si>
    <t>R035566</t>
  </si>
  <si>
    <t>R035567</t>
  </si>
  <si>
    <t>R035568</t>
  </si>
  <si>
    <t>R035569</t>
  </si>
  <si>
    <t>R035570</t>
  </si>
  <si>
    <t>R035571</t>
  </si>
  <si>
    <t>R035572</t>
  </si>
  <si>
    <t>R035573</t>
  </si>
  <si>
    <t>R035574</t>
  </si>
  <si>
    <t>R035575</t>
  </si>
  <si>
    <t>R035576</t>
  </si>
  <si>
    <t>R035577</t>
  </si>
  <si>
    <t>R035578</t>
  </si>
  <si>
    <t>R035579</t>
  </si>
  <si>
    <t>R035580</t>
  </si>
  <si>
    <t>R035581</t>
  </si>
  <si>
    <t>R035582</t>
  </si>
  <si>
    <t>R035583</t>
  </si>
  <si>
    <t>R035584</t>
  </si>
  <si>
    <t>R035585</t>
  </si>
  <si>
    <t>R035586</t>
  </si>
  <si>
    <t>R035587</t>
  </si>
  <si>
    <t>R035588</t>
  </si>
  <si>
    <t>R035589</t>
  </si>
  <si>
    <t>R035590</t>
  </si>
  <si>
    <t>R035591</t>
  </si>
  <si>
    <t>R035592</t>
  </si>
  <si>
    <t>R035593</t>
  </si>
  <si>
    <t>R035594</t>
  </si>
  <si>
    <t>R035595</t>
  </si>
  <si>
    <t>R035596</t>
  </si>
  <si>
    <t>R035597</t>
  </si>
  <si>
    <t>R035598</t>
  </si>
  <si>
    <t>R035599</t>
  </si>
  <si>
    <t>R035600</t>
  </si>
  <si>
    <t>R035601</t>
  </si>
  <si>
    <t>R035602</t>
  </si>
  <si>
    <t>R035603</t>
  </si>
  <si>
    <t>R035604</t>
  </si>
  <si>
    <t>R035605</t>
  </si>
  <si>
    <t>R035606</t>
  </si>
  <si>
    <t>R035607</t>
  </si>
  <si>
    <t>R035608</t>
  </si>
  <si>
    <t>R035609</t>
  </si>
  <si>
    <t>R035610</t>
  </si>
  <si>
    <t>R035611</t>
  </si>
  <si>
    <t>R035612</t>
  </si>
  <si>
    <t>R035613</t>
  </si>
  <si>
    <t>R035614</t>
  </si>
  <si>
    <t>R035615</t>
  </si>
  <si>
    <t>R035616</t>
  </si>
  <si>
    <t>R035617</t>
  </si>
  <si>
    <t>R035618</t>
  </si>
  <si>
    <t>R035619</t>
  </si>
  <si>
    <t>R035620</t>
  </si>
  <si>
    <t>R035621</t>
  </si>
  <si>
    <t>R035622</t>
  </si>
  <si>
    <t>R035623</t>
  </si>
  <si>
    <t>R030486_R320_5C</t>
  </si>
  <si>
    <t>R030504_R320_7E</t>
  </si>
  <si>
    <t>R030523_R320_9H</t>
  </si>
  <si>
    <t>R030534_R320_11C</t>
  </si>
  <si>
    <t>R012515_R133_2H</t>
  </si>
  <si>
    <t>R017103_R180_12D</t>
  </si>
  <si>
    <t>R026823_R282_3D</t>
  </si>
  <si>
    <t>R026886_R282_11C</t>
  </si>
  <si>
    <t>R030249_R317_11F</t>
  </si>
  <si>
    <t>R030296_R318_5E</t>
  </si>
  <si>
    <t>R030329_R318_9F</t>
  </si>
  <si>
    <t>R030429_R319_10B</t>
  </si>
  <si>
    <t>R030488_R320_5E</t>
  </si>
  <si>
    <t>R030505_R320_7F</t>
  </si>
  <si>
    <t>R030524_R320_10A</t>
  </si>
  <si>
    <t>R035588_R373_7A</t>
  </si>
  <si>
    <t>R035596_R373_8A</t>
  </si>
  <si>
    <t>R035604_R373_9A</t>
  </si>
  <si>
    <t>R035612_R373_10A</t>
  </si>
  <si>
    <t>R035620_R373_11A</t>
  </si>
  <si>
    <t>R035628_R373_12A</t>
  </si>
  <si>
    <t>R035541_R373_1B</t>
  </si>
  <si>
    <t>R035549_R373_2B</t>
  </si>
  <si>
    <t>R035557_R373_3B</t>
  </si>
  <si>
    <t>R035565_R373_4B</t>
  </si>
  <si>
    <t>R035573_R373_5B</t>
  </si>
  <si>
    <t>R035581_R373_6B</t>
  </si>
  <si>
    <t>R035589_R373_7B</t>
  </si>
  <si>
    <t>R012536_R133_5E</t>
  </si>
  <si>
    <t>R017202_R181_12G</t>
  </si>
  <si>
    <t>R026842_R282_5G</t>
  </si>
  <si>
    <t>R027004_R284_2A</t>
  </si>
  <si>
    <t>R030264_R318_1E</t>
  </si>
  <si>
    <t>R030303_R318_6D</t>
  </si>
  <si>
    <t>R030344_R318_11E</t>
  </si>
  <si>
    <t>R035566_R373_4C</t>
  </si>
  <si>
    <t>R035574_R373_5C</t>
  </si>
  <si>
    <t>R035582_R373_6C</t>
  </si>
  <si>
    <t>R035590_R373_7C</t>
  </si>
  <si>
    <t>R035598_R373_8C</t>
  </si>
  <si>
    <t>R035606_R373_9C</t>
  </si>
  <si>
    <t>R035614_R373_10C</t>
  </si>
  <si>
    <t>R035622_R373_11C</t>
  </si>
  <si>
    <t>R035630_R373_12C</t>
  </si>
  <si>
    <t>R035543_R373_1D</t>
  </si>
  <si>
    <t>R035551_R373_2D</t>
  </si>
  <si>
    <t>R035559_R373_3D</t>
  </si>
  <si>
    <t>R035567_R373_4D</t>
  </si>
  <si>
    <t>R035575_R373_5D</t>
  </si>
  <si>
    <t>R035583_R373_6D</t>
  </si>
  <si>
    <t>R035591_R373_7D</t>
  </si>
  <si>
    <t>R035599_R373_8D</t>
  </si>
  <si>
    <t>R035607_R373_9D</t>
  </si>
  <si>
    <t>R035615_R373_10D</t>
  </si>
  <si>
    <t>R035623_R373_11D</t>
  </si>
  <si>
    <t>R035631_R373_12D</t>
  </si>
  <si>
    <t>R035544_R373_1E</t>
  </si>
  <si>
    <t>R035552_R373_2E</t>
  </si>
  <si>
    <t>R035560_R373_3E</t>
  </si>
  <si>
    <t>R035568_R373_4E</t>
  </si>
  <si>
    <t>R035576_R373_5E</t>
  </si>
  <si>
    <t>R035584_R373_6E</t>
  </si>
  <si>
    <t>R035592_R373_7E</t>
  </si>
  <si>
    <t>R035600_R373_8E</t>
  </si>
  <si>
    <t>R035608_R373_9E</t>
  </si>
  <si>
    <t>R035616_R373_10E</t>
  </si>
  <si>
    <t>R035624_R373_11E</t>
  </si>
  <si>
    <t>R035632_R373_12E</t>
  </si>
  <si>
    <t>R035545_R373_1F</t>
  </si>
  <si>
    <t>R035553_R373_2F</t>
  </si>
  <si>
    <t>R035561_R373_3F</t>
  </si>
  <si>
    <t>R035569_R373_4F</t>
  </si>
  <si>
    <t>R035577_R373_5F</t>
  </si>
  <si>
    <t>R035585_R373_6F</t>
  </si>
  <si>
    <t>R035593_R373_7F</t>
  </si>
  <si>
    <t>R035601_R373_8F</t>
  </si>
  <si>
    <t>R035609_R373_9F</t>
  </si>
  <si>
    <t>R035617_R373_10F</t>
  </si>
  <si>
    <t>R035625_R373_11F</t>
  </si>
  <si>
    <t>R035633_R373_12F</t>
  </si>
  <si>
    <t>R035546_R373_1G</t>
  </si>
  <si>
    <t>R035554_R373_2G</t>
  </si>
  <si>
    <t>R035562_R373_3G</t>
  </si>
  <si>
    <t>R035570_R373_4G</t>
  </si>
  <si>
    <t>R035578_R373_5G</t>
  </si>
  <si>
    <t>R035586_R373_6G</t>
  </si>
  <si>
    <t>R035594_R373_7G</t>
  </si>
  <si>
    <t>R035602_R373_8G</t>
  </si>
  <si>
    <t>R035610_R373_9G</t>
  </si>
  <si>
    <t>R035618_R373_10G</t>
  </si>
  <si>
    <t>R035626_R373_11G</t>
  </si>
  <si>
    <t>R035130_R368_9G</t>
  </si>
  <si>
    <t>R028530_R299_12G</t>
  </si>
  <si>
    <t>R019316_R204_1A</t>
  </si>
  <si>
    <t>R030545_R320_12F</t>
  </si>
  <si>
    <t>R035148_R368_12A</t>
  </si>
  <si>
    <t>R025362_R266_12G</t>
  </si>
  <si>
    <t>R030615_R321_9D</t>
  </si>
  <si>
    <t>R031831_R334_5D</t>
  </si>
  <si>
    <t>R023623_R248_11D</t>
  </si>
  <si>
    <t>R030680_R322_5E</t>
  </si>
  <si>
    <t>R031777_R333_10F</t>
  </si>
  <si>
    <t>R022348_R235_8A</t>
  </si>
  <si>
    <t>R035094_R368_5C</t>
  </si>
  <si>
    <t>R031470_R330_8C</t>
  </si>
  <si>
    <t>R019455_R205_6D</t>
  </si>
  <si>
    <t>R035114_R368_7G</t>
  </si>
  <si>
    <t>R031291_R328_9H</t>
  </si>
  <si>
    <t>R019454_R205_6C</t>
  </si>
  <si>
    <t>Plate1</t>
  </si>
  <si>
    <t>**Partial Plate</t>
  </si>
  <si>
    <t>2 and a partial plate rockfish. Spike in grenadier and SH greb1L.</t>
  </si>
  <si>
    <t>R035638</t>
  </si>
  <si>
    <t>R035639</t>
  </si>
  <si>
    <t>R035640</t>
  </si>
  <si>
    <t>R035641</t>
  </si>
  <si>
    <t>R035642</t>
  </si>
  <si>
    <t>R035643</t>
  </si>
  <si>
    <t>R035644</t>
  </si>
  <si>
    <t>R035645</t>
  </si>
  <si>
    <t>R035646</t>
  </si>
  <si>
    <t>R035647</t>
  </si>
  <si>
    <t>R035648</t>
  </si>
  <si>
    <t>R035649</t>
  </si>
  <si>
    <t>R035650</t>
  </si>
  <si>
    <t>R035651</t>
  </si>
  <si>
    <t>R035652</t>
  </si>
  <si>
    <t>R035653</t>
  </si>
  <si>
    <t>R035654</t>
  </si>
  <si>
    <t>R035655</t>
  </si>
  <si>
    <t>R035656</t>
  </si>
  <si>
    <t>R035657</t>
  </si>
  <si>
    <t>R035637_R374_1B</t>
  </si>
  <si>
    <t>R035645_R374_2B</t>
  </si>
  <si>
    <t>R035653_R374_3B</t>
  </si>
  <si>
    <t>R035661_R374_4B</t>
  </si>
  <si>
    <t>R035638_R374_1C</t>
  </si>
  <si>
    <t>R035646_R374_2C</t>
  </si>
  <si>
    <t>R035654_R374_3C</t>
  </si>
  <si>
    <t>R035662_R374_4C</t>
  </si>
  <si>
    <t>R035639_R374_1D</t>
  </si>
  <si>
    <t>R035647_R374_2D</t>
  </si>
  <si>
    <t>R035655_R374_3D</t>
  </si>
  <si>
    <t>R035663_R374_4D</t>
  </si>
  <si>
    <t>R035640_R374_1E</t>
  </si>
  <si>
    <t>R035648_R374_2E</t>
  </si>
  <si>
    <t>R035656_R374_3E</t>
  </si>
  <si>
    <t>R035641_R374_1F</t>
  </si>
  <si>
    <t>R035649_R374_2F</t>
  </si>
  <si>
    <t>R035657_R374_3F</t>
  </si>
  <si>
    <t>R035642_R374_1G</t>
  </si>
  <si>
    <t>R035650_R374_2G</t>
  </si>
  <si>
    <t>R035658_R374_3G</t>
  </si>
  <si>
    <t>R035643_R374_1H</t>
  </si>
  <si>
    <t>R035651_R374_2H</t>
  </si>
  <si>
    <t>R035659_R374_3H</t>
  </si>
  <si>
    <t>R012500_R133_1A</t>
  </si>
  <si>
    <t>R012574_R133_10C</t>
  </si>
  <si>
    <t>R026278_R276_7C</t>
  </si>
  <si>
    <t>R026865_R282_8F</t>
  </si>
  <si>
    <t>R027026_R284_4G</t>
  </si>
  <si>
    <t>R030277_R318_3B</t>
  </si>
  <si>
    <t>R030321_R318_8F</t>
  </si>
  <si>
    <t>R030361_R319_1F</t>
  </si>
  <si>
    <t>R030480_R320_4E</t>
  </si>
  <si>
    <t>R030502_R320_7C</t>
  </si>
  <si>
    <t>R030519_R320_9D</t>
  </si>
  <si>
    <t>R030531_R320_10H</t>
  </si>
  <si>
    <t>R012507_R133_1H</t>
  </si>
  <si>
    <t>R017095_R180_11D</t>
  </si>
  <si>
    <t>R026295_R276_9D</t>
  </si>
  <si>
    <t>R026871_R282_9D</t>
  </si>
  <si>
    <t>R030225_R317_8F</t>
  </si>
  <si>
    <t>R030281_R318_3F</t>
  </si>
  <si>
    <t>R030327_R318_9D</t>
  </si>
  <si>
    <t>R030362_R319_1G</t>
  </si>
  <si>
    <t>R030485_R320_5B</t>
  </si>
  <si>
    <t>R030503_R320_7D</t>
  </si>
  <si>
    <t>R030521_R320_9F</t>
  </si>
  <si>
    <t>R030533_R320_11B</t>
  </si>
  <si>
    <t>R012514_R133_2G</t>
  </si>
  <si>
    <t>R017096_R180_11E</t>
  </si>
  <si>
    <t>R026814_R282_2C</t>
  </si>
  <si>
    <t>R026873_R282_9F</t>
  </si>
  <si>
    <t>R030231_R317_9D</t>
  </si>
  <si>
    <t>R030288_R318_4E</t>
  </si>
  <si>
    <t>R030328_R318_9E</t>
  </si>
  <si>
    <t>R030423_R319_9D</t>
  </si>
  <si>
    <t>s_102</t>
  </si>
  <si>
    <t>s_103</t>
  </si>
  <si>
    <t>s_104</t>
  </si>
  <si>
    <t>s_105</t>
  </si>
  <si>
    <t>s_106</t>
  </si>
  <si>
    <t>s_107</t>
  </si>
  <si>
    <t>s_108</t>
  </si>
  <si>
    <t>s_109</t>
  </si>
  <si>
    <t>s_110</t>
  </si>
  <si>
    <t>s_111</t>
  </si>
  <si>
    <t>s_112</t>
  </si>
  <si>
    <t>s_113</t>
  </si>
  <si>
    <t>s_114</t>
  </si>
  <si>
    <t>s_115</t>
  </si>
  <si>
    <t>s_116</t>
  </si>
  <si>
    <t>s_117</t>
  </si>
  <si>
    <t>s_118</t>
  </si>
  <si>
    <t>s_119</t>
  </si>
  <si>
    <t>s_120</t>
  </si>
  <si>
    <t>s_121</t>
  </si>
  <si>
    <t>s_122</t>
  </si>
  <si>
    <t>s_123</t>
  </si>
  <si>
    <t>s_124</t>
  </si>
  <si>
    <t>s_125</t>
  </si>
  <si>
    <t>s_126</t>
  </si>
  <si>
    <t>s_127</t>
  </si>
  <si>
    <t>s_128</t>
  </si>
  <si>
    <t>s_129</t>
  </si>
  <si>
    <t>s_130</t>
  </si>
  <si>
    <t>s_131</t>
  </si>
  <si>
    <t>s_132</t>
  </si>
  <si>
    <t>s_133</t>
  </si>
  <si>
    <t>s_134</t>
  </si>
  <si>
    <t>s_135</t>
  </si>
  <si>
    <t>s_136</t>
  </si>
  <si>
    <t>s_137</t>
  </si>
  <si>
    <t>s_138</t>
  </si>
  <si>
    <t>s_139</t>
  </si>
  <si>
    <t>s_140</t>
  </si>
  <si>
    <t>s_141</t>
  </si>
  <si>
    <t>s_142</t>
  </si>
  <si>
    <t>s_143</t>
  </si>
  <si>
    <t>s_144</t>
  </si>
  <si>
    <t>RF_Gtseq63_CR2_SHGreb3</t>
  </si>
  <si>
    <t>s_145</t>
  </si>
  <si>
    <t>s_146</t>
  </si>
  <si>
    <t>s_147</t>
  </si>
  <si>
    <t>s_148</t>
  </si>
  <si>
    <t>s_149</t>
  </si>
  <si>
    <t>s_150</t>
  </si>
  <si>
    <t>s_151</t>
  </si>
  <si>
    <t>s_152</t>
  </si>
  <si>
    <t>s_153</t>
  </si>
  <si>
    <t>s_154</t>
  </si>
  <si>
    <t>s_155</t>
  </si>
  <si>
    <t>s_156</t>
  </si>
  <si>
    <t>s_157</t>
  </si>
  <si>
    <t>s_158</t>
  </si>
  <si>
    <t>R030535_R320_11D</t>
  </si>
  <si>
    <t>R012523_R133_3H</t>
  </si>
  <si>
    <t>R017185_R181_10F</t>
  </si>
  <si>
    <t>R026826_R282_3G</t>
  </si>
  <si>
    <t>R026996_R284_1A</t>
  </si>
  <si>
    <t>R030261_R318_1B</t>
  </si>
  <si>
    <t>R030297_R318_5F</t>
  </si>
  <si>
    <t>R030335_R318_10D</t>
  </si>
  <si>
    <t>R030455_R320_1D</t>
  </si>
  <si>
    <t>R030489_R320_5F</t>
  </si>
  <si>
    <t>R030511_R320_8D</t>
  </si>
  <si>
    <t>R030525_R320_10B</t>
  </si>
  <si>
    <t>R030536_R320_11E</t>
  </si>
  <si>
    <t>s_72</t>
  </si>
  <si>
    <t>s_73</t>
  </si>
  <si>
    <t>s_74</t>
  </si>
  <si>
    <t>s_75</t>
  </si>
  <si>
    <t>s_76</t>
  </si>
  <si>
    <t>s_77</t>
  </si>
  <si>
    <t>s_78</t>
  </si>
  <si>
    <t>s_79</t>
  </si>
  <si>
    <t>s_80</t>
  </si>
  <si>
    <t>s_81</t>
  </si>
  <si>
    <t>s_82</t>
  </si>
  <si>
    <t>s_83</t>
  </si>
  <si>
    <t>s_84</t>
  </si>
  <si>
    <t>s_85</t>
  </si>
  <si>
    <t>s_86</t>
  </si>
  <si>
    <t>R030463_R320_2D</t>
  </si>
  <si>
    <t>R030495_R320_6D</t>
  </si>
  <si>
    <t>R030512_R320_8E</t>
  </si>
  <si>
    <t>R030526_R320_10C</t>
  </si>
  <si>
    <t>R030537_R320_11F</t>
  </si>
  <si>
    <t>R012561_R133_8F</t>
  </si>
  <si>
    <t>R017298_R182_12G</t>
  </si>
  <si>
    <t>R026846_R282_6C</t>
  </si>
  <si>
    <t>R027008_R284_2E</t>
  </si>
  <si>
    <t>R030269_R318_2B</t>
  </si>
  <si>
    <t>R030312_R318_7E</t>
  </si>
  <si>
    <t>R030346_R318_11G</t>
  </si>
  <si>
    <t>R030465_R320_2F</t>
  </si>
  <si>
    <t>R030496_R320_6E</t>
  </si>
  <si>
    <t>R030517_R320_9B</t>
  </si>
  <si>
    <t>R030527_R320_10D</t>
  </si>
  <si>
    <t>R030538_R320_11G</t>
  </si>
  <si>
    <t>R012569_R133_9F</t>
  </si>
  <si>
    <t>R026248_R276_3E</t>
  </si>
  <si>
    <t>R026848_R282_6E</t>
  </si>
  <si>
    <t>R027012_R284_3A</t>
  </si>
  <si>
    <t>R030274_R318_2G</t>
  </si>
  <si>
    <t>R030317_R318_8B</t>
  </si>
  <si>
    <t>R030359_R319_1D</t>
  </si>
  <si>
    <t>R030470_R320_3C</t>
  </si>
  <si>
    <t>R030501_R320_7B</t>
  </si>
  <si>
    <t>R030518_R320_9C</t>
  </si>
  <si>
    <t>R030528_R320_10E</t>
  </si>
  <si>
    <t>R030539_R320_11H</t>
  </si>
  <si>
    <t>R030542_R320_12C</t>
  </si>
  <si>
    <t>R035123_R368_8H</t>
  </si>
  <si>
    <t>R031024_R325_12E</t>
  </si>
  <si>
    <t>R019321_R204_1F</t>
  </si>
  <si>
    <t>__</t>
  </si>
  <si>
    <t>R030543_R320_12D</t>
  </si>
  <si>
    <t>R035127_R368_9D</t>
  </si>
  <si>
    <t>R030864_R324_4E</t>
  </si>
  <si>
    <t>R019320_R204_1E</t>
  </si>
  <si>
    <t>R030544_R320_12E</t>
  </si>
  <si>
    <t>s_159</t>
  </si>
  <si>
    <t>s_160</t>
  </si>
  <si>
    <t>s_161</t>
  </si>
  <si>
    <t>s_162</t>
  </si>
  <si>
    <t>s_163</t>
  </si>
  <si>
    <t>s_164</t>
  </si>
  <si>
    <t>s_165</t>
  </si>
  <si>
    <t>s_166</t>
  </si>
  <si>
    <t>s_167</t>
  </si>
  <si>
    <t>s_168</t>
  </si>
  <si>
    <t>s_169</t>
  </si>
  <si>
    <t>s_170</t>
  </si>
  <si>
    <t>s_171</t>
  </si>
  <si>
    <t>s_172</t>
  </si>
  <si>
    <t>s_173</t>
  </si>
  <si>
    <t>s_174</t>
  </si>
  <si>
    <t>s_175</t>
  </si>
  <si>
    <t>s_176</t>
  </si>
  <si>
    <t>s_177</t>
  </si>
  <si>
    <t>s_178</t>
  </si>
  <si>
    <t>s_179</t>
  </si>
  <si>
    <t>s_180</t>
  </si>
  <si>
    <t>s_181</t>
  </si>
  <si>
    <t>s_182</t>
  </si>
  <si>
    <t>s_183</t>
  </si>
  <si>
    <t>s_184</t>
  </si>
  <si>
    <t>s_185</t>
  </si>
  <si>
    <t>s_186</t>
  </si>
  <si>
    <t>s_187</t>
  </si>
  <si>
    <t>s_188</t>
  </si>
  <si>
    <t>s_189</t>
  </si>
  <si>
    <t>s_190</t>
  </si>
  <si>
    <t>s_191</t>
  </si>
  <si>
    <t>s_192</t>
  </si>
  <si>
    <t>s_193</t>
  </si>
  <si>
    <t>s_194</t>
  </si>
  <si>
    <t>s_195</t>
  </si>
  <si>
    <t>s_196</t>
  </si>
  <si>
    <t>s_197</t>
  </si>
  <si>
    <t>s_198</t>
  </si>
  <si>
    <t>s_199</t>
  </si>
  <si>
    <t>s_200</t>
  </si>
  <si>
    <t>s_201</t>
  </si>
  <si>
    <t>s_202</t>
  </si>
  <si>
    <t>s_203</t>
  </si>
  <si>
    <t>s_204</t>
  </si>
  <si>
    <t>s_205</t>
  </si>
  <si>
    <t>s_206</t>
  </si>
  <si>
    <t>s_207</t>
  </si>
  <si>
    <t>s_208</t>
  </si>
  <si>
    <t>s_209</t>
  </si>
  <si>
    <t>s_210</t>
  </si>
  <si>
    <t>s_211</t>
  </si>
  <si>
    <t>s_212</t>
  </si>
  <si>
    <t>s_213</t>
  </si>
  <si>
    <t>s_214</t>
  </si>
  <si>
    <t>s_215</t>
  </si>
  <si>
    <t>s_216</t>
  </si>
  <si>
    <t>s_217</t>
  </si>
  <si>
    <t>s_218</t>
  </si>
  <si>
    <t>s_219</t>
  </si>
  <si>
    <t>s_220</t>
  </si>
  <si>
    <t>s_221</t>
  </si>
  <si>
    <t>s_222</t>
  </si>
  <si>
    <t>s_223</t>
  </si>
  <si>
    <t>s_224</t>
  </si>
  <si>
    <t>s_225</t>
  </si>
  <si>
    <t>s_226</t>
  </si>
  <si>
    <t>s_227</t>
  </si>
  <si>
    <t>s_228</t>
  </si>
  <si>
    <t>s_229</t>
  </si>
  <si>
    <t>s_230</t>
  </si>
  <si>
    <t>s_231</t>
  </si>
  <si>
    <t>s_232</t>
  </si>
  <si>
    <t>s_233</t>
  </si>
  <si>
    <t>s_234</t>
  </si>
  <si>
    <t>s_235</t>
  </si>
  <si>
    <t>s_236</t>
  </si>
  <si>
    <t>s_237</t>
  </si>
  <si>
    <t>s_238</t>
  </si>
  <si>
    <t>s_239</t>
  </si>
  <si>
    <t>s_240</t>
  </si>
  <si>
    <t>s_241</t>
  </si>
  <si>
    <t>s_242</t>
  </si>
  <si>
    <t>s_243</t>
  </si>
  <si>
    <t>s_244</t>
  </si>
  <si>
    <t>s_245</t>
  </si>
  <si>
    <t>s_246</t>
  </si>
  <si>
    <t>s_247</t>
  </si>
  <si>
    <t>s_1</t>
    <phoneticPr fontId="20" type="noConversion"/>
  </si>
  <si>
    <t>s_2</t>
    <phoneticPr fontId="20" type="noConversion"/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</si>
  <si>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</si>
  <si>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</si>
  <si>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</si>
  <si>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</si>
  <si>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</si>
  <si>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</si>
  <si>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</si>
  <si>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</si>
  <si>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</si>
  <si>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s_12</t>
  </si>
  <si>
    <t>s_13</t>
  </si>
  <si>
    <t>s_14</t>
  </si>
  <si>
    <t>s_15</t>
  </si>
  <si>
    <t>s_16</t>
  </si>
  <si>
    <t>s_17</t>
  </si>
  <si>
    <t>s_18</t>
  </si>
  <si>
    <t>s_19</t>
  </si>
  <si>
    <t>s_20</t>
  </si>
  <si>
    <t>s_21</t>
  </si>
  <si>
    <t>s_22</t>
  </si>
  <si>
    <t>s_23</t>
  </si>
  <si>
    <t>s_24</t>
  </si>
  <si>
    <t>s_25</t>
  </si>
  <si>
    <t>s_26</t>
  </si>
  <si>
    <t>s_27</t>
  </si>
  <si>
    <t>s_28</t>
  </si>
  <si>
    <t>s_29</t>
  </si>
  <si>
    <t>s_30</t>
  </si>
  <si>
    <t>s_31</t>
  </si>
  <si>
    <t>s_32</t>
  </si>
  <si>
    <t>s_33</t>
  </si>
  <si>
    <t>s_34</t>
  </si>
  <si>
    <t>s_35</t>
  </si>
  <si>
    <t>s_36</t>
  </si>
  <si>
    <t>s_37</t>
  </si>
  <si>
    <t>s_38</t>
  </si>
  <si>
    <t>s_39</t>
  </si>
  <si>
    <t>s_40</t>
  </si>
  <si>
    <t>s_41</t>
  </si>
  <si>
    <t>s_42</t>
  </si>
  <si>
    <t>s_43</t>
  </si>
  <si>
    <t>s_44</t>
  </si>
  <si>
    <t>s_45</t>
  </si>
  <si>
    <t>s_46</t>
  </si>
  <si>
    <t>s_47</t>
  </si>
  <si>
    <t>s_48</t>
  </si>
  <si>
    <t>s_49</t>
  </si>
  <si>
    <t>s_50</t>
  </si>
  <si>
    <t>s_51</t>
  </si>
  <si>
    <t>s_52</t>
  </si>
  <si>
    <t>s_53</t>
  </si>
  <si>
    <t>s_54</t>
  </si>
  <si>
    <t>s_55</t>
  </si>
  <si>
    <t>s_56</t>
  </si>
  <si>
    <t>s_57</t>
  </si>
  <si>
    <t>s_58</t>
  </si>
  <si>
    <t>s_59</t>
  </si>
  <si>
    <t>s_60</t>
  </si>
  <si>
    <t>s_61</t>
  </si>
  <si>
    <t>s_62</t>
  </si>
  <si>
    <t>s_63</t>
  </si>
  <si>
    <t>s_64</t>
  </si>
  <si>
    <t>s_65</t>
  </si>
  <si>
    <t>s_66</t>
  </si>
  <si>
    <t>s_67</t>
  </si>
  <si>
    <t>s_68</t>
  </si>
  <si>
    <t>s_69</t>
  </si>
  <si>
    <t>s_70</t>
  </si>
  <si>
    <t>s_71</t>
  </si>
  <si>
    <t>s_87</t>
  </si>
  <si>
    <t>s_88</t>
  </si>
  <si>
    <t>s_89</t>
  </si>
  <si>
    <t>s_90</t>
  </si>
  <si>
    <t>s_91</t>
  </si>
  <si>
    <t>s_92</t>
  </si>
  <si>
    <t>s_93</t>
  </si>
  <si>
    <t>s_94</t>
  </si>
  <si>
    <t>s_95</t>
  </si>
  <si>
    <t>s_96</t>
  </si>
  <si>
    <t>s_97</t>
  </si>
  <si>
    <t>s_98</t>
  </si>
  <si>
    <t>s_99</t>
  </si>
  <si>
    <t>s_100</t>
  </si>
  <si>
    <t>s_101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</si>
</sst>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2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family val="2"/>
      <scheme val="minor"/>
    </font>
    <font>
      <b/>
      <sz val="10"/>
      <name val="Verdana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Arial"/>
    </font>
    <font>
      <sz val="11"/>
      <color indexed="8"/>
      <name val="Arial"/>
    </font>
    <font>
      <sz val="8"/>
      <name val="Verdana"/>
    </font>
    <font>
      <sz val="12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11" fillId="0" borderId="0"/>
  </cellStyleXfs>
  <cellXfs count="53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9" fillId="0" borderId="0" xfId="0" applyNumberFormat="1" applyFont="1"/>
    <xf numFmtId="0" fontId="3" fillId="0" borderId="0" xfId="1" applyFill="1"/>
    <xf numFmtId="0" fontId="2" fillId="0" borderId="0" xfId="0" applyFont="1" applyFill="1" applyAlignment="1">
      <alignment horizontal="center"/>
    </xf>
    <xf numFmtId="0" fontId="17" fillId="0" borderId="0" xfId="0" applyFont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18" fillId="0" borderId="0" xfId="0" applyFont="1" applyFill="1" applyBorder="1" applyAlignment="1">
      <alignment horizontal="left"/>
    </xf>
    <xf numFmtId="0" fontId="2" fillId="0" borderId="0" xfId="0" applyFont="1" applyAlignment="1">
      <alignment horizontal="right"/>
    </xf>
    <xf numFmtId="0" fontId="0" fillId="0" borderId="4" xfId="0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/>
    <xf numFmtId="0" fontId="0" fillId="3" borderId="0" xfId="0" applyFill="1" applyAlignment="1">
      <alignment horizontal="left"/>
    </xf>
    <xf numFmtId="0" fontId="0" fillId="3" borderId="0" xfId="0" applyFill="1"/>
    <xf numFmtId="0" fontId="18" fillId="3" borderId="0" xfId="0" applyFont="1" applyFill="1" applyBorder="1" applyAlignment="1">
      <alignment horizontal="left"/>
    </xf>
    <xf numFmtId="0" fontId="3" fillId="3" borderId="0" xfId="1" applyFill="1"/>
    <xf numFmtId="0" fontId="19" fillId="3" borderId="0" xfId="0" applyFont="1" applyFill="1" applyBorder="1"/>
    <xf numFmtId="0" fontId="21" fillId="3" borderId="0" xfId="0" applyFont="1" applyFill="1" applyAlignment="1">
      <alignment horizontal="left"/>
    </xf>
  </cellXfs>
  <cellStyles count="7">
    <cellStyle name="Comma0" xfId="5"/>
    <cellStyle name="Followed Hyperlink" xfId="3" builtinId="9" hidden="1"/>
    <cellStyle name="Hyperlink" xfId="2" builtinId="8" hidden="1"/>
    <cellStyle name="Normal" xfId="0" builtinId="0"/>
    <cellStyle name="Normal 2" xfId="1"/>
    <cellStyle name="Normal 3" xfId="4"/>
    <cellStyle name="Normal 4" xfId="6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externalLink" Target="externalLinks/externalLink4.xml"/><Relationship Id="rId15" Type="http://schemas.openxmlformats.org/officeDocument/2006/relationships/externalLink" Target="externalLinks/externalLink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/>
  <cols>
    <col min="4" max="6" width="9.42578125" customWidth="1"/>
    <col min="7" max="7" width="9.140625" style="1" bestFit="1" customWidth="1"/>
    <col min="8" max="9" width="17.7109375" style="1" bestFit="1" customWidth="1"/>
    <col min="10" max="14" width="18.85546875" style="1" bestFit="1" customWidth="1"/>
    <col min="15" max="15" width="18.7109375" style="1" bestFit="1" customWidth="1"/>
    <col min="16" max="18" width="18.85546875" style="1" bestFit="1" customWidth="1"/>
    <col min="19" max="19" width="17.7109375" style="1" bestFit="1" customWidth="1"/>
    <col min="20" max="16384" width="10.7109375" style="1"/>
  </cols>
  <sheetData>
    <row r="1" spans="1:21">
      <c r="A1" t="s">
        <v>269</v>
      </c>
      <c r="B1" t="s">
        <v>24</v>
      </c>
      <c r="C1" t="s">
        <v>270</v>
      </c>
      <c r="D1" t="s">
        <v>509</v>
      </c>
      <c r="G1" s="29" t="s">
        <v>324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754</v>
      </c>
      <c r="B2" t="s">
        <v>324</v>
      </c>
      <c r="C2" t="s">
        <v>271</v>
      </c>
      <c r="D2" s="14"/>
      <c r="G2" s="1" t="s">
        <v>25</v>
      </c>
      <c r="H2" s="26" t="str">
        <f t="shared" ref="H2:H9" si="0">CONCATENATE($A2,"_",$B2,"_",$C2)</f>
        <v>R035540_R373_1A</v>
      </c>
      <c r="I2" s="26" t="str">
        <f t="shared" ref="I2:I9" si="1">CONCATENATE($A10,"_",$B10,"_",$C10)</f>
        <v>R035548_R373_2A</v>
      </c>
      <c r="J2" s="26" t="str">
        <f t="shared" ref="J2:J9" si="2">CONCATENATE($A18,"_",$B18,"_",$C18)</f>
        <v>R035556_R373_3A</v>
      </c>
      <c r="K2" s="26" t="str">
        <f t="shared" ref="K2:K9" si="3">CONCATENATE($A26,"_",$B26,"_",$C26)</f>
        <v>R035564_R373_4A</v>
      </c>
      <c r="L2" s="26" t="str">
        <f>CONCATENATE($A34,"_",$B34,"_",$C34)</f>
        <v>R035572_R373_5A</v>
      </c>
      <c r="M2" s="26" t="str">
        <f t="shared" ref="M2:M9" si="4">CONCATENATE($A42,"_",$B42,"_",$C42)</f>
        <v>R035580_R373_6A</v>
      </c>
      <c r="N2" s="26" t="str">
        <f t="shared" ref="N2:N9" si="5">CONCATENATE($A50,"_",$B50,"_",$C50)</f>
        <v>R035588_R373_7A</v>
      </c>
      <c r="O2" s="26" t="str">
        <f t="shared" ref="O2:O9" si="6">CONCATENATE($A58,"_",$B58,"_",$C58)</f>
        <v>R035596_R373_8A</v>
      </c>
      <c r="P2" s="26" t="str">
        <f t="shared" ref="P2:P9" si="7">CONCATENATE($A66,"_",$B66,"_",$C66)</f>
        <v>R035604_R373_9A</v>
      </c>
      <c r="Q2" s="26" t="str">
        <f t="shared" ref="Q2:Q9" si="8">CONCATENATE($A74,"_",$B74,"_",$C74)</f>
        <v>R035612_R373_10A</v>
      </c>
      <c r="R2" s="26" t="str">
        <f t="shared" ref="R2:R9" si="9">CONCATENATE($A82,"_",$B82,"_",$C82)</f>
        <v>R035620_R373_11A</v>
      </c>
      <c r="S2" s="26" t="str">
        <f t="shared" ref="S2:S9" si="10">CONCATENATE($A90,"_",$B90,"_",$C90)</f>
        <v>R035628_R373_12A</v>
      </c>
    </row>
    <row r="3" spans="1:21">
      <c r="A3" t="s">
        <v>755</v>
      </c>
      <c r="B3" t="s">
        <v>324</v>
      </c>
      <c r="C3" t="s">
        <v>528</v>
      </c>
      <c r="D3" s="14"/>
      <c r="G3" s="1" t="s">
        <v>26</v>
      </c>
      <c r="H3" s="26" t="str">
        <f t="shared" si="0"/>
        <v>R035541_R373_1B</v>
      </c>
      <c r="I3" s="26" t="str">
        <f t="shared" si="1"/>
        <v>R035549_R373_2B</v>
      </c>
      <c r="J3" s="26" t="str">
        <f t="shared" si="2"/>
        <v>R035557_R373_3B</v>
      </c>
      <c r="K3" s="26" t="str">
        <f t="shared" si="3"/>
        <v>R035565_R373_4B</v>
      </c>
      <c r="L3" s="26" t="str">
        <f t="shared" ref="L3:L9" si="11">CONCATENATE($A35,"_",$B35,"_",$C35)</f>
        <v>R035573_R373_5B</v>
      </c>
      <c r="M3" s="26" t="str">
        <f t="shared" si="4"/>
        <v>R035581_R373_6B</v>
      </c>
      <c r="N3" s="26" t="str">
        <f t="shared" si="5"/>
        <v>R035589_R373_7B</v>
      </c>
      <c r="O3" s="26" t="str">
        <f t="shared" si="6"/>
        <v>R035597_R373_8B</v>
      </c>
      <c r="P3" s="26" t="str">
        <f t="shared" si="7"/>
        <v>R035605_R373_9B</v>
      </c>
      <c r="Q3" s="26" t="str">
        <f t="shared" si="8"/>
        <v>R035613_R373_10B</v>
      </c>
      <c r="R3" s="26" t="str">
        <f t="shared" si="9"/>
        <v>R035621_R373_11B</v>
      </c>
      <c r="S3" s="26" t="str">
        <f t="shared" si="10"/>
        <v>R035629_R373_12B</v>
      </c>
    </row>
    <row r="4" spans="1:21">
      <c r="A4" t="s">
        <v>756</v>
      </c>
      <c r="B4" t="s">
        <v>324</v>
      </c>
      <c r="C4" t="s">
        <v>529</v>
      </c>
      <c r="D4" s="14"/>
      <c r="G4" s="1" t="s">
        <v>27</v>
      </c>
      <c r="H4" s="26" t="str">
        <f t="shared" si="0"/>
        <v>R035542_R373_1C</v>
      </c>
      <c r="I4" s="26" t="str">
        <f t="shared" si="1"/>
        <v>R035550_R373_2C</v>
      </c>
      <c r="J4" s="26" t="str">
        <f t="shared" si="2"/>
        <v>R035558_R373_3C</v>
      </c>
      <c r="K4" s="26" t="str">
        <f t="shared" si="3"/>
        <v>R035566_R373_4C</v>
      </c>
      <c r="L4" s="26" t="str">
        <f t="shared" si="11"/>
        <v>R035574_R373_5C</v>
      </c>
      <c r="M4" s="26" t="str">
        <f t="shared" si="4"/>
        <v>R035582_R373_6C</v>
      </c>
      <c r="N4" s="26" t="str">
        <f t="shared" si="5"/>
        <v>R035590_R373_7C</v>
      </c>
      <c r="O4" s="26" t="str">
        <f t="shared" si="6"/>
        <v>R035598_R373_8C</v>
      </c>
      <c r="P4" s="26" t="str">
        <f t="shared" si="7"/>
        <v>R035606_R373_9C</v>
      </c>
      <c r="Q4" s="26" t="str">
        <f t="shared" si="8"/>
        <v>R035614_R373_10C</v>
      </c>
      <c r="R4" s="26" t="str">
        <f t="shared" si="9"/>
        <v>R035622_R373_11C</v>
      </c>
      <c r="S4" s="26" t="str">
        <f t="shared" si="10"/>
        <v>R035630_R373_12C</v>
      </c>
    </row>
    <row r="5" spans="1:21">
      <c r="A5" t="s">
        <v>757</v>
      </c>
      <c r="B5" t="s">
        <v>324</v>
      </c>
      <c r="C5" t="s">
        <v>530</v>
      </c>
      <c r="D5" s="14"/>
      <c r="G5" s="1" t="s">
        <v>28</v>
      </c>
      <c r="H5" s="26" t="str">
        <f t="shared" si="0"/>
        <v>R035543_R373_1D</v>
      </c>
      <c r="I5" s="26" t="str">
        <f t="shared" si="1"/>
        <v>R035551_R373_2D</v>
      </c>
      <c r="J5" s="26" t="str">
        <f t="shared" si="2"/>
        <v>R035559_R373_3D</v>
      </c>
      <c r="K5" s="26" t="str">
        <f t="shared" si="3"/>
        <v>R035567_R373_4D</v>
      </c>
      <c r="L5" s="26" t="str">
        <f t="shared" si="11"/>
        <v>R035575_R373_5D</v>
      </c>
      <c r="M5" s="26" t="str">
        <f t="shared" si="4"/>
        <v>R035583_R373_6D</v>
      </c>
      <c r="N5" s="26" t="str">
        <f t="shared" si="5"/>
        <v>R035591_R373_7D</v>
      </c>
      <c r="O5" s="26" t="str">
        <f t="shared" si="6"/>
        <v>R035599_R373_8D</v>
      </c>
      <c r="P5" s="26" t="str">
        <f t="shared" si="7"/>
        <v>R035607_R373_9D</v>
      </c>
      <c r="Q5" s="26" t="str">
        <f t="shared" si="8"/>
        <v>R035615_R373_10D</v>
      </c>
      <c r="R5" s="26" t="str">
        <f t="shared" si="9"/>
        <v>R035623_R373_11D</v>
      </c>
      <c r="S5" s="26" t="str">
        <f t="shared" si="10"/>
        <v>R035631_R373_12D</v>
      </c>
    </row>
    <row r="6" spans="1:21">
      <c r="A6" t="s">
        <v>758</v>
      </c>
      <c r="B6" t="s">
        <v>324</v>
      </c>
      <c r="C6" t="s">
        <v>531</v>
      </c>
      <c r="D6" s="14"/>
      <c r="G6" s="1" t="s">
        <v>29</v>
      </c>
      <c r="H6" s="26" t="str">
        <f t="shared" si="0"/>
        <v>R035544_R373_1E</v>
      </c>
      <c r="I6" s="26" t="str">
        <f t="shared" si="1"/>
        <v>R035552_R373_2E</v>
      </c>
      <c r="J6" s="26" t="str">
        <f t="shared" si="2"/>
        <v>R035560_R373_3E</v>
      </c>
      <c r="K6" s="26" t="str">
        <f t="shared" si="3"/>
        <v>R035568_R373_4E</v>
      </c>
      <c r="L6" s="26" t="str">
        <f t="shared" si="11"/>
        <v>R035576_R373_5E</v>
      </c>
      <c r="M6" s="26" t="str">
        <f t="shared" si="4"/>
        <v>R035584_R373_6E</v>
      </c>
      <c r="N6" s="26" t="str">
        <f t="shared" si="5"/>
        <v>R035592_R373_7E</v>
      </c>
      <c r="O6" s="26" t="str">
        <f t="shared" si="6"/>
        <v>R035600_R373_8E</v>
      </c>
      <c r="P6" s="26" t="str">
        <f t="shared" si="7"/>
        <v>R035608_R373_9E</v>
      </c>
      <c r="Q6" s="26" t="str">
        <f t="shared" si="8"/>
        <v>R035616_R373_10E</v>
      </c>
      <c r="R6" s="26" t="str">
        <f t="shared" si="9"/>
        <v>R035624_R373_11E</v>
      </c>
      <c r="S6" s="26" t="str">
        <f t="shared" si="10"/>
        <v>R035632_R373_12E</v>
      </c>
    </row>
    <row r="7" spans="1:21">
      <c r="A7" t="s">
        <v>759</v>
      </c>
      <c r="B7" t="s">
        <v>324</v>
      </c>
      <c r="C7" t="s">
        <v>532</v>
      </c>
      <c r="D7" s="14"/>
      <c r="G7" s="1" t="s">
        <v>30</v>
      </c>
      <c r="H7" s="26" t="str">
        <f t="shared" si="0"/>
        <v>R035545_R373_1F</v>
      </c>
      <c r="I7" s="26" t="str">
        <f t="shared" si="1"/>
        <v>R035553_R373_2F</v>
      </c>
      <c r="J7" s="26" t="str">
        <f t="shared" si="2"/>
        <v>R035561_R373_3F</v>
      </c>
      <c r="K7" s="26" t="str">
        <f t="shared" si="3"/>
        <v>R035569_R373_4F</v>
      </c>
      <c r="L7" s="26" t="str">
        <f t="shared" si="11"/>
        <v>R035577_R373_5F</v>
      </c>
      <c r="M7" s="26" t="str">
        <f t="shared" si="4"/>
        <v>R035585_R373_6F</v>
      </c>
      <c r="N7" s="26" t="str">
        <f t="shared" si="5"/>
        <v>R035593_R373_7F</v>
      </c>
      <c r="O7" s="26" t="str">
        <f t="shared" si="6"/>
        <v>R035601_R373_8F</v>
      </c>
      <c r="P7" s="26" t="str">
        <f t="shared" si="7"/>
        <v>R035609_R373_9F</v>
      </c>
      <c r="Q7" s="26" t="str">
        <f t="shared" si="8"/>
        <v>R035617_R373_10F</v>
      </c>
      <c r="R7" s="26" t="str">
        <f t="shared" si="9"/>
        <v>R035625_R373_11F</v>
      </c>
      <c r="S7" s="26" t="str">
        <f t="shared" si="10"/>
        <v>R035633_R373_12F</v>
      </c>
    </row>
    <row r="8" spans="1:21">
      <c r="A8" t="s">
        <v>760</v>
      </c>
      <c r="B8" t="s">
        <v>324</v>
      </c>
      <c r="C8" t="s">
        <v>533</v>
      </c>
      <c r="D8" s="14"/>
      <c r="G8" s="1" t="s">
        <v>31</v>
      </c>
      <c r="H8" s="26" t="str">
        <f t="shared" si="0"/>
        <v>R035546_R373_1G</v>
      </c>
      <c r="I8" s="26" t="str">
        <f t="shared" si="1"/>
        <v>R035554_R373_2G</v>
      </c>
      <c r="J8" s="26" t="str">
        <f t="shared" si="2"/>
        <v>R035562_R373_3G</v>
      </c>
      <c r="K8" s="26" t="str">
        <f t="shared" si="3"/>
        <v>R035570_R373_4G</v>
      </c>
      <c r="L8" s="26" t="str">
        <f t="shared" si="11"/>
        <v>R035578_R373_5G</v>
      </c>
      <c r="M8" s="26" t="str">
        <f t="shared" si="4"/>
        <v>R035586_R373_6G</v>
      </c>
      <c r="N8" s="26" t="str">
        <f t="shared" si="5"/>
        <v>R035594_R373_7G</v>
      </c>
      <c r="O8" s="26" t="str">
        <f t="shared" si="6"/>
        <v>R035602_R373_8G</v>
      </c>
      <c r="P8" s="26" t="str">
        <f t="shared" si="7"/>
        <v>R035610_R373_9G</v>
      </c>
      <c r="Q8" s="26" t="str">
        <f t="shared" si="8"/>
        <v>R035618_R373_10G</v>
      </c>
      <c r="R8" s="26" t="str">
        <f t="shared" si="9"/>
        <v>R035626_R373_11G</v>
      </c>
      <c r="S8" s="26" t="str">
        <f t="shared" si="10"/>
        <v>R035634_R373_12G</v>
      </c>
    </row>
    <row r="9" spans="1:21">
      <c r="A9" t="s">
        <v>761</v>
      </c>
      <c r="B9" t="s">
        <v>324</v>
      </c>
      <c r="C9" t="s">
        <v>534</v>
      </c>
      <c r="D9" s="14"/>
      <c r="G9" s="1" t="s">
        <v>32</v>
      </c>
      <c r="H9" s="26" t="str">
        <f t="shared" si="0"/>
        <v>R035547_R373_1H</v>
      </c>
      <c r="I9" s="26" t="str">
        <f t="shared" si="1"/>
        <v>R035555_R373_2H</v>
      </c>
      <c r="J9" s="26" t="str">
        <f t="shared" si="2"/>
        <v>R035563_R373_3H</v>
      </c>
      <c r="K9" s="26" t="str">
        <f t="shared" si="3"/>
        <v>R035571_R373_4H</v>
      </c>
      <c r="L9" s="26" t="str">
        <f t="shared" si="11"/>
        <v>R035579_R373_5H</v>
      </c>
      <c r="M9" s="26" t="str">
        <f t="shared" si="4"/>
        <v>R035587_R373_6H</v>
      </c>
      <c r="N9" s="26" t="str">
        <f t="shared" si="5"/>
        <v>R035595_R373_7H</v>
      </c>
      <c r="O9" s="26" t="str">
        <f t="shared" si="6"/>
        <v>R035603_R373_8H</v>
      </c>
      <c r="P9" s="26" t="str">
        <f t="shared" si="7"/>
        <v>R035611_R373_9H</v>
      </c>
      <c r="Q9" s="26" t="str">
        <f t="shared" si="8"/>
        <v>R035619_R373_10H</v>
      </c>
      <c r="R9" s="26" t="str">
        <f t="shared" si="9"/>
        <v>R035627_R373_11H</v>
      </c>
      <c r="S9" s="26" t="str">
        <f t="shared" si="10"/>
        <v>R035635_R373_12H</v>
      </c>
    </row>
    <row r="10" spans="1:21">
      <c r="A10" t="s">
        <v>762</v>
      </c>
      <c r="B10" t="s">
        <v>324</v>
      </c>
      <c r="C10" t="s">
        <v>535</v>
      </c>
      <c r="D10" s="14"/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763</v>
      </c>
      <c r="B11" t="s">
        <v>324</v>
      </c>
      <c r="C11" t="s">
        <v>536</v>
      </c>
      <c r="D11" s="14"/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764</v>
      </c>
      <c r="B12" t="s">
        <v>324</v>
      </c>
      <c r="C12" t="s">
        <v>537</v>
      </c>
      <c r="D12" s="14"/>
      <c r="G12"/>
    </row>
    <row r="13" spans="1:21">
      <c r="A13" t="s">
        <v>765</v>
      </c>
      <c r="B13" t="s">
        <v>324</v>
      </c>
      <c r="C13" t="s">
        <v>538</v>
      </c>
      <c r="D13" s="14"/>
    </row>
    <row r="14" spans="1:21">
      <c r="A14" t="s">
        <v>766</v>
      </c>
      <c r="B14" t="s">
        <v>324</v>
      </c>
      <c r="C14" t="s">
        <v>539</v>
      </c>
      <c r="D14" s="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767</v>
      </c>
      <c r="B15" t="s">
        <v>324</v>
      </c>
      <c r="C15" t="s">
        <v>540</v>
      </c>
      <c r="D15" s="14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768</v>
      </c>
      <c r="B16" t="s">
        <v>324</v>
      </c>
      <c r="C16" t="s">
        <v>541</v>
      </c>
      <c r="D16" s="14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769</v>
      </c>
      <c r="B17" t="s">
        <v>324</v>
      </c>
      <c r="C17" t="s">
        <v>542</v>
      </c>
      <c r="D17" s="14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770</v>
      </c>
      <c r="B18" t="s">
        <v>324</v>
      </c>
      <c r="C18" t="s">
        <v>543</v>
      </c>
      <c r="D18" s="14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771</v>
      </c>
      <c r="B19" t="s">
        <v>324</v>
      </c>
      <c r="C19" t="s">
        <v>22</v>
      </c>
      <c r="D19" s="14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772</v>
      </c>
      <c r="B20" t="s">
        <v>324</v>
      </c>
      <c r="C20" t="s">
        <v>544</v>
      </c>
      <c r="D20" s="14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773</v>
      </c>
      <c r="B21" t="s">
        <v>324</v>
      </c>
      <c r="C21" t="s">
        <v>545</v>
      </c>
      <c r="D21" s="14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774</v>
      </c>
      <c r="B22" t="s">
        <v>324</v>
      </c>
      <c r="C22" t="s">
        <v>546</v>
      </c>
      <c r="D22" s="14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775</v>
      </c>
      <c r="B23" t="s">
        <v>324</v>
      </c>
      <c r="C23" t="s">
        <v>547</v>
      </c>
      <c r="D23" s="14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776</v>
      </c>
      <c r="B24" t="s">
        <v>324</v>
      </c>
      <c r="C24" t="s">
        <v>548</v>
      </c>
      <c r="D24" s="14"/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777</v>
      </c>
      <c r="B25" t="s">
        <v>324</v>
      </c>
      <c r="C25" t="s">
        <v>549</v>
      </c>
      <c r="D25" s="14"/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778</v>
      </c>
      <c r="B26" t="s">
        <v>324</v>
      </c>
      <c r="C26" t="s">
        <v>550</v>
      </c>
      <c r="D26" s="14"/>
    </row>
    <row r="27" spans="1:21">
      <c r="A27" t="s">
        <v>779</v>
      </c>
      <c r="B27" t="s">
        <v>324</v>
      </c>
      <c r="C27" t="s">
        <v>551</v>
      </c>
      <c r="D27" s="14"/>
    </row>
    <row r="28" spans="1:21">
      <c r="A28" t="s">
        <v>780</v>
      </c>
      <c r="B28" t="s">
        <v>324</v>
      </c>
      <c r="C28" t="s">
        <v>552</v>
      </c>
      <c r="D28" s="14"/>
    </row>
    <row r="29" spans="1:21">
      <c r="A29" t="s">
        <v>781</v>
      </c>
      <c r="B29" t="s">
        <v>324</v>
      </c>
      <c r="C29" t="s">
        <v>273</v>
      </c>
      <c r="D29" s="14"/>
    </row>
    <row r="30" spans="1:21">
      <c r="A30" t="s">
        <v>782</v>
      </c>
      <c r="B30" t="s">
        <v>324</v>
      </c>
      <c r="C30" t="s">
        <v>274</v>
      </c>
      <c r="D30" s="14"/>
    </row>
    <row r="31" spans="1:21">
      <c r="A31" t="s">
        <v>783</v>
      </c>
      <c r="B31" t="s">
        <v>324</v>
      </c>
      <c r="C31" t="s">
        <v>275</v>
      </c>
      <c r="D31" s="14"/>
    </row>
    <row r="32" spans="1:21">
      <c r="A32" t="s">
        <v>784</v>
      </c>
      <c r="B32" t="s">
        <v>324</v>
      </c>
      <c r="C32" t="s">
        <v>276</v>
      </c>
      <c r="D32" s="14"/>
    </row>
    <row r="33" spans="1:4">
      <c r="A33" t="s">
        <v>785</v>
      </c>
      <c r="B33" t="s">
        <v>324</v>
      </c>
      <c r="C33" t="s">
        <v>277</v>
      </c>
      <c r="D33" s="14"/>
    </row>
    <row r="34" spans="1:4">
      <c r="A34" t="s">
        <v>786</v>
      </c>
      <c r="B34" t="s">
        <v>324</v>
      </c>
      <c r="C34" t="s">
        <v>278</v>
      </c>
      <c r="D34" s="14"/>
    </row>
    <row r="35" spans="1:4">
      <c r="A35" t="s">
        <v>787</v>
      </c>
      <c r="B35" t="s">
        <v>324</v>
      </c>
      <c r="C35" t="s">
        <v>19</v>
      </c>
      <c r="D35" s="14"/>
    </row>
    <row r="36" spans="1:4">
      <c r="A36" t="s">
        <v>788</v>
      </c>
      <c r="B36" t="s">
        <v>324</v>
      </c>
      <c r="C36" t="s">
        <v>279</v>
      </c>
      <c r="D36" s="14"/>
    </row>
    <row r="37" spans="1:4">
      <c r="A37" t="s">
        <v>789</v>
      </c>
      <c r="B37" t="s">
        <v>324</v>
      </c>
      <c r="C37" t="s">
        <v>280</v>
      </c>
      <c r="D37" s="14"/>
    </row>
    <row r="38" spans="1:4">
      <c r="A38" t="s">
        <v>790</v>
      </c>
      <c r="B38" t="s">
        <v>324</v>
      </c>
      <c r="C38" t="s">
        <v>281</v>
      </c>
      <c r="D38" s="14"/>
    </row>
    <row r="39" spans="1:4">
      <c r="A39" t="s">
        <v>791</v>
      </c>
      <c r="B39" t="s">
        <v>324</v>
      </c>
      <c r="C39" t="s">
        <v>282</v>
      </c>
      <c r="D39" s="14"/>
    </row>
    <row r="40" spans="1:4">
      <c r="A40" t="s">
        <v>792</v>
      </c>
      <c r="B40" t="s">
        <v>324</v>
      </c>
      <c r="C40" t="s">
        <v>283</v>
      </c>
      <c r="D40" s="14"/>
    </row>
    <row r="41" spans="1:4">
      <c r="A41" t="s">
        <v>793</v>
      </c>
      <c r="B41" t="s">
        <v>324</v>
      </c>
      <c r="C41" t="s">
        <v>284</v>
      </c>
      <c r="D41" s="14"/>
    </row>
    <row r="42" spans="1:4">
      <c r="A42" t="s">
        <v>794</v>
      </c>
      <c r="B42" t="s">
        <v>324</v>
      </c>
      <c r="C42" t="s">
        <v>285</v>
      </c>
      <c r="D42" s="14"/>
    </row>
    <row r="43" spans="1:4">
      <c r="A43" t="s">
        <v>795</v>
      </c>
      <c r="B43" t="s">
        <v>324</v>
      </c>
      <c r="C43" t="s">
        <v>286</v>
      </c>
      <c r="D43" s="14"/>
    </row>
    <row r="44" spans="1:4">
      <c r="A44" t="s">
        <v>796</v>
      </c>
      <c r="B44" t="s">
        <v>324</v>
      </c>
      <c r="C44" t="s">
        <v>287</v>
      </c>
      <c r="D44" s="14"/>
    </row>
    <row r="45" spans="1:4">
      <c r="A45" t="s">
        <v>797</v>
      </c>
      <c r="B45" t="s">
        <v>324</v>
      </c>
      <c r="C45" t="s">
        <v>288</v>
      </c>
      <c r="D45" s="14"/>
    </row>
    <row r="46" spans="1:4">
      <c r="A46" t="s">
        <v>798</v>
      </c>
      <c r="B46" t="s">
        <v>324</v>
      </c>
      <c r="C46" t="s">
        <v>289</v>
      </c>
      <c r="D46" s="14"/>
    </row>
    <row r="47" spans="1:4">
      <c r="A47" t="s">
        <v>799</v>
      </c>
      <c r="B47" t="s">
        <v>324</v>
      </c>
      <c r="C47" t="s">
        <v>290</v>
      </c>
      <c r="D47" s="14"/>
    </row>
    <row r="48" spans="1:4">
      <c r="A48" t="s">
        <v>800</v>
      </c>
      <c r="B48" t="s">
        <v>324</v>
      </c>
      <c r="C48" t="s">
        <v>291</v>
      </c>
      <c r="D48" s="14"/>
    </row>
    <row r="49" spans="1:4">
      <c r="A49" t="s">
        <v>801</v>
      </c>
      <c r="B49" t="s">
        <v>324</v>
      </c>
      <c r="C49" t="s">
        <v>292</v>
      </c>
      <c r="D49" s="14"/>
    </row>
    <row r="50" spans="1:4">
      <c r="A50" t="s">
        <v>802</v>
      </c>
      <c r="B50" t="s">
        <v>324</v>
      </c>
      <c r="C50" t="s">
        <v>293</v>
      </c>
      <c r="D50" s="14"/>
    </row>
    <row r="51" spans="1:4">
      <c r="A51" t="s">
        <v>803</v>
      </c>
      <c r="B51" t="s">
        <v>324</v>
      </c>
      <c r="C51" t="s">
        <v>294</v>
      </c>
      <c r="D51" s="14"/>
    </row>
    <row r="52" spans="1:4">
      <c r="A52" t="s">
        <v>804</v>
      </c>
      <c r="B52" t="s">
        <v>324</v>
      </c>
      <c r="C52" t="s">
        <v>295</v>
      </c>
      <c r="D52" s="14"/>
    </row>
    <row r="53" spans="1:4">
      <c r="A53" t="s">
        <v>805</v>
      </c>
      <c r="B53" t="s">
        <v>324</v>
      </c>
      <c r="C53" t="s">
        <v>296</v>
      </c>
      <c r="D53" s="14"/>
    </row>
    <row r="54" spans="1:4">
      <c r="A54" t="s">
        <v>806</v>
      </c>
      <c r="B54" t="s">
        <v>324</v>
      </c>
      <c r="C54" t="s">
        <v>297</v>
      </c>
      <c r="D54" s="14"/>
    </row>
    <row r="55" spans="1:4">
      <c r="A55" t="s">
        <v>807</v>
      </c>
      <c r="B55" t="s">
        <v>324</v>
      </c>
      <c r="C55" t="s">
        <v>298</v>
      </c>
      <c r="D55" s="14"/>
    </row>
    <row r="56" spans="1:4">
      <c r="A56" t="s">
        <v>808</v>
      </c>
      <c r="B56" t="s">
        <v>324</v>
      </c>
      <c r="C56" t="s">
        <v>299</v>
      </c>
      <c r="D56" s="14"/>
    </row>
    <row r="57" spans="1:4">
      <c r="A57" t="s">
        <v>809</v>
      </c>
      <c r="B57" t="s">
        <v>324</v>
      </c>
      <c r="C57" t="s">
        <v>300</v>
      </c>
      <c r="D57" s="14"/>
    </row>
    <row r="58" spans="1:4">
      <c r="A58" t="s">
        <v>810</v>
      </c>
      <c r="B58" t="s">
        <v>324</v>
      </c>
      <c r="C58" t="s">
        <v>301</v>
      </c>
      <c r="D58" s="14"/>
    </row>
    <row r="59" spans="1:4">
      <c r="A59" t="s">
        <v>811</v>
      </c>
      <c r="B59" t="s">
        <v>324</v>
      </c>
      <c r="C59" t="s">
        <v>571</v>
      </c>
      <c r="D59" s="14"/>
    </row>
    <row r="60" spans="1:4">
      <c r="A60" t="s">
        <v>812</v>
      </c>
      <c r="B60" t="s">
        <v>324</v>
      </c>
      <c r="C60" t="s">
        <v>572</v>
      </c>
      <c r="D60" s="14"/>
    </row>
    <row r="61" spans="1:4">
      <c r="A61" t="s">
        <v>813</v>
      </c>
      <c r="B61" t="s">
        <v>324</v>
      </c>
      <c r="C61" t="s">
        <v>573</v>
      </c>
      <c r="D61" s="14"/>
    </row>
    <row r="62" spans="1:4">
      <c r="A62" t="s">
        <v>814</v>
      </c>
      <c r="B62" t="s">
        <v>324</v>
      </c>
      <c r="C62" t="s">
        <v>574</v>
      </c>
      <c r="D62" s="14"/>
    </row>
    <row r="63" spans="1:4">
      <c r="A63" t="s">
        <v>815</v>
      </c>
      <c r="B63" t="s">
        <v>324</v>
      </c>
      <c r="C63" t="s">
        <v>575</v>
      </c>
      <c r="D63" s="14"/>
    </row>
    <row r="64" spans="1:4">
      <c r="A64" t="s">
        <v>816</v>
      </c>
      <c r="B64" t="s">
        <v>324</v>
      </c>
      <c r="C64" t="s">
        <v>576</v>
      </c>
      <c r="D64" s="14"/>
    </row>
    <row r="65" spans="1:4">
      <c r="A65" t="s">
        <v>817</v>
      </c>
      <c r="B65" t="s">
        <v>324</v>
      </c>
      <c r="C65" t="s">
        <v>577</v>
      </c>
      <c r="D65" s="14"/>
    </row>
    <row r="66" spans="1:4">
      <c r="A66" t="s">
        <v>818</v>
      </c>
      <c r="B66" t="s">
        <v>324</v>
      </c>
      <c r="C66" t="s">
        <v>20</v>
      </c>
      <c r="D66" s="14"/>
    </row>
    <row r="67" spans="1:4">
      <c r="A67" t="s">
        <v>819</v>
      </c>
      <c r="B67" t="s">
        <v>324</v>
      </c>
      <c r="C67" t="s">
        <v>578</v>
      </c>
      <c r="D67" s="14"/>
    </row>
    <row r="68" spans="1:4">
      <c r="A68" t="s">
        <v>820</v>
      </c>
      <c r="B68" t="s">
        <v>324</v>
      </c>
      <c r="C68" t="s">
        <v>579</v>
      </c>
      <c r="D68" s="14"/>
    </row>
    <row r="69" spans="1:4">
      <c r="A69" t="s">
        <v>821</v>
      </c>
      <c r="B69" t="s">
        <v>324</v>
      </c>
      <c r="C69" t="s">
        <v>580</v>
      </c>
      <c r="D69" s="14"/>
    </row>
    <row r="70" spans="1:4">
      <c r="A70" t="s">
        <v>822</v>
      </c>
      <c r="B70" t="s">
        <v>324</v>
      </c>
      <c r="C70" t="s">
        <v>581</v>
      </c>
      <c r="D70" s="14"/>
    </row>
    <row r="71" spans="1:4">
      <c r="A71" t="s">
        <v>823</v>
      </c>
      <c r="B71" t="s">
        <v>324</v>
      </c>
      <c r="C71" t="s">
        <v>582</v>
      </c>
      <c r="D71" s="14"/>
    </row>
    <row r="72" spans="1:4">
      <c r="A72" t="s">
        <v>824</v>
      </c>
      <c r="B72" t="s">
        <v>324</v>
      </c>
      <c r="C72" t="s">
        <v>583</v>
      </c>
      <c r="D72" s="14"/>
    </row>
    <row r="73" spans="1:4">
      <c r="A73" t="s">
        <v>825</v>
      </c>
      <c r="B73" t="s">
        <v>324</v>
      </c>
      <c r="C73" t="s">
        <v>584</v>
      </c>
      <c r="D73" s="14"/>
    </row>
    <row r="74" spans="1:4">
      <c r="A74" t="s">
        <v>826</v>
      </c>
      <c r="B74" t="s">
        <v>324</v>
      </c>
      <c r="C74" t="s">
        <v>21</v>
      </c>
      <c r="D74" s="14"/>
    </row>
    <row r="75" spans="1:4">
      <c r="A75" t="s">
        <v>827</v>
      </c>
      <c r="B75" t="s">
        <v>324</v>
      </c>
      <c r="C75" t="s">
        <v>585</v>
      </c>
      <c r="D75" s="14"/>
    </row>
    <row r="76" spans="1:4">
      <c r="A76" t="s">
        <v>828</v>
      </c>
      <c r="B76" t="s">
        <v>324</v>
      </c>
      <c r="C76" t="s">
        <v>586</v>
      </c>
      <c r="D76" s="14"/>
    </row>
    <row r="77" spans="1:4">
      <c r="A77" t="s">
        <v>829</v>
      </c>
      <c r="B77" t="s">
        <v>324</v>
      </c>
      <c r="C77" t="s">
        <v>587</v>
      </c>
      <c r="D77" s="14"/>
    </row>
    <row r="78" spans="1:4">
      <c r="A78" t="s">
        <v>830</v>
      </c>
      <c r="B78" t="s">
        <v>324</v>
      </c>
      <c r="C78" t="s">
        <v>588</v>
      </c>
      <c r="D78" s="14"/>
    </row>
    <row r="79" spans="1:4">
      <c r="A79" t="s">
        <v>831</v>
      </c>
      <c r="B79" t="s">
        <v>324</v>
      </c>
      <c r="C79" t="s">
        <v>589</v>
      </c>
      <c r="D79" s="14"/>
    </row>
    <row r="80" spans="1:4">
      <c r="A80" t="s">
        <v>832</v>
      </c>
      <c r="B80" t="s">
        <v>324</v>
      </c>
      <c r="C80" t="s">
        <v>590</v>
      </c>
      <c r="D80" s="14"/>
    </row>
    <row r="81" spans="1:4">
      <c r="A81" t="s">
        <v>833</v>
      </c>
      <c r="B81" t="s">
        <v>324</v>
      </c>
      <c r="C81" t="s">
        <v>591</v>
      </c>
      <c r="D81" s="14"/>
    </row>
    <row r="82" spans="1:4">
      <c r="A82" t="s">
        <v>834</v>
      </c>
      <c r="B82" t="s">
        <v>324</v>
      </c>
      <c r="C82" t="s">
        <v>592</v>
      </c>
      <c r="D82" s="14"/>
    </row>
    <row r="83" spans="1:4">
      <c r="A83" t="s">
        <v>835</v>
      </c>
      <c r="B83" t="s">
        <v>324</v>
      </c>
      <c r="C83" t="s">
        <v>593</v>
      </c>
      <c r="D83" s="14"/>
    </row>
    <row r="84" spans="1:4">
      <c r="A84" t="s">
        <v>836</v>
      </c>
      <c r="B84" t="s">
        <v>324</v>
      </c>
      <c r="C84" t="s">
        <v>594</v>
      </c>
      <c r="D84" s="14"/>
    </row>
    <row r="85" spans="1:4">
      <c r="A85" t="s">
        <v>837</v>
      </c>
      <c r="B85" t="s">
        <v>324</v>
      </c>
      <c r="C85" t="s">
        <v>595</v>
      </c>
      <c r="D85" s="14"/>
    </row>
    <row r="86" spans="1:4">
      <c r="A86" t="s">
        <v>553</v>
      </c>
      <c r="B86" t="s">
        <v>324</v>
      </c>
      <c r="C86" t="s">
        <v>596</v>
      </c>
      <c r="D86" s="14"/>
    </row>
    <row r="87" spans="1:4">
      <c r="A87" t="s">
        <v>554</v>
      </c>
      <c r="B87" t="s">
        <v>324</v>
      </c>
      <c r="C87" t="s">
        <v>597</v>
      </c>
      <c r="D87" s="14"/>
    </row>
    <row r="88" spans="1:4">
      <c r="A88" t="s">
        <v>555</v>
      </c>
      <c r="B88" t="s">
        <v>324</v>
      </c>
      <c r="C88" t="s">
        <v>598</v>
      </c>
      <c r="D88" s="14"/>
    </row>
    <row r="89" spans="1:4">
      <c r="A89" t="s">
        <v>556</v>
      </c>
      <c r="B89" t="s">
        <v>324</v>
      </c>
      <c r="C89" t="s">
        <v>599</v>
      </c>
      <c r="D89" s="14"/>
    </row>
    <row r="90" spans="1:4">
      <c r="A90" t="s">
        <v>557</v>
      </c>
      <c r="B90" t="s">
        <v>324</v>
      </c>
      <c r="C90" t="s">
        <v>316</v>
      </c>
      <c r="D90" s="14"/>
    </row>
    <row r="91" spans="1:4">
      <c r="A91" t="s">
        <v>558</v>
      </c>
      <c r="B91" t="s">
        <v>324</v>
      </c>
      <c r="C91" t="s">
        <v>317</v>
      </c>
      <c r="D91" s="14"/>
    </row>
    <row r="92" spans="1:4">
      <c r="A92" t="s">
        <v>559</v>
      </c>
      <c r="B92" t="s">
        <v>324</v>
      </c>
      <c r="C92" t="s">
        <v>318</v>
      </c>
      <c r="D92" s="14"/>
    </row>
    <row r="93" spans="1:4">
      <c r="A93" t="s">
        <v>560</v>
      </c>
      <c r="B93" t="s">
        <v>324</v>
      </c>
      <c r="C93" t="s">
        <v>319</v>
      </c>
      <c r="D93" s="14"/>
    </row>
    <row r="94" spans="1:4">
      <c r="A94" t="s">
        <v>561</v>
      </c>
      <c r="B94" t="s">
        <v>324</v>
      </c>
      <c r="C94" t="s">
        <v>320</v>
      </c>
      <c r="D94" s="14"/>
    </row>
    <row r="95" spans="1:4">
      <c r="A95" t="s">
        <v>562</v>
      </c>
      <c r="B95" t="s">
        <v>324</v>
      </c>
      <c r="C95" t="s">
        <v>321</v>
      </c>
      <c r="D95" s="14"/>
    </row>
    <row r="96" spans="1:4">
      <c r="A96" t="s">
        <v>563</v>
      </c>
      <c r="B96" t="s">
        <v>324</v>
      </c>
      <c r="C96" t="s">
        <v>322</v>
      </c>
      <c r="D96" s="14"/>
    </row>
    <row r="97" spans="1:4">
      <c r="A97" t="s">
        <v>564</v>
      </c>
      <c r="B97" t="s">
        <v>324</v>
      </c>
      <c r="C97" t="s">
        <v>323</v>
      </c>
      <c r="D97" s="14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zoomScale="110" zoomScaleNormal="110" zoomScalePageLayoutView="110" workbookViewId="0">
      <selection activeCell="D20" sqref="D20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29" t="s">
        <v>731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165</v>
      </c>
      <c r="P1" s="5" t="s">
        <v>166</v>
      </c>
      <c r="Q1" s="5" t="s">
        <v>23</v>
      </c>
      <c r="R1" s="5"/>
    </row>
    <row r="2" spans="1:18">
      <c r="A2" s="1" t="s">
        <v>25</v>
      </c>
      <c r="B2" s="26" t="s">
        <v>994</v>
      </c>
      <c r="C2" s="26" t="s">
        <v>995</v>
      </c>
      <c r="D2" s="26" t="s">
        <v>996</v>
      </c>
      <c r="E2" s="26" t="s">
        <v>997</v>
      </c>
      <c r="F2" s="26" t="s">
        <v>998</v>
      </c>
      <c r="G2" s="26" t="s">
        <v>999</v>
      </c>
      <c r="H2" s="26" t="s">
        <v>1000</v>
      </c>
      <c r="I2" s="26" t="s">
        <v>1001</v>
      </c>
      <c r="J2" s="26" t="s">
        <v>1002</v>
      </c>
      <c r="K2" s="26" t="s">
        <v>1003</v>
      </c>
      <c r="L2" s="26" t="s">
        <v>1004</v>
      </c>
      <c r="M2" s="26" t="s">
        <v>1005</v>
      </c>
      <c r="O2" t="s">
        <v>167</v>
      </c>
      <c r="P2">
        <v>1</v>
      </c>
      <c r="Q2" s="1" t="str">
        <f>B2</f>
        <v>R012500_R133_1A</v>
      </c>
    </row>
    <row r="3" spans="1:18">
      <c r="A3" s="1" t="s">
        <v>26</v>
      </c>
      <c r="B3" s="26" t="s">
        <v>1006</v>
      </c>
      <c r="C3" s="26" t="s">
        <v>1007</v>
      </c>
      <c r="D3" s="26" t="s">
        <v>1008</v>
      </c>
      <c r="E3" s="26" t="s">
        <v>1009</v>
      </c>
      <c r="F3" s="26" t="s">
        <v>1010</v>
      </c>
      <c r="G3" s="26" t="s">
        <v>1011</v>
      </c>
      <c r="H3" s="26" t="s">
        <v>1012</v>
      </c>
      <c r="I3" s="26" t="s">
        <v>1013</v>
      </c>
      <c r="J3" s="26" t="s">
        <v>1014</v>
      </c>
      <c r="K3" s="26" t="s">
        <v>1015</v>
      </c>
      <c r="L3" s="26" t="s">
        <v>1016</v>
      </c>
      <c r="M3" s="26" t="s">
        <v>1017</v>
      </c>
      <c r="O3" t="s">
        <v>168</v>
      </c>
      <c r="P3">
        <v>2</v>
      </c>
      <c r="Q3" s="1" t="str">
        <f>C2</f>
        <v>R012574_R133_10C</v>
      </c>
    </row>
    <row r="4" spans="1:18">
      <c r="A4" s="1" t="s">
        <v>27</v>
      </c>
      <c r="B4" s="26" t="s">
        <v>1018</v>
      </c>
      <c r="C4" s="26" t="s">
        <v>1019</v>
      </c>
      <c r="D4" s="26" t="s">
        <v>1020</v>
      </c>
      <c r="E4" s="26" t="s">
        <v>1021</v>
      </c>
      <c r="F4" s="26" t="s">
        <v>1022</v>
      </c>
      <c r="G4" s="26" t="s">
        <v>1023</v>
      </c>
      <c r="H4" s="26" t="s">
        <v>1024</v>
      </c>
      <c r="I4" s="26" t="s">
        <v>1025</v>
      </c>
      <c r="J4" s="26" t="s">
        <v>838</v>
      </c>
      <c r="K4" s="26" t="s">
        <v>839</v>
      </c>
      <c r="L4" s="26" t="s">
        <v>840</v>
      </c>
      <c r="M4" s="26" t="s">
        <v>841</v>
      </c>
      <c r="O4" t="s">
        <v>169</v>
      </c>
      <c r="P4">
        <v>3</v>
      </c>
      <c r="Q4" s="1" t="str">
        <f>D2</f>
        <v>R026278_R276_7C</v>
      </c>
    </row>
    <row r="5" spans="1:18">
      <c r="A5" s="1" t="s">
        <v>28</v>
      </c>
      <c r="B5" s="26" t="s">
        <v>842</v>
      </c>
      <c r="C5" s="26" t="s">
        <v>843</v>
      </c>
      <c r="D5" s="26" t="s">
        <v>844</v>
      </c>
      <c r="E5" s="26" t="s">
        <v>845</v>
      </c>
      <c r="F5" s="26" t="s">
        <v>846</v>
      </c>
      <c r="G5" s="26" t="s">
        <v>847</v>
      </c>
      <c r="H5" s="26" t="s">
        <v>848</v>
      </c>
      <c r="I5" s="26" t="s">
        <v>849</v>
      </c>
      <c r="J5" s="26" t="s">
        <v>850</v>
      </c>
      <c r="K5" s="26" t="s">
        <v>851</v>
      </c>
      <c r="L5" s="26" t="s">
        <v>852</v>
      </c>
      <c r="M5" s="26" t="s">
        <v>1084</v>
      </c>
      <c r="O5" t="s">
        <v>170</v>
      </c>
      <c r="P5">
        <v>4</v>
      </c>
      <c r="Q5" s="1" t="str">
        <f>E2</f>
        <v>R026865_R282_8F</v>
      </c>
    </row>
    <row r="6" spans="1:18">
      <c r="A6" s="1" t="s">
        <v>29</v>
      </c>
      <c r="B6" s="26" t="s">
        <v>1085</v>
      </c>
      <c r="C6" s="26" t="s">
        <v>1086</v>
      </c>
      <c r="D6" s="27" t="s">
        <v>1087</v>
      </c>
      <c r="E6" s="26" t="s">
        <v>1088</v>
      </c>
      <c r="F6" s="26" t="s">
        <v>1089</v>
      </c>
      <c r="G6" s="26" t="s">
        <v>1090</v>
      </c>
      <c r="H6" s="26" t="s">
        <v>1091</v>
      </c>
      <c r="I6" s="26" t="s">
        <v>1092</v>
      </c>
      <c r="J6" s="26" t="s">
        <v>1093</v>
      </c>
      <c r="K6" s="26" t="s">
        <v>1094</v>
      </c>
      <c r="L6" s="26" t="s">
        <v>1095</v>
      </c>
      <c r="M6" s="26" t="s">
        <v>1096</v>
      </c>
      <c r="O6" t="s">
        <v>171</v>
      </c>
      <c r="P6">
        <v>5</v>
      </c>
      <c r="Q6" s="1" t="str">
        <f>F2</f>
        <v>R027026_R284_4G</v>
      </c>
    </row>
    <row r="7" spans="1:18">
      <c r="A7" s="1" t="s">
        <v>30</v>
      </c>
      <c r="B7" s="26" t="s">
        <v>866</v>
      </c>
      <c r="C7" s="26" t="s">
        <v>867</v>
      </c>
      <c r="D7" s="26" t="s">
        <v>868</v>
      </c>
      <c r="E7" s="26" t="s">
        <v>869</v>
      </c>
      <c r="F7" s="26" t="s">
        <v>870</v>
      </c>
      <c r="G7" s="26" t="s">
        <v>871</v>
      </c>
      <c r="H7" s="26" t="s">
        <v>872</v>
      </c>
      <c r="I7" s="26" t="s">
        <v>1112</v>
      </c>
      <c r="J7" s="26" t="s">
        <v>1113</v>
      </c>
      <c r="K7" s="26" t="s">
        <v>1114</v>
      </c>
      <c r="L7" s="26" t="s">
        <v>1115</v>
      </c>
      <c r="M7" s="26" t="s">
        <v>1116</v>
      </c>
      <c r="O7" t="s">
        <v>172</v>
      </c>
      <c r="P7">
        <v>6</v>
      </c>
      <c r="Q7" s="1" t="str">
        <f>G2</f>
        <v>R030277_R318_3B</v>
      </c>
    </row>
    <row r="8" spans="1:18">
      <c r="A8" s="1" t="s">
        <v>31</v>
      </c>
      <c r="B8" s="26" t="s">
        <v>1117</v>
      </c>
      <c r="C8" s="26" t="s">
        <v>1118</v>
      </c>
      <c r="D8" s="26" t="s">
        <v>1119</v>
      </c>
      <c r="E8" s="26" t="s">
        <v>1120</v>
      </c>
      <c r="F8" s="26" t="s">
        <v>1121</v>
      </c>
      <c r="G8" s="26" t="s">
        <v>1122</v>
      </c>
      <c r="H8" s="26" t="s">
        <v>1123</v>
      </c>
      <c r="I8" s="26" t="s">
        <v>1124</v>
      </c>
      <c r="J8" s="26" t="s">
        <v>1125</v>
      </c>
      <c r="K8" s="26" t="s">
        <v>1126</v>
      </c>
      <c r="L8" s="26" t="s">
        <v>1127</v>
      </c>
      <c r="M8" s="26" t="s">
        <v>1128</v>
      </c>
      <c r="O8" t="s">
        <v>173</v>
      </c>
      <c r="P8">
        <v>7</v>
      </c>
      <c r="Q8" s="1" t="str">
        <f>H2</f>
        <v>R030321_R318_8F</v>
      </c>
    </row>
    <row r="9" spans="1:18">
      <c r="A9" s="1" t="s">
        <v>32</v>
      </c>
      <c r="B9" s="26" t="s">
        <v>1129</v>
      </c>
      <c r="C9" s="26" t="s">
        <v>1130</v>
      </c>
      <c r="D9" s="26" t="s">
        <v>1131</v>
      </c>
      <c r="E9" s="26" t="s">
        <v>1132</v>
      </c>
      <c r="F9" s="26" t="s">
        <v>1133</v>
      </c>
      <c r="G9" s="26" t="s">
        <v>1134</v>
      </c>
      <c r="H9" s="26" t="s">
        <v>1135</v>
      </c>
      <c r="I9" s="26" t="s">
        <v>1136</v>
      </c>
      <c r="J9" s="26" t="s">
        <v>1137</v>
      </c>
      <c r="K9" s="26" t="s">
        <v>1138</v>
      </c>
      <c r="L9" s="26" t="s">
        <v>1139</v>
      </c>
      <c r="M9" s="26" t="s">
        <v>1140</v>
      </c>
      <c r="O9" t="s">
        <v>174</v>
      </c>
      <c r="P9">
        <v>8</v>
      </c>
      <c r="Q9" s="1" t="str">
        <f>I2</f>
        <v>R030361_R319_1F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175</v>
      </c>
      <c r="P10">
        <v>9</v>
      </c>
      <c r="Q10" s="1" t="str">
        <f>J2</f>
        <v>R030480_R320_4E</v>
      </c>
    </row>
    <row r="11" spans="1:18">
      <c r="O11" t="s">
        <v>176</v>
      </c>
      <c r="P11">
        <v>10</v>
      </c>
      <c r="Q11" s="1" t="str">
        <f>K2</f>
        <v>R030502_R320_7C</v>
      </c>
    </row>
    <row r="12" spans="1:18">
      <c r="O12" t="s">
        <v>177</v>
      </c>
      <c r="P12">
        <v>11</v>
      </c>
      <c r="Q12" s="1" t="str">
        <f>L2</f>
        <v>R030519_R320_9D</v>
      </c>
    </row>
    <row r="13" spans="1:18">
      <c r="O13" t="s">
        <v>178</v>
      </c>
      <c r="P13">
        <v>12</v>
      </c>
      <c r="Q13" s="1" t="str">
        <f>M2</f>
        <v>R030531_R320_10H</v>
      </c>
    </row>
    <row r="14" spans="1:18">
      <c r="O14" t="s">
        <v>179</v>
      </c>
      <c r="P14">
        <v>13</v>
      </c>
      <c r="Q14" s="1" t="str">
        <f>B3</f>
        <v>R012507_R133_1H</v>
      </c>
    </row>
    <row r="15" spans="1:18">
      <c r="O15" t="s">
        <v>41</v>
      </c>
      <c r="P15">
        <v>14</v>
      </c>
      <c r="Q15" s="1" t="str">
        <f>C3</f>
        <v>R017095_R180_11D</v>
      </c>
    </row>
    <row r="16" spans="1:18">
      <c r="O16" t="s">
        <v>42</v>
      </c>
      <c r="P16">
        <v>15</v>
      </c>
      <c r="Q16" s="1" t="str">
        <f>D3</f>
        <v>R026295_R276_9D</v>
      </c>
    </row>
    <row r="17" spans="15:17">
      <c r="O17" t="s">
        <v>43</v>
      </c>
      <c r="P17">
        <v>16</v>
      </c>
      <c r="Q17" s="1" t="str">
        <f>E3</f>
        <v>R026871_R282_9D</v>
      </c>
    </row>
    <row r="18" spans="15:17">
      <c r="O18" t="s">
        <v>44</v>
      </c>
      <c r="P18">
        <v>17</v>
      </c>
      <c r="Q18" s="1" t="str">
        <f>F3</f>
        <v>R030225_R317_8F</v>
      </c>
    </row>
    <row r="19" spans="15:17">
      <c r="O19" t="s">
        <v>45</v>
      </c>
      <c r="P19">
        <v>18</v>
      </c>
      <c r="Q19" s="1" t="str">
        <f>G3</f>
        <v>R030281_R318_3F</v>
      </c>
    </row>
    <row r="20" spans="15:17">
      <c r="O20" t="s">
        <v>46</v>
      </c>
      <c r="P20">
        <v>19</v>
      </c>
      <c r="Q20" s="1" t="str">
        <f>H3</f>
        <v>R030327_R318_9D</v>
      </c>
    </row>
    <row r="21" spans="15:17">
      <c r="O21" t="s">
        <v>47</v>
      </c>
      <c r="P21">
        <v>20</v>
      </c>
      <c r="Q21" s="1" t="str">
        <f>I3</f>
        <v>R030362_R319_1G</v>
      </c>
    </row>
    <row r="22" spans="15:17">
      <c r="O22" t="s">
        <v>48</v>
      </c>
      <c r="P22">
        <v>21</v>
      </c>
      <c r="Q22" s="1" t="str">
        <f>J3</f>
        <v>R030485_R320_5B</v>
      </c>
    </row>
    <row r="23" spans="15:17">
      <c r="O23" t="s">
        <v>49</v>
      </c>
      <c r="P23">
        <v>22</v>
      </c>
      <c r="Q23" s="1" t="str">
        <f>K3</f>
        <v>R030503_R320_7D</v>
      </c>
    </row>
    <row r="24" spans="15:17">
      <c r="O24" t="s">
        <v>50</v>
      </c>
      <c r="P24">
        <v>23</v>
      </c>
      <c r="Q24" s="1" t="str">
        <f>L3</f>
        <v>R030521_R320_9F</v>
      </c>
    </row>
    <row r="25" spans="15:17">
      <c r="O25" t="s">
        <v>51</v>
      </c>
      <c r="P25">
        <v>24</v>
      </c>
      <c r="Q25" s="1" t="str">
        <f>M3</f>
        <v>R030533_R320_11B</v>
      </c>
    </row>
    <row r="26" spans="15:17">
      <c r="O26" t="s">
        <v>52</v>
      </c>
      <c r="P26">
        <v>25</v>
      </c>
      <c r="Q26" s="1" t="str">
        <f>B4</f>
        <v>R012514_R133_2G</v>
      </c>
    </row>
    <row r="27" spans="15:17">
      <c r="O27" t="s">
        <v>53</v>
      </c>
      <c r="P27">
        <v>26</v>
      </c>
      <c r="Q27" s="1" t="str">
        <f>C4</f>
        <v>R017096_R180_11E</v>
      </c>
    </row>
    <row r="28" spans="15:17">
      <c r="O28" t="s">
        <v>199</v>
      </c>
      <c r="P28">
        <v>27</v>
      </c>
      <c r="Q28" s="1" t="str">
        <f>D4</f>
        <v>R026814_R282_2C</v>
      </c>
    </row>
    <row r="29" spans="15:17">
      <c r="O29" t="s">
        <v>200</v>
      </c>
      <c r="P29">
        <v>28</v>
      </c>
      <c r="Q29" s="1" t="str">
        <f>E4</f>
        <v>R026873_R282_9F</v>
      </c>
    </row>
    <row r="30" spans="15:17">
      <c r="O30" t="s">
        <v>201</v>
      </c>
      <c r="P30">
        <v>29</v>
      </c>
      <c r="Q30" s="1" t="str">
        <f>F4</f>
        <v>R030231_R317_9D</v>
      </c>
    </row>
    <row r="31" spans="15:17">
      <c r="O31" t="s">
        <v>202</v>
      </c>
      <c r="P31">
        <v>30</v>
      </c>
      <c r="Q31" s="1" t="str">
        <f>G4</f>
        <v>R030288_R318_4E</v>
      </c>
    </row>
    <row r="32" spans="15:17">
      <c r="O32" t="s">
        <v>203</v>
      </c>
      <c r="P32">
        <v>31</v>
      </c>
      <c r="Q32" s="1" t="str">
        <f>H4</f>
        <v>R030328_R318_9E</v>
      </c>
    </row>
    <row r="33" spans="15:17">
      <c r="O33" t="s">
        <v>204</v>
      </c>
      <c r="P33">
        <v>32</v>
      </c>
      <c r="Q33" s="1" t="str">
        <f>I4</f>
        <v>R030423_R319_9D</v>
      </c>
    </row>
    <row r="34" spans="15:17">
      <c r="O34" t="s">
        <v>205</v>
      </c>
      <c r="P34">
        <v>33</v>
      </c>
      <c r="Q34" s="1" t="str">
        <f>J4</f>
        <v>R030486_R320_5C</v>
      </c>
    </row>
    <row r="35" spans="15:17">
      <c r="O35" t="s">
        <v>206</v>
      </c>
      <c r="P35">
        <v>34</v>
      </c>
      <c r="Q35" s="1" t="str">
        <f>K4</f>
        <v>R030504_R320_7E</v>
      </c>
    </row>
    <row r="36" spans="15:17">
      <c r="O36" t="s">
        <v>207</v>
      </c>
      <c r="P36">
        <v>35</v>
      </c>
      <c r="Q36" s="1" t="str">
        <f>L4</f>
        <v>R030523_R320_9H</v>
      </c>
    </row>
    <row r="37" spans="15:17">
      <c r="O37" t="s">
        <v>208</v>
      </c>
      <c r="P37">
        <v>36</v>
      </c>
      <c r="Q37" s="1" t="str">
        <f>M4</f>
        <v>R030534_R320_11C</v>
      </c>
    </row>
    <row r="38" spans="15:17">
      <c r="O38" t="s">
        <v>209</v>
      </c>
      <c r="P38">
        <v>37</v>
      </c>
      <c r="Q38" s="1" t="str">
        <f>B5</f>
        <v>R012515_R133_2H</v>
      </c>
    </row>
    <row r="39" spans="15:17">
      <c r="O39" t="s">
        <v>210</v>
      </c>
      <c r="P39">
        <v>38</v>
      </c>
      <c r="Q39" s="1" t="str">
        <f>C5</f>
        <v>R017103_R180_12D</v>
      </c>
    </row>
    <row r="40" spans="15:17">
      <c r="O40" t="s">
        <v>211</v>
      </c>
      <c r="P40">
        <v>39</v>
      </c>
      <c r="Q40" s="1" t="str">
        <f>D5</f>
        <v>R026823_R282_3D</v>
      </c>
    </row>
    <row r="41" spans="15:17">
      <c r="O41" t="s">
        <v>212</v>
      </c>
      <c r="P41">
        <v>40</v>
      </c>
      <c r="Q41" s="1" t="str">
        <f>E5</f>
        <v>R026886_R282_11C</v>
      </c>
    </row>
    <row r="42" spans="15:17">
      <c r="O42" t="s">
        <v>213</v>
      </c>
      <c r="P42">
        <v>41</v>
      </c>
      <c r="Q42" s="1" t="str">
        <f>F5</f>
        <v>R030249_R317_11F</v>
      </c>
    </row>
    <row r="43" spans="15:17">
      <c r="O43" t="s">
        <v>214</v>
      </c>
      <c r="P43">
        <v>42</v>
      </c>
      <c r="Q43" s="1" t="str">
        <f>G5</f>
        <v>R030296_R318_5E</v>
      </c>
    </row>
    <row r="44" spans="15:17">
      <c r="O44" t="s">
        <v>215</v>
      </c>
      <c r="P44">
        <v>43</v>
      </c>
      <c r="Q44" s="1" t="str">
        <f>H5</f>
        <v>R030329_R318_9F</v>
      </c>
    </row>
    <row r="45" spans="15:17">
      <c r="O45" t="s">
        <v>216</v>
      </c>
      <c r="P45">
        <v>44</v>
      </c>
      <c r="Q45" s="1" t="str">
        <f>I5</f>
        <v>R030429_R319_10B</v>
      </c>
    </row>
    <row r="46" spans="15:17">
      <c r="O46" t="s">
        <v>217</v>
      </c>
      <c r="P46">
        <v>45</v>
      </c>
      <c r="Q46" s="1" t="str">
        <f>J5</f>
        <v>R030488_R320_5E</v>
      </c>
    </row>
    <row r="47" spans="15:17">
      <c r="O47" t="s">
        <v>218</v>
      </c>
      <c r="P47">
        <v>46</v>
      </c>
      <c r="Q47" s="1" t="str">
        <f>K5</f>
        <v>R030505_R320_7F</v>
      </c>
    </row>
    <row r="48" spans="15:17">
      <c r="O48" t="s">
        <v>219</v>
      </c>
      <c r="P48">
        <v>47</v>
      </c>
      <c r="Q48" s="1" t="str">
        <f>L5</f>
        <v>R030524_R320_10A</v>
      </c>
    </row>
    <row r="49" spans="15:17">
      <c r="O49" t="s">
        <v>220</v>
      </c>
      <c r="P49">
        <v>48</v>
      </c>
      <c r="Q49" s="1" t="str">
        <f>M5</f>
        <v>R030535_R320_11D</v>
      </c>
    </row>
    <row r="50" spans="15:17">
      <c r="O50" t="s">
        <v>221</v>
      </c>
      <c r="P50">
        <v>49</v>
      </c>
      <c r="Q50" t="str">
        <f>B6</f>
        <v>R012523_R133_3H</v>
      </c>
    </row>
    <row r="51" spans="15:17">
      <c r="O51" t="s">
        <v>222</v>
      </c>
      <c r="P51">
        <v>50</v>
      </c>
      <c r="Q51" t="str">
        <f>C6</f>
        <v>R017185_R181_10F</v>
      </c>
    </row>
    <row r="52" spans="15:17">
      <c r="O52" t="s">
        <v>223</v>
      </c>
      <c r="P52">
        <v>51</v>
      </c>
      <c r="Q52" t="str">
        <f>D6</f>
        <v>R026826_R282_3G</v>
      </c>
    </row>
    <row r="53" spans="15:17">
      <c r="O53" t="s">
        <v>224</v>
      </c>
      <c r="P53">
        <v>52</v>
      </c>
      <c r="Q53" t="str">
        <f>E6</f>
        <v>R026996_R284_1A</v>
      </c>
    </row>
    <row r="54" spans="15:17">
      <c r="O54" t="s">
        <v>225</v>
      </c>
      <c r="P54">
        <v>53</v>
      </c>
      <c r="Q54" t="str">
        <f>F6</f>
        <v>R030261_R318_1B</v>
      </c>
    </row>
    <row r="55" spans="15:17">
      <c r="O55" t="s">
        <v>226</v>
      </c>
      <c r="P55">
        <v>54</v>
      </c>
      <c r="Q55" t="str">
        <f>G6</f>
        <v>R030297_R318_5F</v>
      </c>
    </row>
    <row r="56" spans="15:17">
      <c r="O56" t="s">
        <v>227</v>
      </c>
      <c r="P56">
        <v>55</v>
      </c>
      <c r="Q56" t="str">
        <f>H6</f>
        <v>R030335_R318_10D</v>
      </c>
    </row>
    <row r="57" spans="15:17">
      <c r="O57" t="s">
        <v>228</v>
      </c>
      <c r="P57">
        <v>56</v>
      </c>
      <c r="Q57" t="str">
        <f>I6</f>
        <v>R030455_R320_1D</v>
      </c>
    </row>
    <row r="58" spans="15:17">
      <c r="O58" t="s">
        <v>229</v>
      </c>
      <c r="P58">
        <v>57</v>
      </c>
      <c r="Q58" t="str">
        <f>J6</f>
        <v>R030489_R320_5F</v>
      </c>
    </row>
    <row r="59" spans="15:17">
      <c r="O59" t="s">
        <v>230</v>
      </c>
      <c r="P59">
        <v>58</v>
      </c>
      <c r="Q59" t="str">
        <f>K6</f>
        <v>R030511_R320_8D</v>
      </c>
    </row>
    <row r="60" spans="15:17">
      <c r="O60" t="s">
        <v>231</v>
      </c>
      <c r="P60">
        <v>59</v>
      </c>
      <c r="Q60" t="str">
        <f>L6</f>
        <v>R030525_R320_10B</v>
      </c>
    </row>
    <row r="61" spans="15:17">
      <c r="O61" t="s">
        <v>232</v>
      </c>
      <c r="P61">
        <v>60</v>
      </c>
      <c r="Q61" t="str">
        <f>M6</f>
        <v>R030536_R320_11E</v>
      </c>
    </row>
    <row r="62" spans="15:17">
      <c r="O62" t="s">
        <v>233</v>
      </c>
      <c r="P62">
        <v>61</v>
      </c>
      <c r="Q62" t="str">
        <f>B7</f>
        <v>R012536_R133_5E</v>
      </c>
    </row>
    <row r="63" spans="15:17">
      <c r="O63" t="s">
        <v>234</v>
      </c>
      <c r="P63">
        <v>62</v>
      </c>
      <c r="Q63" t="str">
        <f>C7</f>
        <v>R017202_R181_12G</v>
      </c>
    </row>
    <row r="64" spans="15:17">
      <c r="O64" t="s">
        <v>235</v>
      </c>
      <c r="P64">
        <v>63</v>
      </c>
      <c r="Q64" t="str">
        <f>D7</f>
        <v>R026842_R282_5G</v>
      </c>
    </row>
    <row r="65" spans="15:17">
      <c r="O65" t="s">
        <v>236</v>
      </c>
      <c r="P65">
        <v>64</v>
      </c>
      <c r="Q65" t="str">
        <f>E7</f>
        <v>R027004_R284_2A</v>
      </c>
    </row>
    <row r="66" spans="15:17">
      <c r="O66" t="s">
        <v>237</v>
      </c>
      <c r="P66">
        <v>65</v>
      </c>
      <c r="Q66" t="str">
        <f>F7</f>
        <v>R030264_R318_1E</v>
      </c>
    </row>
    <row r="67" spans="15:17">
      <c r="O67" t="s">
        <v>238</v>
      </c>
      <c r="P67">
        <v>66</v>
      </c>
      <c r="Q67" t="str">
        <f>G7</f>
        <v>R030303_R318_6D</v>
      </c>
    </row>
    <row r="68" spans="15:17">
      <c r="O68" t="s">
        <v>239</v>
      </c>
      <c r="P68">
        <v>67</v>
      </c>
      <c r="Q68" t="str">
        <f>H7</f>
        <v>R030344_R318_11E</v>
      </c>
    </row>
    <row r="69" spans="15:17">
      <c r="O69" t="s">
        <v>240</v>
      </c>
      <c r="P69">
        <v>68</v>
      </c>
      <c r="Q69" t="str">
        <f>I7</f>
        <v>R030463_R320_2D</v>
      </c>
    </row>
    <row r="70" spans="15:17">
      <c r="O70" t="s">
        <v>241</v>
      </c>
      <c r="P70">
        <v>69</v>
      </c>
      <c r="Q70" t="str">
        <f>J7</f>
        <v>R030495_R320_6D</v>
      </c>
    </row>
    <row r="71" spans="15:17">
      <c r="O71" t="s">
        <v>242</v>
      </c>
      <c r="P71">
        <v>70</v>
      </c>
      <c r="Q71" t="str">
        <f>K7</f>
        <v>R030512_R320_8E</v>
      </c>
    </row>
    <row r="72" spans="15:17">
      <c r="O72" t="s">
        <v>243</v>
      </c>
      <c r="P72">
        <v>71</v>
      </c>
      <c r="Q72" t="str">
        <f>L7</f>
        <v>R030526_R320_10C</v>
      </c>
    </row>
    <row r="73" spans="15:17">
      <c r="O73" t="s">
        <v>244</v>
      </c>
      <c r="P73">
        <v>72</v>
      </c>
      <c r="Q73" t="str">
        <f>M7</f>
        <v>R030537_R320_11F</v>
      </c>
    </row>
    <row r="74" spans="15:17">
      <c r="O74" t="s">
        <v>245</v>
      </c>
      <c r="P74">
        <v>73</v>
      </c>
      <c r="Q74" t="str">
        <f>B8</f>
        <v>R012561_R133_8F</v>
      </c>
    </row>
    <row r="75" spans="15:17">
      <c r="O75" t="s">
        <v>246</v>
      </c>
      <c r="P75">
        <v>74</v>
      </c>
      <c r="Q75" t="str">
        <f>C8</f>
        <v>R017298_R182_12G</v>
      </c>
    </row>
    <row r="76" spans="15:17">
      <c r="O76" t="s">
        <v>247</v>
      </c>
      <c r="P76">
        <v>75</v>
      </c>
      <c r="Q76" t="str">
        <f>D8</f>
        <v>R026846_R282_6C</v>
      </c>
    </row>
    <row r="77" spans="15:17">
      <c r="O77" t="s">
        <v>248</v>
      </c>
      <c r="P77">
        <v>76</v>
      </c>
      <c r="Q77" t="str">
        <f>E8</f>
        <v>R027008_R284_2E</v>
      </c>
    </row>
    <row r="78" spans="15:17">
      <c r="O78" t="s">
        <v>249</v>
      </c>
      <c r="P78">
        <v>77</v>
      </c>
      <c r="Q78" t="str">
        <f>F8</f>
        <v>R030269_R318_2B</v>
      </c>
    </row>
    <row r="79" spans="15:17">
      <c r="O79" t="s">
        <v>250</v>
      </c>
      <c r="P79">
        <v>78</v>
      </c>
      <c r="Q79" t="str">
        <f>G8</f>
        <v>R030312_R318_7E</v>
      </c>
    </row>
    <row r="80" spans="15:17">
      <c r="O80" t="s">
        <v>251</v>
      </c>
      <c r="P80">
        <v>79</v>
      </c>
      <c r="Q80" t="str">
        <f>H8</f>
        <v>R030346_R318_11G</v>
      </c>
    </row>
    <row r="81" spans="15:17">
      <c r="O81" t="s">
        <v>252</v>
      </c>
      <c r="P81">
        <v>80</v>
      </c>
      <c r="Q81" t="str">
        <f>I8</f>
        <v>R030465_R320_2F</v>
      </c>
    </row>
    <row r="82" spans="15:17">
      <c r="O82" t="s">
        <v>253</v>
      </c>
      <c r="P82">
        <v>81</v>
      </c>
      <c r="Q82" t="str">
        <f>J8</f>
        <v>R030496_R320_6E</v>
      </c>
    </row>
    <row r="83" spans="15:17">
      <c r="O83" t="s">
        <v>254</v>
      </c>
      <c r="P83">
        <v>82</v>
      </c>
      <c r="Q83" t="str">
        <f>K8</f>
        <v>R030517_R320_9B</v>
      </c>
    </row>
    <row r="84" spans="15:17">
      <c r="O84" t="s">
        <v>255</v>
      </c>
      <c r="P84">
        <v>83</v>
      </c>
      <c r="Q84" t="str">
        <f>L8</f>
        <v>R030527_R320_10D</v>
      </c>
    </row>
    <row r="85" spans="15:17">
      <c r="O85" t="s">
        <v>256</v>
      </c>
      <c r="P85">
        <v>84</v>
      </c>
      <c r="Q85" t="str">
        <f>M8</f>
        <v>R030538_R320_11G</v>
      </c>
    </row>
    <row r="86" spans="15:17">
      <c r="O86" t="s">
        <v>257</v>
      </c>
      <c r="P86">
        <v>85</v>
      </c>
      <c r="Q86" t="str">
        <f>B9</f>
        <v>R012569_R133_9F</v>
      </c>
    </row>
    <row r="87" spans="15:17">
      <c r="O87" t="s">
        <v>258</v>
      </c>
      <c r="P87">
        <v>86</v>
      </c>
      <c r="Q87" t="str">
        <f>C9</f>
        <v>R026248_R276_3E</v>
      </c>
    </row>
    <row r="88" spans="15:17">
      <c r="O88" t="s">
        <v>259</v>
      </c>
      <c r="P88">
        <v>87</v>
      </c>
      <c r="Q88" t="str">
        <f>D9</f>
        <v>R026848_R282_6E</v>
      </c>
    </row>
    <row r="89" spans="15:17">
      <c r="O89" t="s">
        <v>260</v>
      </c>
      <c r="P89">
        <v>88</v>
      </c>
      <c r="Q89" t="str">
        <f>E9</f>
        <v>R027012_R284_3A</v>
      </c>
    </row>
    <row r="90" spans="15:17">
      <c r="O90" t="s">
        <v>261</v>
      </c>
      <c r="P90">
        <v>89</v>
      </c>
      <c r="Q90" t="str">
        <f>F9</f>
        <v>R030274_R318_2G</v>
      </c>
    </row>
    <row r="91" spans="15:17">
      <c r="O91" t="s">
        <v>262</v>
      </c>
      <c r="P91">
        <v>90</v>
      </c>
      <c r="Q91" t="str">
        <f>G9</f>
        <v>R030317_R318_8B</v>
      </c>
    </row>
    <row r="92" spans="15:17">
      <c r="O92" t="s">
        <v>263</v>
      </c>
      <c r="P92">
        <v>91</v>
      </c>
      <c r="Q92" t="str">
        <f>H9</f>
        <v>R030359_R319_1D</v>
      </c>
    </row>
    <row r="93" spans="15:17">
      <c r="O93" t="s">
        <v>264</v>
      </c>
      <c r="P93">
        <v>92</v>
      </c>
      <c r="Q93" t="str">
        <f>I9</f>
        <v>R030470_R320_3C</v>
      </c>
    </row>
    <row r="94" spans="15:17">
      <c r="O94" t="s">
        <v>265</v>
      </c>
      <c r="P94">
        <v>93</v>
      </c>
      <c r="Q94" t="str">
        <f>J9</f>
        <v>R030501_R320_7B</v>
      </c>
    </row>
    <row r="95" spans="15:17">
      <c r="O95" t="s">
        <v>266</v>
      </c>
      <c r="P95">
        <v>94</v>
      </c>
      <c r="Q95" t="str">
        <f>K9</f>
        <v>R030518_R320_9C</v>
      </c>
    </row>
    <row r="96" spans="15:17">
      <c r="O96" t="s">
        <v>267</v>
      </c>
      <c r="P96">
        <v>95</v>
      </c>
      <c r="Q96" t="str">
        <f>L9</f>
        <v>R030528_R320_10E</v>
      </c>
    </row>
    <row r="97" spans="15:17">
      <c r="O97" t="s">
        <v>268</v>
      </c>
      <c r="P97">
        <v>96</v>
      </c>
      <c r="Q97" t="str">
        <f>M9</f>
        <v>R030539_R320_11H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61"/>
  <sheetViews>
    <sheetView topLeftCell="A23" workbookViewId="0">
      <selection activeCell="A30" sqref="A30:XFD56"/>
    </sheetView>
  </sheetViews>
  <sheetFormatPr baseColWidth="10" defaultRowHeight="15"/>
  <cols>
    <col min="4" max="5" width="8.28515625" customWidth="1"/>
    <col min="6" max="6" width="10.7109375" style="1"/>
    <col min="7" max="7" width="9.140625" style="1" bestFit="1" customWidth="1"/>
    <col min="8" max="9" width="17.7109375" style="1" bestFit="1" customWidth="1"/>
    <col min="10" max="14" width="18.85546875" style="1" bestFit="1" customWidth="1"/>
    <col min="15" max="15" width="18.7109375" style="1" bestFit="1" customWidth="1"/>
    <col min="16" max="18" width="18.85546875" style="1" bestFit="1" customWidth="1"/>
    <col min="19" max="19" width="17.7109375" style="1" bestFit="1" customWidth="1"/>
    <col min="20" max="16384" width="10.7109375" style="1"/>
  </cols>
  <sheetData>
    <row r="1" spans="1:21">
      <c r="A1" t="s">
        <v>269</v>
      </c>
      <c r="B1" t="s">
        <v>24</v>
      </c>
      <c r="C1" t="s">
        <v>270</v>
      </c>
      <c r="D1" t="s">
        <v>509</v>
      </c>
      <c r="G1" s="29" t="s">
        <v>947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714</v>
      </c>
      <c r="B2" t="s">
        <v>326</v>
      </c>
      <c r="C2" t="s">
        <v>271</v>
      </c>
      <c r="G2" s="1" t="s">
        <v>25</v>
      </c>
      <c r="H2" s="26" t="str">
        <f t="shared" ref="H2:H9" si="0">CONCATENATE($A2,"_",$B2,"_",$C2)</f>
        <v>R035636_R374_1A</v>
      </c>
      <c r="I2" s="26" t="str">
        <f t="shared" ref="I2:I9" si="1">CONCATENATE($A10,"_",$B10,"_",$C10)</f>
        <v>R035644_R374_2A</v>
      </c>
      <c r="J2" s="26" t="str">
        <f t="shared" ref="J2:J9" si="2">CONCATENATE($A18,"_",$B18,"_",$C18)</f>
        <v>R035652_R374_3A</v>
      </c>
      <c r="K2" s="26" t="str">
        <f t="shared" ref="K2:K9" si="3">CONCATENATE($A26,"_",$B26,"_",$C26)</f>
        <v>R035660_R374_4A</v>
      </c>
      <c r="L2" s="26" t="str">
        <f>CONCATENATE($A34,"_",$B34,"_",$C34)</f>
        <v>R030615_R321_9D</v>
      </c>
      <c r="M2" s="26" t="str">
        <f t="shared" ref="M2:M9" si="4">CONCATENATE($A42,"_",$B42,"_",$C42)</f>
        <v>R031831_R334_5D</v>
      </c>
      <c r="N2" s="26" t="str">
        <f t="shared" ref="N2:N9" si="5">CONCATENATE($A50,"_",$B50,"_",$C50)</f>
        <v>R023623_R248_11D</v>
      </c>
      <c r="O2" s="26" t="str">
        <f t="shared" ref="O2:O9" si="6">CONCATENATE($A58,"_",$B58,"_",$C58)</f>
        <v>__</v>
      </c>
      <c r="P2" s="26" t="str">
        <f t="shared" ref="P2:P9" si="7">CONCATENATE($A66,"_",$B66,"_",$C66)</f>
        <v>__</v>
      </c>
      <c r="Q2" s="26" t="str">
        <f t="shared" ref="Q2:Q9" si="8">CONCATENATE($A74,"_",$B74,"_",$C74)</f>
        <v>__</v>
      </c>
      <c r="R2" s="26" t="str">
        <f t="shared" ref="R2:R9" si="9">CONCATENATE($A82,"_",$B82,"_",$C82)</f>
        <v>__</v>
      </c>
      <c r="S2" s="26" t="str">
        <f t="shared" ref="S2:S9" si="10">CONCATENATE($A90,"_",$B90,"_",$C90)</f>
        <v>__</v>
      </c>
    </row>
    <row r="3" spans="1:21">
      <c r="A3" t="s">
        <v>715</v>
      </c>
      <c r="B3" t="s">
        <v>326</v>
      </c>
      <c r="C3" t="s">
        <v>528</v>
      </c>
      <c r="G3" s="1" t="s">
        <v>26</v>
      </c>
      <c r="H3" s="26" t="str">
        <f t="shared" si="0"/>
        <v>R035637_R374_1B</v>
      </c>
      <c r="I3" s="26" t="str">
        <f t="shared" si="1"/>
        <v>R035645_R374_2B</v>
      </c>
      <c r="J3" s="26" t="str">
        <f t="shared" si="2"/>
        <v>R035653_R374_3B</v>
      </c>
      <c r="K3" s="26" t="str">
        <f t="shared" si="3"/>
        <v>R035661_R374_4B</v>
      </c>
      <c r="L3" s="26" t="str">
        <f t="shared" ref="L3:L9" si="11">CONCATENATE($A35,"_",$B35,"_",$C35)</f>
        <v>R030680_R322_5E</v>
      </c>
      <c r="M3" s="26" t="str">
        <f t="shared" si="4"/>
        <v>R031777_R333_10F</v>
      </c>
      <c r="N3" s="26" t="str">
        <f t="shared" si="5"/>
        <v>R022348_R235_8A</v>
      </c>
      <c r="O3" s="26" t="str">
        <f t="shared" si="6"/>
        <v>__</v>
      </c>
      <c r="P3" s="26" t="str">
        <f t="shared" si="7"/>
        <v>__</v>
      </c>
      <c r="Q3" s="26" t="str">
        <f t="shared" si="8"/>
        <v>__</v>
      </c>
      <c r="R3" s="26" t="str">
        <f t="shared" si="9"/>
        <v>__</v>
      </c>
      <c r="S3" s="26" t="str">
        <f t="shared" si="10"/>
        <v>__</v>
      </c>
    </row>
    <row r="4" spans="1:21">
      <c r="A4" t="s">
        <v>950</v>
      </c>
      <c r="B4" t="s">
        <v>326</v>
      </c>
      <c r="C4" t="s">
        <v>529</v>
      </c>
      <c r="G4" s="1" t="s">
        <v>27</v>
      </c>
      <c r="H4" s="26" t="str">
        <f t="shared" si="0"/>
        <v>R035638_R374_1C</v>
      </c>
      <c r="I4" s="26" t="str">
        <f t="shared" si="1"/>
        <v>R035646_R374_2C</v>
      </c>
      <c r="J4" s="26" t="str">
        <f t="shared" si="2"/>
        <v>R035654_R374_3C</v>
      </c>
      <c r="K4" s="26" t="str">
        <f t="shared" si="3"/>
        <v>R035662_R374_4C</v>
      </c>
      <c r="L4" s="26" t="str">
        <f t="shared" si="11"/>
        <v>R035094_R368_5C</v>
      </c>
      <c r="M4" s="26" t="str">
        <f t="shared" si="4"/>
        <v>R031470_R330_8C</v>
      </c>
      <c r="N4" s="26" t="str">
        <f t="shared" si="5"/>
        <v>R019455_R205_6D</v>
      </c>
      <c r="O4" s="26" t="str">
        <f t="shared" si="6"/>
        <v>__</v>
      </c>
      <c r="P4" s="26" t="str">
        <f t="shared" si="7"/>
        <v>__</v>
      </c>
      <c r="Q4" s="26" t="str">
        <f t="shared" si="8"/>
        <v>__</v>
      </c>
      <c r="R4" s="26" t="str">
        <f t="shared" si="9"/>
        <v>__</v>
      </c>
      <c r="S4" s="26" t="str">
        <f t="shared" si="10"/>
        <v>__</v>
      </c>
    </row>
    <row r="5" spans="1:21">
      <c r="A5" t="s">
        <v>951</v>
      </c>
      <c r="B5" t="s">
        <v>326</v>
      </c>
      <c r="C5" t="s">
        <v>530</v>
      </c>
      <c r="G5" s="1" t="s">
        <v>28</v>
      </c>
      <c r="H5" s="26" t="str">
        <f t="shared" si="0"/>
        <v>R035639_R374_1D</v>
      </c>
      <c r="I5" s="26" t="str">
        <f t="shared" si="1"/>
        <v>R035647_R374_2D</v>
      </c>
      <c r="J5" s="26" t="str">
        <f t="shared" si="2"/>
        <v>R035655_R374_3D</v>
      </c>
      <c r="K5" s="26" t="str">
        <f t="shared" si="3"/>
        <v>R035663_R374_4D</v>
      </c>
      <c r="L5" s="26" t="str">
        <f t="shared" si="11"/>
        <v>R035114_R368_7G</v>
      </c>
      <c r="M5" s="26" t="str">
        <f t="shared" si="4"/>
        <v>R031291_R328_9H</v>
      </c>
      <c r="N5" s="26" t="str">
        <f t="shared" si="5"/>
        <v>R019454_R205_6C</v>
      </c>
      <c r="O5" s="26" t="str">
        <f t="shared" si="6"/>
        <v>__</v>
      </c>
      <c r="P5" s="26" t="str">
        <f t="shared" si="7"/>
        <v>__</v>
      </c>
      <c r="Q5" s="26" t="str">
        <f t="shared" si="8"/>
        <v>__</v>
      </c>
      <c r="R5" s="26" t="str">
        <f t="shared" si="9"/>
        <v>__</v>
      </c>
      <c r="S5" s="26" t="str">
        <f t="shared" si="10"/>
        <v>__</v>
      </c>
    </row>
    <row r="6" spans="1:21">
      <c r="A6" t="s">
        <v>952</v>
      </c>
      <c r="B6" t="s">
        <v>326</v>
      </c>
      <c r="C6" t="s">
        <v>531</v>
      </c>
      <c r="G6" s="1" t="s">
        <v>29</v>
      </c>
      <c r="H6" s="26" t="str">
        <f t="shared" si="0"/>
        <v>R035640_R374_1E</v>
      </c>
      <c r="I6" s="26" t="str">
        <f t="shared" si="1"/>
        <v>R035648_R374_2E</v>
      </c>
      <c r="J6" s="27" t="str">
        <f t="shared" si="2"/>
        <v>R035656_R374_3E</v>
      </c>
      <c r="K6" s="26" t="str">
        <f t="shared" si="3"/>
        <v>R030542_R320_12C</v>
      </c>
      <c r="L6" s="26" t="str">
        <f t="shared" si="11"/>
        <v>R035123_R368_8H</v>
      </c>
      <c r="M6" s="26" t="str">
        <f t="shared" si="4"/>
        <v>R031024_R325_12E</v>
      </c>
      <c r="N6" s="26" t="str">
        <f t="shared" si="5"/>
        <v>R019321_R204_1F</v>
      </c>
      <c r="O6" s="26" t="str">
        <f t="shared" si="6"/>
        <v>__</v>
      </c>
      <c r="P6" s="26" t="str">
        <f t="shared" si="7"/>
        <v>__</v>
      </c>
      <c r="Q6" s="26" t="str">
        <f t="shared" si="8"/>
        <v>__</v>
      </c>
      <c r="R6" s="26" t="str">
        <f t="shared" si="9"/>
        <v>__</v>
      </c>
      <c r="S6" s="26" t="str">
        <f t="shared" si="10"/>
        <v>__</v>
      </c>
    </row>
    <row r="7" spans="1:21">
      <c r="A7" t="s">
        <v>953</v>
      </c>
      <c r="B7" t="s">
        <v>326</v>
      </c>
      <c r="C7" t="s">
        <v>532</v>
      </c>
      <c r="G7" s="1" t="s">
        <v>30</v>
      </c>
      <c r="H7" s="26" t="str">
        <f t="shared" si="0"/>
        <v>R035641_R374_1F</v>
      </c>
      <c r="I7" s="26" t="str">
        <f t="shared" si="1"/>
        <v>R035649_R374_2F</v>
      </c>
      <c r="J7" s="26" t="str">
        <f t="shared" si="2"/>
        <v>R035657_R374_3F</v>
      </c>
      <c r="K7" s="26" t="str">
        <f t="shared" si="3"/>
        <v>R030543_R320_12D</v>
      </c>
      <c r="L7" s="26" t="str">
        <f t="shared" si="11"/>
        <v>R035127_R368_9D</v>
      </c>
      <c r="M7" s="26" t="str">
        <f t="shared" si="4"/>
        <v>R030864_R324_4E</v>
      </c>
      <c r="N7" s="26" t="str">
        <f t="shared" si="5"/>
        <v>R019320_R204_1E</v>
      </c>
      <c r="O7" s="26" t="str">
        <f t="shared" si="6"/>
        <v>__</v>
      </c>
      <c r="P7" s="26" t="str">
        <f t="shared" si="7"/>
        <v>__</v>
      </c>
      <c r="Q7" s="26" t="str">
        <f t="shared" si="8"/>
        <v>__</v>
      </c>
      <c r="R7" s="26" t="str">
        <f t="shared" si="9"/>
        <v>__</v>
      </c>
      <c r="S7" s="26" t="str">
        <f t="shared" si="10"/>
        <v>__</v>
      </c>
    </row>
    <row r="8" spans="1:21">
      <c r="A8" t="s">
        <v>954</v>
      </c>
      <c r="B8" t="s">
        <v>326</v>
      </c>
      <c r="C8" t="s">
        <v>533</v>
      </c>
      <c r="G8" s="1" t="s">
        <v>31</v>
      </c>
      <c r="H8" s="26" t="str">
        <f t="shared" si="0"/>
        <v>R035642_R374_1G</v>
      </c>
      <c r="I8" s="26" t="str">
        <f t="shared" si="1"/>
        <v>R035650_R374_2G</v>
      </c>
      <c r="J8" s="26" t="str">
        <f t="shared" si="2"/>
        <v>R035658_R374_3G</v>
      </c>
      <c r="K8" s="26" t="str">
        <f t="shared" si="3"/>
        <v>R030544_R320_12E</v>
      </c>
      <c r="L8" s="26" t="str">
        <f t="shared" si="11"/>
        <v>R035130_R368_9G</v>
      </c>
      <c r="M8" s="26" t="str">
        <f t="shared" si="4"/>
        <v>R028530_R299_12G</v>
      </c>
      <c r="N8" s="26" t="str">
        <f t="shared" si="5"/>
        <v>R019316_R204_1A</v>
      </c>
      <c r="O8" s="26" t="str">
        <f t="shared" si="6"/>
        <v>__</v>
      </c>
      <c r="P8" s="26" t="str">
        <f t="shared" si="7"/>
        <v>__</v>
      </c>
      <c r="Q8" s="26" t="str">
        <f t="shared" si="8"/>
        <v>__</v>
      </c>
      <c r="R8" s="26" t="str">
        <f t="shared" si="9"/>
        <v>__</v>
      </c>
      <c r="S8" s="26" t="str">
        <f t="shared" si="10"/>
        <v>__</v>
      </c>
    </row>
    <row r="9" spans="1:21">
      <c r="A9" t="s">
        <v>955</v>
      </c>
      <c r="B9" t="s">
        <v>326</v>
      </c>
      <c r="C9" t="s">
        <v>534</v>
      </c>
      <c r="G9" s="1" t="s">
        <v>32</v>
      </c>
      <c r="H9" s="26" t="str">
        <f t="shared" si="0"/>
        <v>R035643_R374_1H</v>
      </c>
      <c r="I9" s="26" t="str">
        <f t="shared" si="1"/>
        <v>R035651_R374_2H</v>
      </c>
      <c r="J9" s="26" t="str">
        <f t="shared" si="2"/>
        <v>R035659_R374_3H</v>
      </c>
      <c r="K9" s="26" t="str">
        <f t="shared" si="3"/>
        <v>R030545_R320_12F</v>
      </c>
      <c r="L9" s="26" t="str">
        <f t="shared" si="11"/>
        <v>R035148_R368_12A</v>
      </c>
      <c r="M9" s="26" t="str">
        <f t="shared" si="4"/>
        <v>R025362_R266_12G</v>
      </c>
      <c r="N9" s="26" t="str">
        <f t="shared" si="5"/>
        <v>__</v>
      </c>
      <c r="O9" s="26" t="str">
        <f t="shared" si="6"/>
        <v>__</v>
      </c>
      <c r="P9" s="26" t="str">
        <f t="shared" si="7"/>
        <v>__</v>
      </c>
      <c r="Q9" s="26" t="str">
        <f t="shared" si="8"/>
        <v>__</v>
      </c>
      <c r="R9" s="26" t="str">
        <f t="shared" si="9"/>
        <v>__</v>
      </c>
      <c r="S9" s="26" t="str">
        <f t="shared" si="10"/>
        <v>__</v>
      </c>
    </row>
    <row r="10" spans="1:21">
      <c r="A10" t="s">
        <v>956</v>
      </c>
      <c r="B10" t="s">
        <v>326</v>
      </c>
      <c r="C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957</v>
      </c>
      <c r="B11" t="s">
        <v>326</v>
      </c>
      <c r="C11" t="s">
        <v>536</v>
      </c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958</v>
      </c>
      <c r="B12" t="s">
        <v>326</v>
      </c>
      <c r="C12" t="s">
        <v>537</v>
      </c>
    </row>
    <row r="13" spans="1:21">
      <c r="A13" t="s">
        <v>959</v>
      </c>
      <c r="B13" t="s">
        <v>326</v>
      </c>
      <c r="C13" t="s">
        <v>538</v>
      </c>
    </row>
    <row r="14" spans="1:21">
      <c r="A14" t="s">
        <v>960</v>
      </c>
      <c r="B14" t="s">
        <v>326</v>
      </c>
      <c r="C14" t="s">
        <v>539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961</v>
      </c>
      <c r="B15" t="s">
        <v>326</v>
      </c>
      <c r="C15" t="s">
        <v>540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962</v>
      </c>
      <c r="B16" t="s">
        <v>326</v>
      </c>
      <c r="C16" t="s">
        <v>541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963</v>
      </c>
      <c r="B17" t="s">
        <v>326</v>
      </c>
      <c r="C17" t="s">
        <v>542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964</v>
      </c>
      <c r="B18" t="s">
        <v>326</v>
      </c>
      <c r="C18" t="s">
        <v>543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965</v>
      </c>
      <c r="B19" t="s">
        <v>326</v>
      </c>
      <c r="C19" t="s">
        <v>22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966</v>
      </c>
      <c r="B20" t="s">
        <v>326</v>
      </c>
      <c r="C20" t="s">
        <v>544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967</v>
      </c>
      <c r="B21" t="s">
        <v>326</v>
      </c>
      <c r="C21" t="s">
        <v>545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968</v>
      </c>
      <c r="B22" t="s">
        <v>326</v>
      </c>
      <c r="C22" t="s">
        <v>546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969</v>
      </c>
      <c r="B23" t="s">
        <v>326</v>
      </c>
      <c r="C23" t="s">
        <v>547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738</v>
      </c>
      <c r="B24" t="s">
        <v>326</v>
      </c>
      <c r="C24" t="s">
        <v>548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739</v>
      </c>
      <c r="B25" t="s">
        <v>326</v>
      </c>
      <c r="C25" t="s">
        <v>549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740</v>
      </c>
      <c r="B26" t="s">
        <v>326</v>
      </c>
      <c r="C26" t="s">
        <v>550</v>
      </c>
      <c r="E26" s="42"/>
    </row>
    <row r="27" spans="1:21">
      <c r="A27" t="s">
        <v>741</v>
      </c>
      <c r="B27" t="s">
        <v>326</v>
      </c>
      <c r="C27" t="s">
        <v>551</v>
      </c>
      <c r="E27" s="42"/>
    </row>
    <row r="28" spans="1:21">
      <c r="A28" t="s">
        <v>742</v>
      </c>
      <c r="B28" t="s">
        <v>326</v>
      </c>
      <c r="C28" t="s">
        <v>552</v>
      </c>
      <c r="E28" s="42"/>
    </row>
    <row r="29" spans="1:21">
      <c r="A29" t="s">
        <v>743</v>
      </c>
      <c r="B29" t="s">
        <v>326</v>
      </c>
      <c r="C29" t="s">
        <v>273</v>
      </c>
      <c r="E29" s="42"/>
    </row>
    <row r="30" spans="1:21" s="50" customFormat="1">
      <c r="A30" s="47" t="s">
        <v>716</v>
      </c>
      <c r="B30" s="47" t="s">
        <v>685</v>
      </c>
      <c r="C30" s="47" t="s">
        <v>318</v>
      </c>
      <c r="D30" s="48" t="s">
        <v>11</v>
      </c>
      <c r="E30" s="49"/>
    </row>
    <row r="31" spans="1:21" s="50" customFormat="1">
      <c r="A31" s="47" t="s">
        <v>717</v>
      </c>
      <c r="B31" s="47" t="s">
        <v>685</v>
      </c>
      <c r="C31" s="47" t="s">
        <v>319</v>
      </c>
      <c r="D31" s="48"/>
      <c r="E31" s="49"/>
    </row>
    <row r="32" spans="1:21" s="50" customFormat="1">
      <c r="A32" s="47" t="s">
        <v>718</v>
      </c>
      <c r="B32" s="47" t="s">
        <v>685</v>
      </c>
      <c r="C32" s="47" t="s">
        <v>320</v>
      </c>
      <c r="D32" s="48"/>
      <c r="E32" s="49"/>
    </row>
    <row r="33" spans="1:5" s="50" customFormat="1">
      <c r="A33" s="47" t="s">
        <v>719</v>
      </c>
      <c r="B33" s="47" t="s">
        <v>685</v>
      </c>
      <c r="C33" s="47" t="s">
        <v>321</v>
      </c>
      <c r="D33" s="48"/>
      <c r="E33" s="49"/>
    </row>
    <row r="34" spans="1:5" s="50" customFormat="1">
      <c r="A34" s="47" t="s">
        <v>720</v>
      </c>
      <c r="B34" s="47" t="s">
        <v>721</v>
      </c>
      <c r="C34" s="47" t="s">
        <v>580</v>
      </c>
      <c r="D34" s="48"/>
      <c r="E34" s="49"/>
    </row>
    <row r="35" spans="1:5" s="50" customFormat="1">
      <c r="A35" s="47" t="s">
        <v>722</v>
      </c>
      <c r="B35" s="47" t="s">
        <v>723</v>
      </c>
      <c r="C35" s="47" t="s">
        <v>281</v>
      </c>
      <c r="D35" s="48"/>
      <c r="E35" s="49"/>
    </row>
    <row r="36" spans="1:5" s="50" customFormat="1">
      <c r="A36" s="47" t="s">
        <v>724</v>
      </c>
      <c r="B36" s="47" t="s">
        <v>725</v>
      </c>
      <c r="C36" s="47" t="s">
        <v>279</v>
      </c>
      <c r="D36" s="48"/>
      <c r="E36" s="49"/>
    </row>
    <row r="37" spans="1:5" s="50" customFormat="1">
      <c r="A37" s="47" t="s">
        <v>726</v>
      </c>
      <c r="B37" s="47" t="s">
        <v>725</v>
      </c>
      <c r="C37" s="47" t="s">
        <v>299</v>
      </c>
      <c r="D37" s="48"/>
      <c r="E37" s="49"/>
    </row>
    <row r="38" spans="1:5" s="50" customFormat="1">
      <c r="A38" s="47" t="s">
        <v>727</v>
      </c>
      <c r="B38" s="47" t="s">
        <v>725</v>
      </c>
      <c r="C38" s="47" t="s">
        <v>577</v>
      </c>
      <c r="D38" s="48"/>
      <c r="E38" s="49"/>
    </row>
    <row r="39" spans="1:5" s="50" customFormat="1">
      <c r="A39" s="47" t="s">
        <v>728</v>
      </c>
      <c r="B39" s="47" t="s">
        <v>725</v>
      </c>
      <c r="C39" s="47" t="s">
        <v>580</v>
      </c>
      <c r="D39" s="48"/>
      <c r="E39" s="49"/>
    </row>
    <row r="40" spans="1:5" s="50" customFormat="1">
      <c r="A40" s="47" t="s">
        <v>729</v>
      </c>
      <c r="B40" s="47" t="s">
        <v>725</v>
      </c>
      <c r="C40" s="47" t="s">
        <v>583</v>
      </c>
      <c r="D40" s="48"/>
      <c r="E40" s="49"/>
    </row>
    <row r="41" spans="1:5" s="50" customFormat="1">
      <c r="A41" s="47" t="s">
        <v>730</v>
      </c>
      <c r="B41" s="47" t="s">
        <v>725</v>
      </c>
      <c r="C41" s="47" t="s">
        <v>316</v>
      </c>
      <c r="D41" s="48"/>
      <c r="E41" s="49"/>
    </row>
    <row r="42" spans="1:5" s="50" customFormat="1">
      <c r="A42" s="47" t="s">
        <v>498</v>
      </c>
      <c r="B42" s="48" t="s">
        <v>732</v>
      </c>
      <c r="C42" s="48" t="s">
        <v>280</v>
      </c>
      <c r="D42" s="48"/>
      <c r="E42" s="49"/>
    </row>
    <row r="43" spans="1:5" s="50" customFormat="1">
      <c r="A43" s="47" t="s">
        <v>499</v>
      </c>
      <c r="B43" s="48" t="s">
        <v>733</v>
      </c>
      <c r="C43" s="48" t="s">
        <v>589</v>
      </c>
      <c r="D43" s="48"/>
      <c r="E43" s="49"/>
    </row>
    <row r="44" spans="1:5" s="50" customFormat="1">
      <c r="A44" s="47" t="s">
        <v>500</v>
      </c>
      <c r="B44" s="48" t="s">
        <v>734</v>
      </c>
      <c r="C44" s="48" t="s">
        <v>572</v>
      </c>
      <c r="D44" s="48"/>
      <c r="E44" s="51"/>
    </row>
    <row r="45" spans="1:5" s="50" customFormat="1">
      <c r="A45" s="47" t="s">
        <v>501</v>
      </c>
      <c r="B45" s="48" t="s">
        <v>735</v>
      </c>
      <c r="C45" s="48" t="s">
        <v>584</v>
      </c>
      <c r="D45" s="48"/>
      <c r="E45" s="49"/>
    </row>
    <row r="46" spans="1:5" s="50" customFormat="1">
      <c r="A46" s="47" t="s">
        <v>502</v>
      </c>
      <c r="B46" s="48" t="s">
        <v>736</v>
      </c>
      <c r="C46" s="48" t="s">
        <v>320</v>
      </c>
      <c r="D46" s="48"/>
      <c r="E46" s="49"/>
    </row>
    <row r="47" spans="1:5" s="50" customFormat="1">
      <c r="A47" s="47" t="s">
        <v>503</v>
      </c>
      <c r="B47" s="48" t="s">
        <v>737</v>
      </c>
      <c r="C47" s="48" t="s">
        <v>274</v>
      </c>
      <c r="D47" s="48"/>
      <c r="E47" s="49"/>
    </row>
    <row r="48" spans="1:5" s="50" customFormat="1">
      <c r="A48" s="47" t="s">
        <v>504</v>
      </c>
      <c r="B48" s="48" t="s">
        <v>492</v>
      </c>
      <c r="C48" s="48" t="s">
        <v>322</v>
      </c>
      <c r="D48" s="48"/>
      <c r="E48" s="49"/>
    </row>
    <row r="49" spans="1:5" s="50" customFormat="1">
      <c r="A49" s="47" t="s">
        <v>505</v>
      </c>
      <c r="B49" s="48" t="s">
        <v>493</v>
      </c>
      <c r="C49" s="48" t="s">
        <v>322</v>
      </c>
      <c r="D49" s="48"/>
      <c r="E49" s="49"/>
    </row>
    <row r="50" spans="1:5" s="50" customFormat="1">
      <c r="A50" s="47" t="s">
        <v>506</v>
      </c>
      <c r="B50" s="48" t="s">
        <v>494</v>
      </c>
      <c r="C50" s="48" t="s">
        <v>595</v>
      </c>
      <c r="D50" s="48"/>
      <c r="E50" s="49"/>
    </row>
    <row r="51" spans="1:5" s="50" customFormat="1">
      <c r="A51" s="47" t="s">
        <v>748</v>
      </c>
      <c r="B51" s="48" t="s">
        <v>495</v>
      </c>
      <c r="C51" s="48" t="s">
        <v>301</v>
      </c>
      <c r="D51" s="48"/>
      <c r="E51" s="49"/>
    </row>
    <row r="52" spans="1:5" s="50" customFormat="1">
      <c r="A52" s="47" t="s">
        <v>749</v>
      </c>
      <c r="B52" s="48" t="s">
        <v>496</v>
      </c>
      <c r="C52" s="48" t="s">
        <v>288</v>
      </c>
      <c r="D52" s="48"/>
      <c r="E52" s="49"/>
    </row>
    <row r="53" spans="1:5" s="50" customFormat="1">
      <c r="A53" s="47" t="s">
        <v>750</v>
      </c>
      <c r="B53" s="48" t="s">
        <v>496</v>
      </c>
      <c r="C53" s="48" t="s">
        <v>287</v>
      </c>
      <c r="D53" s="48"/>
      <c r="E53" s="49"/>
    </row>
    <row r="54" spans="1:5" s="50" customFormat="1">
      <c r="A54" s="47" t="s">
        <v>751</v>
      </c>
      <c r="B54" s="48" t="s">
        <v>497</v>
      </c>
      <c r="C54" s="48" t="s">
        <v>532</v>
      </c>
      <c r="D54" s="48"/>
      <c r="E54" s="49"/>
    </row>
    <row r="55" spans="1:5" s="50" customFormat="1">
      <c r="A55" s="47" t="s">
        <v>752</v>
      </c>
      <c r="B55" s="48" t="s">
        <v>497</v>
      </c>
      <c r="C55" s="48" t="s">
        <v>531</v>
      </c>
      <c r="D55" s="48"/>
      <c r="E55" s="49"/>
    </row>
    <row r="56" spans="1:5" s="50" customFormat="1">
      <c r="A56" s="47" t="s">
        <v>753</v>
      </c>
      <c r="B56" s="48" t="s">
        <v>497</v>
      </c>
      <c r="C56" s="48" t="s">
        <v>271</v>
      </c>
      <c r="D56" s="48"/>
      <c r="E56" s="51"/>
    </row>
    <row r="57" spans="1:5">
      <c r="E57" s="42"/>
    </row>
    <row r="58" spans="1:5">
      <c r="E58" s="42"/>
    </row>
    <row r="59" spans="1:5">
      <c r="E59" s="42"/>
    </row>
    <row r="60" spans="1:5">
      <c r="E60" s="42"/>
    </row>
    <row r="61" spans="1:5">
      <c r="E61" s="42"/>
    </row>
  </sheetData>
  <phoneticPr fontId="2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T97"/>
  <sheetViews>
    <sheetView tabSelected="1" workbookViewId="0">
      <selection activeCell="F17" sqref="F17"/>
    </sheetView>
  </sheetViews>
  <sheetFormatPr baseColWidth="10" defaultRowHeight="15"/>
  <cols>
    <col min="1" max="1" width="15.28515625" customWidth="1"/>
    <col min="2" max="2" width="8.42578125" customWidth="1"/>
    <col min="3" max="3" width="15.140625" bestFit="1" customWidth="1"/>
    <col min="4" max="4" width="11.7109375" customWidth="1"/>
    <col min="5" max="5" width="10.7109375" style="1"/>
    <col min="6" max="6" width="9.140625" style="1" bestFit="1" customWidth="1"/>
    <col min="7" max="8" width="17.7109375" style="1" bestFit="1" customWidth="1"/>
    <col min="9" max="13" width="18.85546875" style="1" bestFit="1" customWidth="1"/>
    <col min="14" max="14" width="18.7109375" style="1" bestFit="1" customWidth="1"/>
    <col min="15" max="17" width="18.85546875" style="1" bestFit="1" customWidth="1"/>
    <col min="18" max="18" width="17.7109375" style="1" bestFit="1" customWidth="1"/>
    <col min="19" max="16384" width="10.7109375" style="1"/>
  </cols>
  <sheetData>
    <row r="1" spans="1:20" ht="13">
      <c r="A1" s="24" t="s">
        <v>269</v>
      </c>
      <c r="B1" s="24" t="s">
        <v>24</v>
      </c>
      <c r="C1" s="24" t="s">
        <v>270</v>
      </c>
      <c r="D1" s="33" t="s">
        <v>509</v>
      </c>
      <c r="F1" s="29" t="s">
        <v>731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s="10" t="s">
        <v>614</v>
      </c>
      <c r="B2" s="10" t="s">
        <v>615</v>
      </c>
      <c r="C2" s="10" t="s">
        <v>271</v>
      </c>
      <c r="F2" s="1" t="s">
        <v>25</v>
      </c>
      <c r="G2" s="26" t="str">
        <f>CONCATENATE($A2,"_",$B2,"_",$C2)</f>
        <v>R012500_R133_1A</v>
      </c>
      <c r="H2" s="26" t="str">
        <f t="shared" ref="H2:H9" si="0">CONCATENATE($A10,"_",$B10,"_",$C10)</f>
        <v>R012574_R133_10C</v>
      </c>
      <c r="I2" s="26" t="str">
        <f t="shared" ref="I2:I9" si="1">CONCATENATE($A18,"_",$B18,"_",$C18)</f>
        <v>R026278_R276_7C</v>
      </c>
      <c r="J2" s="26" t="str">
        <f t="shared" ref="J2:J9" si="2">CONCATENATE($A26,"_",$B26,"_",$C26)</f>
        <v>R026865_R282_8F</v>
      </c>
      <c r="K2" s="26" t="str">
        <f>CONCATENATE($A34,"_",$B34,"_",$C34)</f>
        <v>R027026_R284_4G</v>
      </c>
      <c r="L2" s="26" t="str">
        <f t="shared" ref="L2:L9" si="3">CONCATENATE($A42,"_",$B42,"_",$C42)</f>
        <v>R030277_R318_3B</v>
      </c>
      <c r="M2" s="26" t="str">
        <f t="shared" ref="M2:M9" si="4">CONCATENATE($A50,"_",$B50,"_",$C50)</f>
        <v>R030321_R318_8F</v>
      </c>
      <c r="N2" s="26" t="str">
        <f t="shared" ref="N2:N9" si="5">CONCATENATE($A58,"_",$B58,"_",$C58)</f>
        <v>R030361_R319_1F</v>
      </c>
      <c r="O2" s="26" t="str">
        <f t="shared" ref="O2:O9" si="6">CONCATENATE($A66,"_",$B66,"_",$C66)</f>
        <v>R030480_R320_4E</v>
      </c>
      <c r="P2" s="26" t="str">
        <f t="shared" ref="P2:P9" si="7">CONCATENATE($A74,"_",$B74,"_",$C74)</f>
        <v>R030502_R320_7C</v>
      </c>
      <c r="Q2" s="26" t="str">
        <f t="shared" ref="Q2:Q9" si="8">CONCATENATE($A82,"_",$B82,"_",$C82)</f>
        <v>R030519_R320_9D</v>
      </c>
      <c r="R2" s="26" t="str">
        <f t="shared" ref="R2:R9" si="9">CONCATENATE($A90,"_",$B90,"_",$C90)</f>
        <v>R030531_R320_10H</v>
      </c>
    </row>
    <row r="3" spans="1:20">
      <c r="A3" s="52" t="s">
        <v>616</v>
      </c>
      <c r="B3" s="52" t="s">
        <v>615</v>
      </c>
      <c r="C3" s="52" t="s">
        <v>534</v>
      </c>
      <c r="F3" s="1" t="s">
        <v>26</v>
      </c>
      <c r="G3" s="26" t="str">
        <f t="shared" ref="G3:G9" si="10">CONCATENATE($A3,"_",$B3,"_",$C3)</f>
        <v>R012507_R133_1H</v>
      </c>
      <c r="H3" s="26" t="str">
        <f t="shared" si="0"/>
        <v>R017095_R180_11D</v>
      </c>
      <c r="I3" s="26" t="str">
        <f t="shared" si="1"/>
        <v>R026295_R276_9D</v>
      </c>
      <c r="J3" s="26" t="str">
        <f t="shared" si="2"/>
        <v>R026871_R282_9D</v>
      </c>
      <c r="K3" s="26" t="str">
        <f t="shared" ref="K3:K9" si="11">CONCATENATE($A35,"_",$B35,"_",$C35)</f>
        <v>R030225_R317_8F</v>
      </c>
      <c r="L3" s="26" t="str">
        <f t="shared" si="3"/>
        <v>R030281_R318_3F</v>
      </c>
      <c r="M3" s="26" t="str">
        <f t="shared" si="4"/>
        <v>R030327_R318_9D</v>
      </c>
      <c r="N3" s="26" t="str">
        <f t="shared" si="5"/>
        <v>R030362_R319_1G</v>
      </c>
      <c r="O3" s="26" t="str">
        <f t="shared" si="6"/>
        <v>R030485_R320_5B</v>
      </c>
      <c r="P3" s="26" t="str">
        <f t="shared" si="7"/>
        <v>R030503_R320_7D</v>
      </c>
      <c r="Q3" s="26" t="str">
        <f t="shared" si="8"/>
        <v>R030521_R320_9F</v>
      </c>
      <c r="R3" s="26" t="str">
        <f t="shared" si="9"/>
        <v>R030533_R320_11B</v>
      </c>
    </row>
    <row r="4" spans="1:20">
      <c r="A4" s="10" t="s">
        <v>617</v>
      </c>
      <c r="B4" s="10" t="s">
        <v>615</v>
      </c>
      <c r="C4" s="10" t="s">
        <v>541</v>
      </c>
      <c r="F4" s="1" t="s">
        <v>27</v>
      </c>
      <c r="G4" s="26" t="str">
        <f t="shared" si="10"/>
        <v>R012514_R133_2G</v>
      </c>
      <c r="H4" s="26" t="str">
        <f t="shared" si="0"/>
        <v>R017096_R180_11E</v>
      </c>
      <c r="I4" s="26" t="str">
        <f t="shared" si="1"/>
        <v>R026814_R282_2C</v>
      </c>
      <c r="J4" s="26" t="str">
        <f t="shared" si="2"/>
        <v>R026873_R282_9F</v>
      </c>
      <c r="K4" s="26" t="str">
        <f t="shared" si="11"/>
        <v>R030231_R317_9D</v>
      </c>
      <c r="L4" s="26" t="str">
        <f t="shared" si="3"/>
        <v>R030288_R318_4E</v>
      </c>
      <c r="M4" s="26" t="str">
        <f t="shared" si="4"/>
        <v>R030328_R318_9E</v>
      </c>
      <c r="N4" s="26" t="str">
        <f t="shared" si="5"/>
        <v>R030423_R319_9D</v>
      </c>
      <c r="O4" s="26" t="str">
        <f t="shared" si="6"/>
        <v>R030486_R320_5C</v>
      </c>
      <c r="P4" s="26" t="str">
        <f t="shared" si="7"/>
        <v>R030504_R320_7E</v>
      </c>
      <c r="Q4" s="26" t="str">
        <f t="shared" si="8"/>
        <v>R030523_R320_9H</v>
      </c>
      <c r="R4" s="26" t="str">
        <f t="shared" si="9"/>
        <v>R030534_R320_11C</v>
      </c>
    </row>
    <row r="5" spans="1:20">
      <c r="A5" s="10" t="s">
        <v>618</v>
      </c>
      <c r="B5" s="10" t="s">
        <v>615</v>
      </c>
      <c r="C5" s="10" t="s">
        <v>542</v>
      </c>
      <c r="F5" s="1" t="s">
        <v>28</v>
      </c>
      <c r="G5" s="26" t="str">
        <f t="shared" si="10"/>
        <v>R012515_R133_2H</v>
      </c>
      <c r="H5" s="26" t="str">
        <f t="shared" si="0"/>
        <v>R017103_R180_12D</v>
      </c>
      <c r="I5" s="26" t="str">
        <f t="shared" si="1"/>
        <v>R026823_R282_3D</v>
      </c>
      <c r="J5" s="26" t="str">
        <f t="shared" si="2"/>
        <v>R026886_R282_11C</v>
      </c>
      <c r="K5" s="26" t="str">
        <f t="shared" si="11"/>
        <v>R030249_R317_11F</v>
      </c>
      <c r="L5" s="26" t="str">
        <f t="shared" si="3"/>
        <v>R030296_R318_5E</v>
      </c>
      <c r="M5" s="26" t="str">
        <f t="shared" si="4"/>
        <v>R030329_R318_9F</v>
      </c>
      <c r="N5" s="26" t="str">
        <f t="shared" si="5"/>
        <v>R030429_R319_10B</v>
      </c>
      <c r="O5" s="26" t="str">
        <f t="shared" si="6"/>
        <v>R030488_R320_5E</v>
      </c>
      <c r="P5" s="26" t="str">
        <f t="shared" si="7"/>
        <v>R030505_R320_7F</v>
      </c>
      <c r="Q5" s="26" t="str">
        <f t="shared" si="8"/>
        <v>R030524_R320_10A</v>
      </c>
      <c r="R5" s="26" t="str">
        <f t="shared" si="9"/>
        <v>R030535_R320_11D</v>
      </c>
    </row>
    <row r="6" spans="1:20">
      <c r="A6" s="10" t="s">
        <v>619</v>
      </c>
      <c r="B6" s="10" t="s">
        <v>615</v>
      </c>
      <c r="C6" s="10" t="s">
        <v>549</v>
      </c>
      <c r="F6" s="1" t="s">
        <v>29</v>
      </c>
      <c r="G6" s="26" t="str">
        <f t="shared" si="10"/>
        <v>R012523_R133_3H</v>
      </c>
      <c r="H6" s="26" t="str">
        <f t="shared" si="0"/>
        <v>R017185_R181_10F</v>
      </c>
      <c r="I6" s="27" t="str">
        <f t="shared" si="1"/>
        <v>R026826_R282_3G</v>
      </c>
      <c r="J6" s="26" t="str">
        <f t="shared" si="2"/>
        <v>R026996_R284_1A</v>
      </c>
      <c r="K6" s="26" t="str">
        <f t="shared" si="11"/>
        <v>R030261_R318_1B</v>
      </c>
      <c r="L6" s="26" t="str">
        <f t="shared" si="3"/>
        <v>R030297_R318_5F</v>
      </c>
      <c r="M6" s="26" t="str">
        <f t="shared" si="4"/>
        <v>R030335_R318_10D</v>
      </c>
      <c r="N6" s="26" t="str">
        <f t="shared" si="5"/>
        <v>R030455_R320_1D</v>
      </c>
      <c r="O6" s="26" t="str">
        <f t="shared" si="6"/>
        <v>R030489_R320_5F</v>
      </c>
      <c r="P6" s="26" t="str">
        <f t="shared" si="7"/>
        <v>R030511_R320_8D</v>
      </c>
      <c r="Q6" s="26" t="str">
        <f t="shared" si="8"/>
        <v>R030525_R320_10B</v>
      </c>
      <c r="R6" s="26" t="str">
        <f t="shared" si="9"/>
        <v>R030536_R320_11E</v>
      </c>
    </row>
    <row r="7" spans="1:20">
      <c r="A7" s="52" t="s">
        <v>620</v>
      </c>
      <c r="B7" s="52" t="s">
        <v>615</v>
      </c>
      <c r="C7" s="52" t="s">
        <v>281</v>
      </c>
      <c r="F7" s="1" t="s">
        <v>30</v>
      </c>
      <c r="G7" s="26" t="str">
        <f t="shared" si="10"/>
        <v>R012536_R133_5E</v>
      </c>
      <c r="H7" s="26" t="str">
        <f t="shared" si="0"/>
        <v>R017202_R181_12G</v>
      </c>
      <c r="I7" s="26" t="str">
        <f t="shared" si="1"/>
        <v>R026842_R282_5G</v>
      </c>
      <c r="J7" s="26" t="str">
        <f t="shared" si="2"/>
        <v>R027004_R284_2A</v>
      </c>
      <c r="K7" s="26" t="str">
        <f t="shared" si="11"/>
        <v>R030264_R318_1E</v>
      </c>
      <c r="L7" s="26" t="str">
        <f t="shared" si="3"/>
        <v>R030303_R318_6D</v>
      </c>
      <c r="M7" s="26" t="str">
        <f t="shared" si="4"/>
        <v>R030344_R318_11E</v>
      </c>
      <c r="N7" s="26" t="str">
        <f t="shared" si="5"/>
        <v>R030463_R320_2D</v>
      </c>
      <c r="O7" s="26" t="str">
        <f t="shared" si="6"/>
        <v>R030495_R320_6D</v>
      </c>
      <c r="P7" s="26" t="str">
        <f t="shared" si="7"/>
        <v>R030512_R320_8E</v>
      </c>
      <c r="Q7" s="26" t="str">
        <f t="shared" si="8"/>
        <v>R030526_R320_10C</v>
      </c>
      <c r="R7" s="26" t="str">
        <f t="shared" si="9"/>
        <v>R030537_R320_11F</v>
      </c>
    </row>
    <row r="8" spans="1:20">
      <c r="A8" s="10" t="s">
        <v>621</v>
      </c>
      <c r="B8" s="10" t="s">
        <v>615</v>
      </c>
      <c r="C8" s="10" t="s">
        <v>575</v>
      </c>
      <c r="F8" s="1" t="s">
        <v>31</v>
      </c>
      <c r="G8" s="26" t="str">
        <f t="shared" si="10"/>
        <v>R012561_R133_8F</v>
      </c>
      <c r="H8" s="26" t="str">
        <f t="shared" si="0"/>
        <v>R017298_R182_12G</v>
      </c>
      <c r="I8" s="26" t="str">
        <f t="shared" si="1"/>
        <v>R026846_R282_6C</v>
      </c>
      <c r="J8" s="26" t="str">
        <f t="shared" si="2"/>
        <v>R027008_R284_2E</v>
      </c>
      <c r="K8" s="26" t="str">
        <f t="shared" si="11"/>
        <v>R030269_R318_2B</v>
      </c>
      <c r="L8" s="26" t="str">
        <f t="shared" si="3"/>
        <v>R030312_R318_7E</v>
      </c>
      <c r="M8" s="26" t="str">
        <f t="shared" si="4"/>
        <v>R030346_R318_11G</v>
      </c>
      <c r="N8" s="26" t="str">
        <f t="shared" si="5"/>
        <v>R030465_R320_2F</v>
      </c>
      <c r="O8" s="26" t="str">
        <f t="shared" si="6"/>
        <v>R030496_R320_6E</v>
      </c>
      <c r="P8" s="26" t="str">
        <f t="shared" si="7"/>
        <v>R030517_R320_9B</v>
      </c>
      <c r="Q8" s="26" t="str">
        <f t="shared" si="8"/>
        <v>R030527_R320_10D</v>
      </c>
      <c r="R8" s="26" t="str">
        <f t="shared" si="9"/>
        <v>R030538_R320_11G</v>
      </c>
    </row>
    <row r="9" spans="1:20">
      <c r="A9" s="10" t="s">
        <v>622</v>
      </c>
      <c r="B9" s="10" t="s">
        <v>615</v>
      </c>
      <c r="C9" s="10" t="s">
        <v>582</v>
      </c>
      <c r="F9" s="1" t="s">
        <v>32</v>
      </c>
      <c r="G9" s="26" t="str">
        <f t="shared" si="10"/>
        <v>R012569_R133_9F</v>
      </c>
      <c r="H9" s="26" t="str">
        <f t="shared" si="0"/>
        <v>R026248_R276_3E</v>
      </c>
      <c r="I9" s="26" t="str">
        <f t="shared" si="1"/>
        <v>R026848_R282_6E</v>
      </c>
      <c r="J9" s="26" t="str">
        <f t="shared" si="2"/>
        <v>R027012_R284_3A</v>
      </c>
      <c r="K9" s="26" t="str">
        <f t="shared" si="11"/>
        <v>R030274_R318_2G</v>
      </c>
      <c r="L9" s="26" t="str">
        <f t="shared" si="3"/>
        <v>R030317_R318_8B</v>
      </c>
      <c r="M9" s="26" t="str">
        <f t="shared" si="4"/>
        <v>R030359_R319_1D</v>
      </c>
      <c r="N9" s="26" t="str">
        <f t="shared" si="5"/>
        <v>R030470_R320_3C</v>
      </c>
      <c r="O9" s="26" t="str">
        <f t="shared" si="6"/>
        <v>R030501_R320_7B</v>
      </c>
      <c r="P9" s="26" t="str">
        <f t="shared" si="7"/>
        <v>R030518_R320_9C</v>
      </c>
      <c r="Q9" s="26" t="str">
        <f t="shared" si="8"/>
        <v>R030528_R320_10E</v>
      </c>
      <c r="R9" s="26" t="str">
        <f t="shared" si="9"/>
        <v>R030539_R320_11H</v>
      </c>
    </row>
    <row r="10" spans="1:20">
      <c r="A10" s="10" t="s">
        <v>623</v>
      </c>
      <c r="B10" s="10" t="s">
        <v>615</v>
      </c>
      <c r="C10" s="10" t="s">
        <v>586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s="10" t="s">
        <v>624</v>
      </c>
      <c r="B11" s="10" t="s">
        <v>625</v>
      </c>
      <c r="C11" s="10" t="s">
        <v>595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s="10" t="s">
        <v>626</v>
      </c>
      <c r="B12" s="10" t="s">
        <v>625</v>
      </c>
      <c r="C12" s="10" t="s">
        <v>596</v>
      </c>
      <c r="F12"/>
    </row>
    <row r="13" spans="1:20">
      <c r="A13" s="10" t="s">
        <v>627</v>
      </c>
      <c r="B13" s="10" t="s">
        <v>625</v>
      </c>
      <c r="C13" s="10" t="s">
        <v>319</v>
      </c>
    </row>
    <row r="14" spans="1:20">
      <c r="A14" s="10" t="s">
        <v>628</v>
      </c>
      <c r="B14" s="10" t="s">
        <v>629</v>
      </c>
      <c r="C14" s="10" t="s">
        <v>589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s="10" t="s">
        <v>630</v>
      </c>
      <c r="B15" s="10" t="s">
        <v>629</v>
      </c>
      <c r="C15" s="10" t="s">
        <v>322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s="10" t="s">
        <v>631</v>
      </c>
      <c r="B16" s="10" t="s">
        <v>632</v>
      </c>
      <c r="C16" s="10" t="s">
        <v>322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s="10" t="s">
        <v>633</v>
      </c>
      <c r="B17" s="10" t="s">
        <v>634</v>
      </c>
      <c r="C17" s="10" t="s">
        <v>546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s="10" t="s">
        <v>635</v>
      </c>
      <c r="B18" s="10" t="s">
        <v>634</v>
      </c>
      <c r="C18" s="10" t="s">
        <v>295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s="10" t="s">
        <v>636</v>
      </c>
      <c r="B19" s="10" t="s">
        <v>634</v>
      </c>
      <c r="C19" s="10" t="s">
        <v>580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s="10" t="s">
        <v>637</v>
      </c>
      <c r="B20" s="10" t="s">
        <v>638</v>
      </c>
      <c r="C20" s="10" t="s">
        <v>537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s="10" t="s">
        <v>639</v>
      </c>
      <c r="B21" s="10" t="s">
        <v>638</v>
      </c>
      <c r="C21" s="10" t="s">
        <v>545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s="10" t="s">
        <v>640</v>
      </c>
      <c r="B22" s="10" t="s">
        <v>638</v>
      </c>
      <c r="C22" s="10" t="s">
        <v>548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s="52" t="s">
        <v>641</v>
      </c>
      <c r="B23" s="52" t="s">
        <v>638</v>
      </c>
      <c r="C23" s="52" t="s">
        <v>283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s="10" t="s">
        <v>642</v>
      </c>
      <c r="B24" s="10" t="s">
        <v>638</v>
      </c>
      <c r="C24" s="10" t="s">
        <v>287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s="10" t="s">
        <v>643</v>
      </c>
      <c r="B25" s="10" t="s">
        <v>638</v>
      </c>
      <c r="C25" s="10" t="s">
        <v>289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s="10" t="s">
        <v>644</v>
      </c>
      <c r="B26" s="10" t="s">
        <v>638</v>
      </c>
      <c r="C26" s="10" t="s">
        <v>575</v>
      </c>
    </row>
    <row r="27" spans="1:20">
      <c r="A27" s="10" t="s">
        <v>645</v>
      </c>
      <c r="B27" s="10" t="s">
        <v>638</v>
      </c>
      <c r="C27" s="10" t="s">
        <v>580</v>
      </c>
    </row>
    <row r="28" spans="1:20">
      <c r="A28" s="52" t="s">
        <v>646</v>
      </c>
      <c r="B28" s="52" t="s">
        <v>638</v>
      </c>
      <c r="C28" s="52" t="s">
        <v>582</v>
      </c>
    </row>
    <row r="29" spans="1:20">
      <c r="A29" s="10" t="s">
        <v>647</v>
      </c>
      <c r="B29" s="10" t="s">
        <v>638</v>
      </c>
      <c r="C29" s="10" t="s">
        <v>594</v>
      </c>
    </row>
    <row r="30" spans="1:20">
      <c r="A30" s="10" t="s">
        <v>648</v>
      </c>
      <c r="B30" s="10" t="s">
        <v>649</v>
      </c>
      <c r="C30" s="10" t="s">
        <v>271</v>
      </c>
    </row>
    <row r="31" spans="1:20">
      <c r="A31" s="10" t="s">
        <v>650</v>
      </c>
      <c r="B31" s="10" t="s">
        <v>649</v>
      </c>
      <c r="C31" s="10" t="s">
        <v>535</v>
      </c>
    </row>
    <row r="32" spans="1:20">
      <c r="A32" s="52" t="s">
        <v>651</v>
      </c>
      <c r="B32" s="52" t="s">
        <v>649</v>
      </c>
      <c r="C32" s="52" t="s">
        <v>539</v>
      </c>
    </row>
    <row r="33" spans="1:4">
      <c r="A33" s="10" t="s">
        <v>652</v>
      </c>
      <c r="B33" s="10" t="s">
        <v>649</v>
      </c>
      <c r="C33" s="10" t="s">
        <v>543</v>
      </c>
    </row>
    <row r="34" spans="1:4">
      <c r="A34" s="10" t="s">
        <v>653</v>
      </c>
      <c r="B34" s="10" t="s">
        <v>649</v>
      </c>
      <c r="C34" s="10" t="s">
        <v>276</v>
      </c>
    </row>
    <row r="35" spans="1:4">
      <c r="A35" s="52" t="s">
        <v>654</v>
      </c>
      <c r="B35" s="52" t="s">
        <v>655</v>
      </c>
      <c r="C35" s="52" t="s">
        <v>575</v>
      </c>
      <c r="D35" s="52" t="s">
        <v>12</v>
      </c>
    </row>
    <row r="36" spans="1:4">
      <c r="A36" s="10" t="s">
        <v>656</v>
      </c>
      <c r="B36" s="10" t="s">
        <v>655</v>
      </c>
      <c r="C36" s="10" t="s">
        <v>580</v>
      </c>
    </row>
    <row r="37" spans="1:4">
      <c r="A37" s="10" t="s">
        <v>657</v>
      </c>
      <c r="B37" s="10" t="s">
        <v>655</v>
      </c>
      <c r="C37" s="10" t="s">
        <v>597</v>
      </c>
    </row>
    <row r="38" spans="1:4">
      <c r="A38" s="10" t="s">
        <v>658</v>
      </c>
      <c r="B38" s="10" t="s">
        <v>659</v>
      </c>
      <c r="C38" s="10" t="s">
        <v>528</v>
      </c>
    </row>
    <row r="39" spans="1:4">
      <c r="A39" s="10" t="s">
        <v>660</v>
      </c>
      <c r="B39" s="10" t="s">
        <v>659</v>
      </c>
      <c r="C39" s="10" t="s">
        <v>531</v>
      </c>
    </row>
    <row r="40" spans="1:4">
      <c r="A40" s="10" t="s">
        <v>661</v>
      </c>
      <c r="B40" s="10" t="s">
        <v>659</v>
      </c>
      <c r="C40" s="10" t="s">
        <v>536</v>
      </c>
    </row>
    <row r="41" spans="1:4">
      <c r="A41" s="52" t="s">
        <v>662</v>
      </c>
      <c r="B41" s="52" t="s">
        <v>659</v>
      </c>
      <c r="C41" s="52" t="s">
        <v>541</v>
      </c>
      <c r="D41" s="52" t="s">
        <v>12</v>
      </c>
    </row>
    <row r="42" spans="1:4">
      <c r="A42" s="52" t="s">
        <v>663</v>
      </c>
      <c r="B42" s="52" t="s">
        <v>659</v>
      </c>
      <c r="C42" s="52" t="s">
        <v>22</v>
      </c>
      <c r="D42" s="52" t="s">
        <v>12</v>
      </c>
    </row>
    <row r="43" spans="1:4">
      <c r="A43" s="10" t="s">
        <v>664</v>
      </c>
      <c r="B43" s="10" t="s">
        <v>659</v>
      </c>
      <c r="C43" s="10" t="s">
        <v>547</v>
      </c>
    </row>
    <row r="44" spans="1:4">
      <c r="A44" s="10" t="s">
        <v>665</v>
      </c>
      <c r="B44" s="10" t="s">
        <v>659</v>
      </c>
      <c r="C44" s="10" t="s">
        <v>274</v>
      </c>
    </row>
    <row r="45" spans="1:4">
      <c r="A45" s="10" t="s">
        <v>666</v>
      </c>
      <c r="B45" s="10" t="s">
        <v>659</v>
      </c>
      <c r="C45" s="10" t="s">
        <v>281</v>
      </c>
    </row>
    <row r="46" spans="1:4">
      <c r="A46" s="10" t="s">
        <v>667</v>
      </c>
      <c r="B46" s="10" t="s">
        <v>659</v>
      </c>
      <c r="C46" s="10" t="s">
        <v>282</v>
      </c>
    </row>
    <row r="47" spans="1:4">
      <c r="A47" s="52" t="s">
        <v>668</v>
      </c>
      <c r="B47" s="52" t="s">
        <v>659</v>
      </c>
      <c r="C47" s="52" t="s">
        <v>288</v>
      </c>
      <c r="D47" s="52" t="s">
        <v>12</v>
      </c>
    </row>
    <row r="48" spans="1:4">
      <c r="A48" s="10" t="s">
        <v>669</v>
      </c>
      <c r="B48" s="10" t="s">
        <v>659</v>
      </c>
      <c r="C48" s="10" t="s">
        <v>297</v>
      </c>
    </row>
    <row r="49" spans="1:3">
      <c r="A49" s="10" t="s">
        <v>670</v>
      </c>
      <c r="B49" s="10" t="s">
        <v>659</v>
      </c>
      <c r="C49" s="10" t="s">
        <v>571</v>
      </c>
    </row>
    <row r="50" spans="1:3">
      <c r="A50" s="10" t="s">
        <v>671</v>
      </c>
      <c r="B50" s="10" t="s">
        <v>659</v>
      </c>
      <c r="C50" s="10" t="s">
        <v>575</v>
      </c>
    </row>
    <row r="51" spans="1:3">
      <c r="A51" s="10" t="s">
        <v>672</v>
      </c>
      <c r="B51" s="10" t="s">
        <v>659</v>
      </c>
      <c r="C51" s="10" t="s">
        <v>580</v>
      </c>
    </row>
    <row r="52" spans="1:3">
      <c r="A52" s="10" t="s">
        <v>673</v>
      </c>
      <c r="B52" s="10" t="s">
        <v>659</v>
      </c>
      <c r="C52" s="10" t="s">
        <v>581</v>
      </c>
    </row>
    <row r="53" spans="1:3">
      <c r="A53" s="10" t="s">
        <v>674</v>
      </c>
      <c r="B53" s="10" t="s">
        <v>659</v>
      </c>
      <c r="C53" s="10" t="s">
        <v>582</v>
      </c>
    </row>
    <row r="54" spans="1:3">
      <c r="A54" s="10" t="s">
        <v>675</v>
      </c>
      <c r="B54" s="10" t="s">
        <v>659</v>
      </c>
      <c r="C54" s="10" t="s">
        <v>587</v>
      </c>
    </row>
    <row r="55" spans="1:3">
      <c r="A55" s="10" t="s">
        <v>676</v>
      </c>
      <c r="B55" s="10" t="s">
        <v>659</v>
      </c>
      <c r="C55" s="10" t="s">
        <v>596</v>
      </c>
    </row>
    <row r="56" spans="1:3">
      <c r="A56" s="10" t="s">
        <v>677</v>
      </c>
      <c r="B56" s="10" t="s">
        <v>659</v>
      </c>
      <c r="C56" s="10" t="s">
        <v>598</v>
      </c>
    </row>
    <row r="57" spans="1:3">
      <c r="A57" s="10" t="s">
        <v>678</v>
      </c>
      <c r="B57" s="10" t="s">
        <v>679</v>
      </c>
      <c r="C57" s="10" t="s">
        <v>530</v>
      </c>
    </row>
    <row r="58" spans="1:3">
      <c r="A58" s="10" t="s">
        <v>680</v>
      </c>
      <c r="B58" s="10" t="s">
        <v>679</v>
      </c>
      <c r="C58" s="10" t="s">
        <v>532</v>
      </c>
    </row>
    <row r="59" spans="1:3">
      <c r="A59" s="10" t="s">
        <v>681</v>
      </c>
      <c r="B59" s="10" t="s">
        <v>679</v>
      </c>
      <c r="C59" s="10" t="s">
        <v>533</v>
      </c>
    </row>
    <row r="60" spans="1:3">
      <c r="A60" s="10" t="s">
        <v>682</v>
      </c>
      <c r="B60" s="10" t="s">
        <v>679</v>
      </c>
      <c r="C60" s="10" t="s">
        <v>580</v>
      </c>
    </row>
    <row r="61" spans="1:3">
      <c r="A61" s="10" t="s">
        <v>683</v>
      </c>
      <c r="B61" s="10" t="s">
        <v>679</v>
      </c>
      <c r="C61" s="10" t="s">
        <v>585</v>
      </c>
    </row>
    <row r="62" spans="1:3">
      <c r="A62" s="10" t="s">
        <v>684</v>
      </c>
      <c r="B62" s="10" t="s">
        <v>685</v>
      </c>
      <c r="C62" s="10" t="s">
        <v>530</v>
      </c>
    </row>
    <row r="63" spans="1:3">
      <c r="A63" s="10" t="s">
        <v>686</v>
      </c>
      <c r="B63" s="10" t="s">
        <v>685</v>
      </c>
      <c r="C63" s="10" t="s">
        <v>538</v>
      </c>
    </row>
    <row r="64" spans="1:3">
      <c r="A64" s="10" t="s">
        <v>687</v>
      </c>
      <c r="B64" s="10" t="s">
        <v>685</v>
      </c>
      <c r="C64" s="10" t="s">
        <v>540</v>
      </c>
    </row>
    <row r="65" spans="1:4">
      <c r="A65" s="10" t="s">
        <v>688</v>
      </c>
      <c r="B65" s="10" t="s">
        <v>685</v>
      </c>
      <c r="C65" s="10" t="s">
        <v>544</v>
      </c>
    </row>
    <row r="66" spans="1:4">
      <c r="A66" s="10" t="s">
        <v>689</v>
      </c>
      <c r="B66" s="10" t="s">
        <v>685</v>
      </c>
      <c r="C66" s="10" t="s">
        <v>274</v>
      </c>
    </row>
    <row r="67" spans="1:4">
      <c r="A67" s="52" t="s">
        <v>690</v>
      </c>
      <c r="B67" s="52" t="s">
        <v>685</v>
      </c>
      <c r="C67" s="52" t="s">
        <v>19</v>
      </c>
      <c r="D67" s="52" t="s">
        <v>12</v>
      </c>
    </row>
    <row r="68" spans="1:4">
      <c r="A68" s="10" t="s">
        <v>691</v>
      </c>
      <c r="B68" s="10" t="s">
        <v>685</v>
      </c>
      <c r="C68" s="10" t="s">
        <v>279</v>
      </c>
    </row>
    <row r="69" spans="1:4">
      <c r="A69" s="52" t="s">
        <v>692</v>
      </c>
      <c r="B69" s="52" t="s">
        <v>685</v>
      </c>
      <c r="C69" s="52" t="s">
        <v>281</v>
      </c>
      <c r="D69" s="52" t="s">
        <v>12</v>
      </c>
    </row>
    <row r="70" spans="1:4">
      <c r="A70" s="10" t="s">
        <v>693</v>
      </c>
      <c r="B70" s="10" t="s">
        <v>685</v>
      </c>
      <c r="C70" s="10" t="s">
        <v>282</v>
      </c>
    </row>
    <row r="71" spans="1:4">
      <c r="A71" s="10" t="s">
        <v>694</v>
      </c>
      <c r="B71" s="10" t="s">
        <v>685</v>
      </c>
      <c r="C71" s="10" t="s">
        <v>288</v>
      </c>
    </row>
    <row r="72" spans="1:4">
      <c r="A72" s="10" t="s">
        <v>695</v>
      </c>
      <c r="B72" s="10" t="s">
        <v>685</v>
      </c>
      <c r="C72" s="10" t="s">
        <v>289</v>
      </c>
    </row>
    <row r="73" spans="1:4">
      <c r="A73" s="10" t="s">
        <v>696</v>
      </c>
      <c r="B73" s="10" t="s">
        <v>685</v>
      </c>
      <c r="C73" s="10" t="s">
        <v>294</v>
      </c>
    </row>
    <row r="74" spans="1:4">
      <c r="A74" s="10" t="s">
        <v>697</v>
      </c>
      <c r="B74" s="10" t="s">
        <v>685</v>
      </c>
      <c r="C74" s="10" t="s">
        <v>295</v>
      </c>
    </row>
    <row r="75" spans="1:4">
      <c r="A75" s="52" t="s">
        <v>698</v>
      </c>
      <c r="B75" s="52" t="s">
        <v>685</v>
      </c>
      <c r="C75" s="52" t="s">
        <v>296</v>
      </c>
      <c r="D75" s="52" t="s">
        <v>12</v>
      </c>
    </row>
    <row r="76" spans="1:4">
      <c r="A76" s="10" t="s">
        <v>699</v>
      </c>
      <c r="B76" s="10" t="s">
        <v>685</v>
      </c>
      <c r="C76" s="10" t="s">
        <v>297</v>
      </c>
    </row>
    <row r="77" spans="1:4">
      <c r="A77" s="10" t="s">
        <v>700</v>
      </c>
      <c r="B77" s="10" t="s">
        <v>685</v>
      </c>
      <c r="C77" s="10" t="s">
        <v>298</v>
      </c>
    </row>
    <row r="78" spans="1:4">
      <c r="A78" s="10" t="s">
        <v>447</v>
      </c>
      <c r="B78" s="10" t="s">
        <v>685</v>
      </c>
      <c r="C78" s="10" t="s">
        <v>573</v>
      </c>
    </row>
    <row r="79" spans="1:4">
      <c r="A79" s="10" t="s">
        <v>448</v>
      </c>
      <c r="B79" s="10" t="s">
        <v>685</v>
      </c>
      <c r="C79" s="10" t="s">
        <v>574</v>
      </c>
    </row>
    <row r="80" spans="1:4">
      <c r="A80" s="10" t="s">
        <v>449</v>
      </c>
      <c r="B80" s="10" t="s">
        <v>685</v>
      </c>
      <c r="C80" s="10" t="s">
        <v>578</v>
      </c>
    </row>
    <row r="81" spans="1:3">
      <c r="A81" s="10" t="s">
        <v>450</v>
      </c>
      <c r="B81" s="10" t="s">
        <v>685</v>
      </c>
      <c r="C81" s="10" t="s">
        <v>579</v>
      </c>
    </row>
    <row r="82" spans="1:3">
      <c r="A82" s="10" t="s">
        <v>451</v>
      </c>
      <c r="B82" s="10" t="s">
        <v>685</v>
      </c>
      <c r="C82" s="10" t="s">
        <v>580</v>
      </c>
    </row>
    <row r="83" spans="1:3">
      <c r="A83" s="10" t="s">
        <v>452</v>
      </c>
      <c r="B83" s="10" t="s">
        <v>685</v>
      </c>
      <c r="C83" s="10" t="s">
        <v>582</v>
      </c>
    </row>
    <row r="84" spans="1:3">
      <c r="A84" s="10" t="s">
        <v>453</v>
      </c>
      <c r="B84" s="10" t="s">
        <v>685</v>
      </c>
      <c r="C84" s="10" t="s">
        <v>584</v>
      </c>
    </row>
    <row r="85" spans="1:3">
      <c r="A85" s="10" t="s">
        <v>454</v>
      </c>
      <c r="B85" s="10" t="s">
        <v>685</v>
      </c>
      <c r="C85" s="10" t="s">
        <v>21</v>
      </c>
    </row>
    <row r="86" spans="1:3">
      <c r="A86" s="10" t="s">
        <v>455</v>
      </c>
      <c r="B86" s="10" t="s">
        <v>685</v>
      </c>
      <c r="C86" s="10" t="s">
        <v>585</v>
      </c>
    </row>
    <row r="87" spans="1:3">
      <c r="A87" s="10" t="s">
        <v>456</v>
      </c>
      <c r="B87" s="10" t="s">
        <v>685</v>
      </c>
      <c r="C87" s="10" t="s">
        <v>586</v>
      </c>
    </row>
    <row r="88" spans="1:3">
      <c r="A88" s="10" t="s">
        <v>457</v>
      </c>
      <c r="B88" s="10" t="s">
        <v>685</v>
      </c>
      <c r="C88" s="10" t="s">
        <v>587</v>
      </c>
    </row>
    <row r="89" spans="1:3">
      <c r="A89" s="10" t="s">
        <v>458</v>
      </c>
      <c r="B89" s="10" t="s">
        <v>685</v>
      </c>
      <c r="C89" s="10" t="s">
        <v>588</v>
      </c>
    </row>
    <row r="90" spans="1:3">
      <c r="A90" s="10" t="s">
        <v>459</v>
      </c>
      <c r="B90" s="10" t="s">
        <v>685</v>
      </c>
      <c r="C90" s="10" t="s">
        <v>591</v>
      </c>
    </row>
    <row r="91" spans="1:3">
      <c r="A91" s="10" t="s">
        <v>460</v>
      </c>
      <c r="B91" s="10" t="s">
        <v>685</v>
      </c>
      <c r="C91" s="10" t="s">
        <v>593</v>
      </c>
    </row>
    <row r="92" spans="1:3">
      <c r="A92" s="10" t="s">
        <v>461</v>
      </c>
      <c r="B92" s="10" t="s">
        <v>685</v>
      </c>
      <c r="C92" s="10" t="s">
        <v>594</v>
      </c>
    </row>
    <row r="93" spans="1:3">
      <c r="A93" s="10" t="s">
        <v>462</v>
      </c>
      <c r="B93" s="10" t="s">
        <v>685</v>
      </c>
      <c r="C93" s="10" t="s">
        <v>595</v>
      </c>
    </row>
    <row r="94" spans="1:3">
      <c r="A94" s="10" t="s">
        <v>463</v>
      </c>
      <c r="B94" s="10" t="s">
        <v>685</v>
      </c>
      <c r="C94" s="10" t="s">
        <v>596</v>
      </c>
    </row>
    <row r="95" spans="1:3">
      <c r="A95" s="10" t="s">
        <v>464</v>
      </c>
      <c r="B95" s="10" t="s">
        <v>685</v>
      </c>
      <c r="C95" s="10" t="s">
        <v>597</v>
      </c>
    </row>
    <row r="96" spans="1:3">
      <c r="A96" s="10" t="s">
        <v>465</v>
      </c>
      <c r="B96" s="10" t="s">
        <v>685</v>
      </c>
      <c r="C96" s="10" t="s">
        <v>598</v>
      </c>
    </row>
    <row r="97" spans="1:3">
      <c r="A97" s="10" t="s">
        <v>466</v>
      </c>
      <c r="B97" s="10" t="s">
        <v>685</v>
      </c>
      <c r="C97" s="10" t="s">
        <v>599</v>
      </c>
    </row>
  </sheetData>
  <phoneticPr fontId="20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269"/>
  <sheetViews>
    <sheetView topLeftCell="A235" workbookViewId="0">
      <selection activeCell="A23" sqref="A23:B269"/>
    </sheetView>
  </sheetViews>
  <sheetFormatPr baseColWidth="10" defaultRowHeight="15"/>
  <cols>
    <col min="1" max="1" width="17.7109375" style="12" customWidth="1"/>
    <col min="2" max="2" width="16" style="12" customWidth="1"/>
    <col min="3" max="3" width="18.7109375" style="12" customWidth="1"/>
    <col min="4" max="4" width="15.28515625" style="12" customWidth="1"/>
    <col min="5" max="5" width="14.28515625" style="12" customWidth="1"/>
    <col min="6" max="6" width="10.7109375" style="12"/>
    <col min="7" max="7" width="16.42578125" style="12" customWidth="1"/>
    <col min="8" max="12" width="10.7109375" style="12"/>
    <col min="13" max="13" width="12.140625" style="12" bestFit="1" customWidth="1"/>
    <col min="14" max="14" width="8.28515625" style="12" customWidth="1"/>
    <col min="15" max="16384" width="10.7109375" style="12"/>
  </cols>
  <sheetData>
    <row r="1" spans="1:2">
      <c r="A1" s="12" t="s">
        <v>95</v>
      </c>
    </row>
    <row r="2" spans="1:2">
      <c r="A2" s="12" t="s">
        <v>96</v>
      </c>
      <c r="B2" s="12">
        <v>4</v>
      </c>
    </row>
    <row r="3" spans="1:2">
      <c r="A3" s="12" t="s">
        <v>97</v>
      </c>
      <c r="B3" s="12" t="s">
        <v>512</v>
      </c>
    </row>
    <row r="4" spans="1:2">
      <c r="A4" s="12" t="s">
        <v>98</v>
      </c>
      <c r="B4" s="12" t="s">
        <v>327</v>
      </c>
    </row>
    <row r="5" spans="1:2">
      <c r="A5" s="12" t="s">
        <v>99</v>
      </c>
      <c r="B5" s="41">
        <v>43152</v>
      </c>
    </row>
    <row r="6" spans="1:2">
      <c r="A6" s="12" t="s">
        <v>100</v>
      </c>
      <c r="B6" s="12" t="s">
        <v>101</v>
      </c>
    </row>
    <row r="7" spans="1:2">
      <c r="A7" s="12" t="s">
        <v>102</v>
      </c>
      <c r="B7" s="12" t="s">
        <v>103</v>
      </c>
    </row>
    <row r="8" spans="1:2">
      <c r="A8" s="12" t="s">
        <v>104</v>
      </c>
      <c r="B8" s="12" t="s">
        <v>105</v>
      </c>
    </row>
    <row r="9" spans="1:2">
      <c r="A9" s="12" t="s">
        <v>106</v>
      </c>
      <c r="B9" s="12" t="s">
        <v>949</v>
      </c>
    </row>
    <row r="10" spans="1:2">
      <c r="A10" s="12" t="s">
        <v>302</v>
      </c>
      <c r="B10" s="12" t="s">
        <v>303</v>
      </c>
    </row>
    <row r="12" spans="1:2">
      <c r="A12" s="12" t="s">
        <v>304</v>
      </c>
    </row>
    <row r="13" spans="1:2">
      <c r="A13" s="12">
        <v>76</v>
      </c>
    </row>
    <row r="14" spans="1:2">
      <c r="A14" s="12">
        <v>76</v>
      </c>
    </row>
    <row r="16" spans="1:2">
      <c r="A16" s="12" t="s">
        <v>305</v>
      </c>
    </row>
    <row r="17" spans="1:10">
      <c r="A17" s="12" t="s">
        <v>306</v>
      </c>
      <c r="B17" s="12">
        <v>0</v>
      </c>
    </row>
    <row r="18" spans="1:10">
      <c r="A18" s="12" t="s">
        <v>307</v>
      </c>
      <c r="B18" s="12" t="s">
        <v>308</v>
      </c>
    </row>
    <row r="19" spans="1:10">
      <c r="A19" s="12" t="s">
        <v>309</v>
      </c>
      <c r="B19" s="12" t="s">
        <v>310</v>
      </c>
    </row>
    <row r="21" spans="1:10">
      <c r="A21" s="12" t="s">
        <v>311</v>
      </c>
    </row>
    <row r="22" spans="1:10">
      <c r="A22" s="12" t="s">
        <v>312</v>
      </c>
      <c r="B22" s="12" t="s">
        <v>313</v>
      </c>
      <c r="C22" s="12" t="s">
        <v>314</v>
      </c>
      <c r="D22" s="12" t="s">
        <v>315</v>
      </c>
      <c r="E22" s="12" t="s">
        <v>109</v>
      </c>
      <c r="F22" s="12" t="s">
        <v>110</v>
      </c>
      <c r="G22" s="12" t="s">
        <v>165</v>
      </c>
      <c r="H22" s="12" t="s">
        <v>111</v>
      </c>
      <c r="I22" s="12" t="s">
        <v>112</v>
      </c>
      <c r="J22" s="12" t="s">
        <v>106</v>
      </c>
    </row>
    <row r="23" spans="1:10">
      <c r="A23" s="12" t="s">
        <v>1240</v>
      </c>
      <c r="B23" s="12" t="s">
        <v>1240</v>
      </c>
      <c r="C23" s="12" t="s">
        <v>565</v>
      </c>
      <c r="D23" s="12" t="s">
        <v>113</v>
      </c>
      <c r="E23" s="40" t="s">
        <v>329</v>
      </c>
      <c r="F23" s="40" t="s">
        <v>381</v>
      </c>
      <c r="G23" s="12" t="s">
        <v>167</v>
      </c>
      <c r="H23" s="12" t="s">
        <v>114</v>
      </c>
      <c r="I23" s="12" t="s">
        <v>328</v>
      </c>
    </row>
    <row r="24" spans="1:10">
      <c r="A24" s="12" t="s">
        <v>1241</v>
      </c>
      <c r="B24" s="12" t="s">
        <v>1241</v>
      </c>
      <c r="C24" s="12" t="s">
        <v>566</v>
      </c>
      <c r="D24" s="12" t="s">
        <v>115</v>
      </c>
      <c r="E24" s="40" t="s">
        <v>329</v>
      </c>
      <c r="F24" s="40" t="s">
        <v>381</v>
      </c>
      <c r="G24" s="12" t="s">
        <v>168</v>
      </c>
      <c r="H24" s="12" t="s">
        <v>116</v>
      </c>
      <c r="I24" s="12" t="s">
        <v>328</v>
      </c>
    </row>
    <row r="25" spans="1:10">
      <c r="A25" s="12" t="s">
        <v>1242</v>
      </c>
      <c r="B25" s="12" t="s">
        <v>1242</v>
      </c>
      <c r="C25" s="12" t="s">
        <v>567</v>
      </c>
      <c r="D25" s="12" t="s">
        <v>117</v>
      </c>
      <c r="E25" s="40" t="s">
        <v>329</v>
      </c>
      <c r="F25" s="40" t="s">
        <v>381</v>
      </c>
      <c r="G25" s="12" t="s">
        <v>169</v>
      </c>
      <c r="H25" s="12" t="s">
        <v>118</v>
      </c>
      <c r="I25" s="12" t="s">
        <v>328</v>
      </c>
    </row>
    <row r="26" spans="1:10">
      <c r="A26" s="12" t="s">
        <v>1243</v>
      </c>
      <c r="B26" s="12" t="s">
        <v>1243</v>
      </c>
      <c r="C26" s="12" t="s">
        <v>568</v>
      </c>
      <c r="D26" s="12" t="s">
        <v>119</v>
      </c>
      <c r="E26" s="40" t="s">
        <v>329</v>
      </c>
      <c r="F26" s="40" t="s">
        <v>381</v>
      </c>
      <c r="G26" s="12" t="s">
        <v>170</v>
      </c>
      <c r="H26" s="12" t="s">
        <v>120</v>
      </c>
      <c r="I26" s="12" t="s">
        <v>328</v>
      </c>
    </row>
    <row r="27" spans="1:10">
      <c r="A27" s="12" t="s">
        <v>1244</v>
      </c>
      <c r="B27" s="12" t="s">
        <v>1244</v>
      </c>
      <c r="C27" s="12" t="s">
        <v>569</v>
      </c>
      <c r="D27" s="12" t="s">
        <v>121</v>
      </c>
      <c r="E27" s="40" t="s">
        <v>329</v>
      </c>
      <c r="F27" s="40" t="s">
        <v>381</v>
      </c>
      <c r="G27" s="12" t="s">
        <v>171</v>
      </c>
      <c r="H27" s="12" t="s">
        <v>122</v>
      </c>
      <c r="I27" s="12" t="s">
        <v>328</v>
      </c>
    </row>
    <row r="28" spans="1:10">
      <c r="A28" s="12" t="s">
        <v>1245</v>
      </c>
      <c r="B28" s="12" t="s">
        <v>1245</v>
      </c>
      <c r="C28" s="12" t="s">
        <v>570</v>
      </c>
      <c r="D28" s="12" t="s">
        <v>123</v>
      </c>
      <c r="E28" s="40" t="s">
        <v>329</v>
      </c>
      <c r="F28" s="40" t="s">
        <v>381</v>
      </c>
      <c r="G28" s="12" t="s">
        <v>172</v>
      </c>
      <c r="H28" s="12" t="s">
        <v>124</v>
      </c>
      <c r="I28" s="12" t="s">
        <v>328</v>
      </c>
    </row>
    <row r="29" spans="1:10">
      <c r="A29" s="12" t="s">
        <v>1246</v>
      </c>
      <c r="B29" s="12" t="s">
        <v>1246</v>
      </c>
      <c r="C29" s="12" t="s">
        <v>853</v>
      </c>
      <c r="D29" s="12" t="s">
        <v>125</v>
      </c>
      <c r="E29" s="40" t="s">
        <v>329</v>
      </c>
      <c r="F29" s="40" t="s">
        <v>381</v>
      </c>
      <c r="G29" s="12" t="s">
        <v>173</v>
      </c>
      <c r="H29" s="12" t="s">
        <v>126</v>
      </c>
      <c r="I29" s="12" t="s">
        <v>328</v>
      </c>
    </row>
    <row r="30" spans="1:10">
      <c r="A30" s="12" t="s">
        <v>1247</v>
      </c>
      <c r="B30" s="12" t="s">
        <v>1247</v>
      </c>
      <c r="C30" s="12" t="s">
        <v>854</v>
      </c>
      <c r="D30" s="12" t="s">
        <v>127</v>
      </c>
      <c r="E30" s="40" t="s">
        <v>329</v>
      </c>
      <c r="F30" s="40" t="s">
        <v>381</v>
      </c>
      <c r="G30" s="12" t="s">
        <v>174</v>
      </c>
      <c r="H30" s="12" t="s">
        <v>331</v>
      </c>
      <c r="I30" s="12" t="s">
        <v>328</v>
      </c>
    </row>
    <row r="31" spans="1:10">
      <c r="A31" s="12" t="s">
        <v>1248</v>
      </c>
      <c r="B31" s="12" t="s">
        <v>1248</v>
      </c>
      <c r="C31" s="12" t="s">
        <v>855</v>
      </c>
      <c r="D31" s="12" t="s">
        <v>332</v>
      </c>
      <c r="E31" s="40" t="s">
        <v>329</v>
      </c>
      <c r="F31" s="40" t="s">
        <v>381</v>
      </c>
      <c r="G31" s="12" t="s">
        <v>175</v>
      </c>
      <c r="H31" s="12" t="s">
        <v>333</v>
      </c>
      <c r="I31" s="12" t="s">
        <v>328</v>
      </c>
    </row>
    <row r="32" spans="1:10">
      <c r="A32" s="12" t="s">
        <v>1249</v>
      </c>
      <c r="B32" s="12" t="s">
        <v>1249</v>
      </c>
      <c r="C32" s="12" t="s">
        <v>856</v>
      </c>
      <c r="D32" s="12" t="s">
        <v>334</v>
      </c>
      <c r="E32" s="40" t="s">
        <v>329</v>
      </c>
      <c r="F32" s="40" t="s">
        <v>381</v>
      </c>
      <c r="G32" s="12" t="s">
        <v>176</v>
      </c>
      <c r="H32" s="12" t="s">
        <v>335</v>
      </c>
      <c r="I32" s="12" t="s">
        <v>328</v>
      </c>
    </row>
    <row r="33" spans="1:9">
      <c r="A33" s="12" t="s">
        <v>1250</v>
      </c>
      <c r="B33" s="12" t="s">
        <v>1250</v>
      </c>
      <c r="C33" s="12" t="s">
        <v>857</v>
      </c>
      <c r="D33" s="12" t="s">
        <v>336</v>
      </c>
      <c r="E33" s="40" t="s">
        <v>329</v>
      </c>
      <c r="F33" s="40" t="s">
        <v>381</v>
      </c>
      <c r="G33" s="12" t="s">
        <v>177</v>
      </c>
      <c r="H33" s="12" t="s">
        <v>337</v>
      </c>
      <c r="I33" s="12" t="s">
        <v>328</v>
      </c>
    </row>
    <row r="34" spans="1:9">
      <c r="A34" s="12" t="s">
        <v>1251</v>
      </c>
      <c r="B34" s="12" t="s">
        <v>1251</v>
      </c>
      <c r="C34" s="12" t="s">
        <v>858</v>
      </c>
      <c r="D34" s="12" t="s">
        <v>338</v>
      </c>
      <c r="E34" s="40" t="s">
        <v>329</v>
      </c>
      <c r="F34" s="40" t="s">
        <v>381</v>
      </c>
      <c r="G34" s="12" t="s">
        <v>178</v>
      </c>
      <c r="H34" s="12" t="s">
        <v>339</v>
      </c>
      <c r="I34" s="12" t="s">
        <v>328</v>
      </c>
    </row>
    <row r="35" spans="1:9">
      <c r="A35" s="12" t="s">
        <v>1252</v>
      </c>
      <c r="B35" s="12" t="s">
        <v>1252</v>
      </c>
      <c r="C35" s="12" t="s">
        <v>859</v>
      </c>
      <c r="D35" s="12" t="s">
        <v>340</v>
      </c>
      <c r="E35" s="40" t="s">
        <v>329</v>
      </c>
      <c r="F35" s="40" t="s">
        <v>381</v>
      </c>
      <c r="G35" s="12" t="s">
        <v>179</v>
      </c>
      <c r="H35" s="12" t="s">
        <v>341</v>
      </c>
      <c r="I35" s="12" t="s">
        <v>328</v>
      </c>
    </row>
    <row r="36" spans="1:9">
      <c r="A36" s="12" t="s">
        <v>1253</v>
      </c>
      <c r="B36" s="12" t="s">
        <v>1253</v>
      </c>
      <c r="C36" s="12" t="s">
        <v>860</v>
      </c>
      <c r="D36" s="12" t="s">
        <v>342</v>
      </c>
      <c r="E36" s="40" t="s">
        <v>329</v>
      </c>
      <c r="F36" s="40" t="s">
        <v>381</v>
      </c>
      <c r="G36" s="12" t="s">
        <v>41</v>
      </c>
      <c r="H36" s="12" t="s">
        <v>343</v>
      </c>
      <c r="I36" s="12" t="s">
        <v>328</v>
      </c>
    </row>
    <row r="37" spans="1:9">
      <c r="A37" s="12" t="s">
        <v>1254</v>
      </c>
      <c r="B37" s="12" t="s">
        <v>1254</v>
      </c>
      <c r="C37" s="12" t="s">
        <v>861</v>
      </c>
      <c r="D37" s="12" t="s">
        <v>344</v>
      </c>
      <c r="E37" s="40" t="s">
        <v>329</v>
      </c>
      <c r="F37" s="40" t="s">
        <v>381</v>
      </c>
      <c r="G37" s="12" t="s">
        <v>42</v>
      </c>
      <c r="H37" s="12" t="s">
        <v>345</v>
      </c>
      <c r="I37" s="12" t="s">
        <v>328</v>
      </c>
    </row>
    <row r="38" spans="1:9">
      <c r="A38" s="12" t="s">
        <v>1255</v>
      </c>
      <c r="B38" s="12" t="s">
        <v>1255</v>
      </c>
      <c r="C38" s="12" t="s">
        <v>862</v>
      </c>
      <c r="D38" s="12" t="s">
        <v>346</v>
      </c>
      <c r="E38" s="40" t="s">
        <v>329</v>
      </c>
      <c r="F38" s="40" t="s">
        <v>381</v>
      </c>
      <c r="G38" s="12" t="s">
        <v>43</v>
      </c>
      <c r="H38" s="12" t="s">
        <v>347</v>
      </c>
      <c r="I38" s="12" t="s">
        <v>328</v>
      </c>
    </row>
    <row r="39" spans="1:9">
      <c r="A39" s="12" t="s">
        <v>1256</v>
      </c>
      <c r="B39" s="12" t="s">
        <v>1256</v>
      </c>
      <c r="C39" s="12" t="s">
        <v>863</v>
      </c>
      <c r="D39" s="12" t="s">
        <v>348</v>
      </c>
      <c r="E39" s="40" t="s">
        <v>329</v>
      </c>
      <c r="F39" s="40" t="s">
        <v>381</v>
      </c>
      <c r="G39" s="12" t="s">
        <v>44</v>
      </c>
      <c r="H39" s="12" t="s">
        <v>349</v>
      </c>
      <c r="I39" s="12" t="s">
        <v>328</v>
      </c>
    </row>
    <row r="40" spans="1:9">
      <c r="A40" s="12" t="s">
        <v>1257</v>
      </c>
      <c r="B40" s="12" t="s">
        <v>1257</v>
      </c>
      <c r="C40" s="12" t="s">
        <v>864</v>
      </c>
      <c r="D40" s="12" t="s">
        <v>350</v>
      </c>
      <c r="E40" s="40" t="s">
        <v>329</v>
      </c>
      <c r="F40" s="40" t="s">
        <v>381</v>
      </c>
      <c r="G40" s="12" t="s">
        <v>45</v>
      </c>
      <c r="H40" s="12" t="s">
        <v>351</v>
      </c>
      <c r="I40" s="12" t="s">
        <v>328</v>
      </c>
    </row>
    <row r="41" spans="1:9">
      <c r="A41" s="12" t="s">
        <v>1258</v>
      </c>
      <c r="B41" s="12" t="s">
        <v>1258</v>
      </c>
      <c r="C41" s="12" t="s">
        <v>865</v>
      </c>
      <c r="D41" s="12" t="s">
        <v>352</v>
      </c>
      <c r="E41" s="40" t="s">
        <v>329</v>
      </c>
      <c r="F41" s="40" t="s">
        <v>381</v>
      </c>
      <c r="G41" s="12" t="s">
        <v>46</v>
      </c>
      <c r="H41" s="12" t="s">
        <v>353</v>
      </c>
      <c r="I41" s="12" t="s">
        <v>328</v>
      </c>
    </row>
    <row r="42" spans="1:9">
      <c r="A42" s="12" t="s">
        <v>1259</v>
      </c>
      <c r="B42" s="12" t="s">
        <v>1259</v>
      </c>
      <c r="C42" s="12" t="s">
        <v>600</v>
      </c>
      <c r="D42" s="12" t="s">
        <v>354</v>
      </c>
      <c r="E42" s="40" t="s">
        <v>329</v>
      </c>
      <c r="F42" s="40" t="s">
        <v>381</v>
      </c>
      <c r="G42" s="12" t="s">
        <v>47</v>
      </c>
      <c r="H42" s="12" t="s">
        <v>355</v>
      </c>
      <c r="I42" s="12" t="s">
        <v>328</v>
      </c>
    </row>
    <row r="43" spans="1:9">
      <c r="A43" s="12" t="s">
        <v>1260</v>
      </c>
      <c r="B43" s="12" t="s">
        <v>1260</v>
      </c>
      <c r="C43" s="12" t="s">
        <v>601</v>
      </c>
      <c r="D43" s="12" t="s">
        <v>356</v>
      </c>
      <c r="E43" s="40" t="s">
        <v>329</v>
      </c>
      <c r="F43" s="40" t="s">
        <v>381</v>
      </c>
      <c r="G43" s="12" t="s">
        <v>48</v>
      </c>
      <c r="H43" s="12" t="s">
        <v>357</v>
      </c>
      <c r="I43" s="12" t="s">
        <v>328</v>
      </c>
    </row>
    <row r="44" spans="1:9">
      <c r="A44" s="12" t="s">
        <v>1261</v>
      </c>
      <c r="B44" s="12" t="s">
        <v>1261</v>
      </c>
      <c r="C44" s="12" t="s">
        <v>602</v>
      </c>
      <c r="D44" s="12" t="s">
        <v>358</v>
      </c>
      <c r="E44" s="40" t="s">
        <v>329</v>
      </c>
      <c r="F44" s="40" t="s">
        <v>381</v>
      </c>
      <c r="G44" s="12" t="s">
        <v>49</v>
      </c>
      <c r="H44" s="12" t="s">
        <v>359</v>
      </c>
      <c r="I44" s="12" t="s">
        <v>328</v>
      </c>
    </row>
    <row r="45" spans="1:9">
      <c r="A45" s="12" t="s">
        <v>1262</v>
      </c>
      <c r="B45" s="12" t="s">
        <v>1262</v>
      </c>
      <c r="C45" s="12" t="s">
        <v>603</v>
      </c>
      <c r="D45" s="12" t="s">
        <v>360</v>
      </c>
      <c r="E45" s="40" t="s">
        <v>329</v>
      </c>
      <c r="F45" s="40" t="s">
        <v>381</v>
      </c>
      <c r="G45" s="12" t="s">
        <v>50</v>
      </c>
      <c r="H45" s="12" t="s">
        <v>361</v>
      </c>
      <c r="I45" s="12" t="s">
        <v>328</v>
      </c>
    </row>
    <row r="46" spans="1:9">
      <c r="A46" s="12" t="s">
        <v>1263</v>
      </c>
      <c r="B46" s="12" t="s">
        <v>1263</v>
      </c>
      <c r="C46" s="12" t="s">
        <v>604</v>
      </c>
      <c r="D46" s="12" t="s">
        <v>362</v>
      </c>
      <c r="E46" s="40" t="s">
        <v>329</v>
      </c>
      <c r="F46" s="40" t="s">
        <v>381</v>
      </c>
      <c r="G46" s="12" t="s">
        <v>51</v>
      </c>
      <c r="H46" s="12" t="s">
        <v>363</v>
      </c>
      <c r="I46" s="12" t="s">
        <v>328</v>
      </c>
    </row>
    <row r="47" spans="1:9">
      <c r="A47" s="12" t="s">
        <v>1264</v>
      </c>
      <c r="B47" s="12" t="s">
        <v>1264</v>
      </c>
      <c r="C47" s="12" t="s">
        <v>605</v>
      </c>
      <c r="D47" s="12" t="s">
        <v>364</v>
      </c>
      <c r="E47" s="40" t="s">
        <v>329</v>
      </c>
      <c r="F47" s="40" t="s">
        <v>381</v>
      </c>
      <c r="G47" s="12" t="s">
        <v>52</v>
      </c>
      <c r="H47" s="12" t="s">
        <v>365</v>
      </c>
      <c r="I47" s="12" t="s">
        <v>328</v>
      </c>
    </row>
    <row r="48" spans="1:9">
      <c r="A48" s="12" t="s">
        <v>1265</v>
      </c>
      <c r="B48" s="12" t="s">
        <v>1265</v>
      </c>
      <c r="C48" s="12" t="s">
        <v>606</v>
      </c>
      <c r="D48" s="12" t="s">
        <v>366</v>
      </c>
      <c r="E48" s="40" t="s">
        <v>329</v>
      </c>
      <c r="F48" s="40" t="s">
        <v>381</v>
      </c>
      <c r="G48" s="12" t="s">
        <v>53</v>
      </c>
      <c r="H48" s="12" t="s">
        <v>367</v>
      </c>
      <c r="I48" s="12" t="s">
        <v>328</v>
      </c>
    </row>
    <row r="49" spans="1:9">
      <c r="A49" s="12" t="s">
        <v>1266</v>
      </c>
      <c r="B49" s="12" t="s">
        <v>1266</v>
      </c>
      <c r="C49" s="12" t="s">
        <v>607</v>
      </c>
      <c r="D49" s="12" t="s">
        <v>368</v>
      </c>
      <c r="E49" s="40" t="s">
        <v>329</v>
      </c>
      <c r="F49" s="40" t="s">
        <v>381</v>
      </c>
      <c r="G49" s="12" t="s">
        <v>199</v>
      </c>
      <c r="H49" s="12" t="s">
        <v>369</v>
      </c>
      <c r="I49" s="12" t="s">
        <v>328</v>
      </c>
    </row>
    <row r="50" spans="1:9">
      <c r="A50" s="12" t="s">
        <v>1267</v>
      </c>
      <c r="B50" s="12" t="s">
        <v>1267</v>
      </c>
      <c r="C50" s="12" t="s">
        <v>873</v>
      </c>
      <c r="D50" s="12" t="s">
        <v>370</v>
      </c>
      <c r="E50" s="40" t="s">
        <v>329</v>
      </c>
      <c r="F50" s="40" t="s">
        <v>381</v>
      </c>
      <c r="G50" s="12" t="s">
        <v>200</v>
      </c>
      <c r="H50" s="12" t="s">
        <v>371</v>
      </c>
      <c r="I50" s="12" t="s">
        <v>328</v>
      </c>
    </row>
    <row r="51" spans="1:9">
      <c r="A51" s="12" t="s">
        <v>1268</v>
      </c>
      <c r="B51" s="12" t="s">
        <v>1268</v>
      </c>
      <c r="C51" s="12" t="s">
        <v>874</v>
      </c>
      <c r="D51" s="12" t="s">
        <v>372</v>
      </c>
      <c r="E51" s="40" t="s">
        <v>329</v>
      </c>
      <c r="F51" s="40" t="s">
        <v>381</v>
      </c>
      <c r="G51" s="12" t="s">
        <v>201</v>
      </c>
      <c r="H51" s="12" t="s">
        <v>373</v>
      </c>
      <c r="I51" s="12" t="s">
        <v>328</v>
      </c>
    </row>
    <row r="52" spans="1:9">
      <c r="A52" s="12" t="s">
        <v>1269</v>
      </c>
      <c r="B52" s="12" t="s">
        <v>1269</v>
      </c>
      <c r="C52" s="12" t="s">
        <v>875</v>
      </c>
      <c r="D52" s="12" t="s">
        <v>374</v>
      </c>
      <c r="E52" s="40" t="s">
        <v>329</v>
      </c>
      <c r="F52" s="40" t="s">
        <v>381</v>
      </c>
      <c r="G52" s="12" t="s">
        <v>202</v>
      </c>
      <c r="H52" s="12" t="s">
        <v>375</v>
      </c>
      <c r="I52" s="12" t="s">
        <v>328</v>
      </c>
    </row>
    <row r="53" spans="1:9">
      <c r="A53" s="12" t="s">
        <v>1270</v>
      </c>
      <c r="B53" s="12" t="s">
        <v>1270</v>
      </c>
      <c r="C53" s="12" t="s">
        <v>876</v>
      </c>
      <c r="D53" s="12" t="s">
        <v>376</v>
      </c>
      <c r="E53" s="40" t="s">
        <v>329</v>
      </c>
      <c r="F53" s="40" t="s">
        <v>381</v>
      </c>
      <c r="G53" s="12" t="s">
        <v>203</v>
      </c>
      <c r="H53" s="12" t="s">
        <v>377</v>
      </c>
      <c r="I53" s="12" t="s">
        <v>328</v>
      </c>
    </row>
    <row r="54" spans="1:9">
      <c r="A54" s="12" t="s">
        <v>1271</v>
      </c>
      <c r="B54" s="12" t="s">
        <v>1271</v>
      </c>
      <c r="C54" s="12" t="s">
        <v>877</v>
      </c>
      <c r="D54" s="12" t="s">
        <v>378</v>
      </c>
      <c r="E54" s="40" t="s">
        <v>329</v>
      </c>
      <c r="F54" s="40" t="s">
        <v>381</v>
      </c>
      <c r="G54" s="12" t="s">
        <v>204</v>
      </c>
      <c r="H54" s="12" t="s">
        <v>379</v>
      </c>
      <c r="I54" s="12" t="s">
        <v>328</v>
      </c>
    </row>
    <row r="55" spans="1:9">
      <c r="A55" s="12" t="s">
        <v>1272</v>
      </c>
      <c r="B55" s="12" t="s">
        <v>1272</v>
      </c>
      <c r="C55" s="12" t="s">
        <v>878</v>
      </c>
      <c r="D55" s="12" t="s">
        <v>380</v>
      </c>
      <c r="E55" s="40" t="s">
        <v>329</v>
      </c>
      <c r="F55" s="40" t="s">
        <v>381</v>
      </c>
      <c r="G55" s="12" t="s">
        <v>205</v>
      </c>
      <c r="H55" s="12" t="s">
        <v>381</v>
      </c>
      <c r="I55" s="12" t="s">
        <v>328</v>
      </c>
    </row>
    <row r="56" spans="1:9">
      <c r="A56" s="12" t="s">
        <v>1273</v>
      </c>
      <c r="B56" s="12" t="s">
        <v>1273</v>
      </c>
      <c r="C56" s="12" t="s">
        <v>879</v>
      </c>
      <c r="D56" s="12" t="s">
        <v>382</v>
      </c>
      <c r="E56" s="40" t="s">
        <v>329</v>
      </c>
      <c r="F56" s="40" t="s">
        <v>381</v>
      </c>
      <c r="G56" s="12" t="s">
        <v>206</v>
      </c>
      <c r="H56" s="12" t="s">
        <v>383</v>
      </c>
      <c r="I56" s="12" t="s">
        <v>328</v>
      </c>
    </row>
    <row r="57" spans="1:9">
      <c r="A57" s="12" t="s">
        <v>1274</v>
      </c>
      <c r="B57" s="12" t="s">
        <v>1274</v>
      </c>
      <c r="C57" s="12" t="s">
        <v>880</v>
      </c>
      <c r="D57" s="12" t="s">
        <v>384</v>
      </c>
      <c r="E57" s="40" t="s">
        <v>329</v>
      </c>
      <c r="F57" s="40" t="s">
        <v>381</v>
      </c>
      <c r="G57" s="12" t="s">
        <v>207</v>
      </c>
      <c r="H57" s="12" t="s">
        <v>385</v>
      </c>
      <c r="I57" s="12" t="s">
        <v>328</v>
      </c>
    </row>
    <row r="58" spans="1:9">
      <c r="A58" s="12" t="s">
        <v>1275</v>
      </c>
      <c r="B58" s="12" t="s">
        <v>1275</v>
      </c>
      <c r="C58" s="12" t="s">
        <v>881</v>
      </c>
      <c r="D58" s="12" t="s">
        <v>386</v>
      </c>
      <c r="E58" s="40" t="s">
        <v>329</v>
      </c>
      <c r="F58" s="40" t="s">
        <v>381</v>
      </c>
      <c r="G58" s="12" t="s">
        <v>208</v>
      </c>
      <c r="H58" s="12" t="s">
        <v>387</v>
      </c>
      <c r="I58" s="12" t="s">
        <v>328</v>
      </c>
    </row>
    <row r="59" spans="1:9">
      <c r="A59" s="12" t="s">
        <v>1276</v>
      </c>
      <c r="B59" s="12" t="s">
        <v>1276</v>
      </c>
      <c r="C59" s="12" t="s">
        <v>882</v>
      </c>
      <c r="D59" s="12" t="s">
        <v>388</v>
      </c>
      <c r="E59" s="40" t="s">
        <v>329</v>
      </c>
      <c r="F59" s="40" t="s">
        <v>381</v>
      </c>
      <c r="G59" s="12" t="s">
        <v>209</v>
      </c>
      <c r="H59" s="12" t="s">
        <v>389</v>
      </c>
      <c r="I59" s="12" t="s">
        <v>328</v>
      </c>
    </row>
    <row r="60" spans="1:9">
      <c r="A60" s="12" t="s">
        <v>1277</v>
      </c>
      <c r="B60" s="12" t="s">
        <v>1277</v>
      </c>
      <c r="C60" s="12" t="s">
        <v>883</v>
      </c>
      <c r="D60" s="12" t="s">
        <v>390</v>
      </c>
      <c r="E60" s="40" t="s">
        <v>329</v>
      </c>
      <c r="F60" s="40" t="s">
        <v>381</v>
      </c>
      <c r="G60" s="12" t="s">
        <v>210</v>
      </c>
      <c r="H60" s="12" t="s">
        <v>391</v>
      </c>
      <c r="I60" s="12" t="s">
        <v>328</v>
      </c>
    </row>
    <row r="61" spans="1:9">
      <c r="A61" s="12" t="s">
        <v>1278</v>
      </c>
      <c r="B61" s="12" t="s">
        <v>1278</v>
      </c>
      <c r="C61" s="12" t="s">
        <v>884</v>
      </c>
      <c r="D61" s="12" t="s">
        <v>392</v>
      </c>
      <c r="E61" s="40" t="s">
        <v>329</v>
      </c>
      <c r="F61" s="40" t="s">
        <v>381</v>
      </c>
      <c r="G61" s="12" t="s">
        <v>211</v>
      </c>
      <c r="H61" s="12" t="s">
        <v>393</v>
      </c>
      <c r="I61" s="12" t="s">
        <v>328</v>
      </c>
    </row>
    <row r="62" spans="1:9">
      <c r="A62" s="12" t="s">
        <v>1279</v>
      </c>
      <c r="B62" s="12" t="s">
        <v>1279</v>
      </c>
      <c r="C62" s="12" t="s">
        <v>885</v>
      </c>
      <c r="D62" s="12" t="s">
        <v>394</v>
      </c>
      <c r="E62" s="40" t="s">
        <v>329</v>
      </c>
      <c r="F62" s="40" t="s">
        <v>381</v>
      </c>
      <c r="G62" s="12" t="s">
        <v>212</v>
      </c>
      <c r="H62" s="12" t="s">
        <v>395</v>
      </c>
      <c r="I62" s="12" t="s">
        <v>328</v>
      </c>
    </row>
    <row r="63" spans="1:9">
      <c r="A63" s="12" t="s">
        <v>1280</v>
      </c>
      <c r="B63" s="12" t="s">
        <v>1280</v>
      </c>
      <c r="C63" s="12" t="s">
        <v>886</v>
      </c>
      <c r="D63" s="12" t="s">
        <v>396</v>
      </c>
      <c r="E63" s="40" t="s">
        <v>329</v>
      </c>
      <c r="F63" s="40" t="s">
        <v>381</v>
      </c>
      <c r="G63" s="12" t="s">
        <v>213</v>
      </c>
      <c r="H63" s="12" t="s">
        <v>397</v>
      </c>
      <c r="I63" s="12" t="s">
        <v>328</v>
      </c>
    </row>
    <row r="64" spans="1:9">
      <c r="A64" s="12" t="s">
        <v>1281</v>
      </c>
      <c r="B64" s="12" t="s">
        <v>1281</v>
      </c>
      <c r="C64" s="12" t="s">
        <v>887</v>
      </c>
      <c r="D64" s="12" t="s">
        <v>398</v>
      </c>
      <c r="E64" s="40" t="s">
        <v>329</v>
      </c>
      <c r="F64" s="40" t="s">
        <v>381</v>
      </c>
      <c r="G64" s="12" t="s">
        <v>214</v>
      </c>
      <c r="H64" s="12" t="s">
        <v>399</v>
      </c>
      <c r="I64" s="12" t="s">
        <v>328</v>
      </c>
    </row>
    <row r="65" spans="1:9">
      <c r="A65" s="12" t="s">
        <v>1282</v>
      </c>
      <c r="B65" s="12" t="s">
        <v>1282</v>
      </c>
      <c r="C65" s="12" t="s">
        <v>888</v>
      </c>
      <c r="D65" s="12" t="s">
        <v>400</v>
      </c>
      <c r="E65" s="40" t="s">
        <v>329</v>
      </c>
      <c r="F65" s="40" t="s">
        <v>381</v>
      </c>
      <c r="G65" s="12" t="s">
        <v>215</v>
      </c>
      <c r="H65" s="12" t="s">
        <v>401</v>
      </c>
      <c r="I65" s="12" t="s">
        <v>328</v>
      </c>
    </row>
    <row r="66" spans="1:9">
      <c r="A66" s="12" t="s">
        <v>1283</v>
      </c>
      <c r="B66" s="12" t="s">
        <v>1283</v>
      </c>
      <c r="C66" s="12" t="s">
        <v>889</v>
      </c>
      <c r="D66" s="12" t="s">
        <v>402</v>
      </c>
      <c r="E66" s="40" t="s">
        <v>329</v>
      </c>
      <c r="F66" s="40" t="s">
        <v>381</v>
      </c>
      <c r="G66" s="12" t="s">
        <v>216</v>
      </c>
      <c r="H66" s="12" t="s">
        <v>403</v>
      </c>
      <c r="I66" s="12" t="s">
        <v>328</v>
      </c>
    </row>
    <row r="67" spans="1:9">
      <c r="A67" s="12" t="s">
        <v>1284</v>
      </c>
      <c r="B67" s="12" t="s">
        <v>1284</v>
      </c>
      <c r="C67" s="12" t="s">
        <v>890</v>
      </c>
      <c r="D67" s="12" t="s">
        <v>404</v>
      </c>
      <c r="E67" s="40" t="s">
        <v>329</v>
      </c>
      <c r="F67" s="40" t="s">
        <v>381</v>
      </c>
      <c r="G67" s="12" t="s">
        <v>217</v>
      </c>
      <c r="H67" s="12" t="s">
        <v>405</v>
      </c>
      <c r="I67" s="12" t="s">
        <v>328</v>
      </c>
    </row>
    <row r="68" spans="1:9">
      <c r="A68" s="12" t="s">
        <v>1285</v>
      </c>
      <c r="B68" s="12" t="s">
        <v>1285</v>
      </c>
      <c r="C68" s="12" t="s">
        <v>891</v>
      </c>
      <c r="D68" s="12" t="s">
        <v>406</v>
      </c>
      <c r="E68" s="40" t="s">
        <v>329</v>
      </c>
      <c r="F68" s="40" t="s">
        <v>381</v>
      </c>
      <c r="G68" s="12" t="s">
        <v>218</v>
      </c>
      <c r="H68" s="12" t="s">
        <v>407</v>
      </c>
      <c r="I68" s="12" t="s">
        <v>328</v>
      </c>
    </row>
    <row r="69" spans="1:9">
      <c r="A69" s="12" t="s">
        <v>1286</v>
      </c>
      <c r="B69" s="12" t="s">
        <v>1286</v>
      </c>
      <c r="C69" s="12" t="s">
        <v>892</v>
      </c>
      <c r="D69" s="12" t="s">
        <v>408</v>
      </c>
      <c r="E69" s="40" t="s">
        <v>329</v>
      </c>
      <c r="F69" s="40" t="s">
        <v>381</v>
      </c>
      <c r="G69" s="12" t="s">
        <v>219</v>
      </c>
      <c r="H69" s="12" t="s">
        <v>409</v>
      </c>
      <c r="I69" s="12" t="s">
        <v>328</v>
      </c>
    </row>
    <row r="70" spans="1:9">
      <c r="A70" s="12" t="s">
        <v>1287</v>
      </c>
      <c r="B70" s="12" t="s">
        <v>1287</v>
      </c>
      <c r="C70" s="12" t="s">
        <v>893</v>
      </c>
      <c r="D70" s="12" t="s">
        <v>410</v>
      </c>
      <c r="E70" s="40" t="s">
        <v>329</v>
      </c>
      <c r="F70" s="40" t="s">
        <v>381</v>
      </c>
      <c r="G70" s="12" t="s">
        <v>220</v>
      </c>
      <c r="H70" s="12" t="s">
        <v>411</v>
      </c>
      <c r="I70" s="12" t="s">
        <v>328</v>
      </c>
    </row>
    <row r="71" spans="1:9">
      <c r="A71" s="12" t="s">
        <v>1288</v>
      </c>
      <c r="B71" s="12" t="s">
        <v>1288</v>
      </c>
      <c r="C71" s="12" t="s">
        <v>894</v>
      </c>
      <c r="D71" s="12" t="s">
        <v>412</v>
      </c>
      <c r="E71" s="40" t="s">
        <v>329</v>
      </c>
      <c r="F71" s="40" t="s">
        <v>381</v>
      </c>
      <c r="G71" s="12" t="s">
        <v>221</v>
      </c>
      <c r="H71" s="12" t="s">
        <v>413</v>
      </c>
      <c r="I71" s="12" t="s">
        <v>328</v>
      </c>
    </row>
    <row r="72" spans="1:9">
      <c r="A72" s="12" t="s">
        <v>1289</v>
      </c>
      <c r="B72" s="12" t="s">
        <v>1289</v>
      </c>
      <c r="C72" s="12" t="s">
        <v>895</v>
      </c>
      <c r="D72" s="12" t="s">
        <v>414</v>
      </c>
      <c r="E72" s="40" t="s">
        <v>329</v>
      </c>
      <c r="F72" s="40" t="s">
        <v>381</v>
      </c>
      <c r="G72" s="12" t="s">
        <v>222</v>
      </c>
      <c r="H72" s="12" t="s">
        <v>415</v>
      </c>
      <c r="I72" s="12" t="s">
        <v>328</v>
      </c>
    </row>
    <row r="73" spans="1:9">
      <c r="A73" s="12" t="s">
        <v>1290</v>
      </c>
      <c r="B73" s="12" t="s">
        <v>1290</v>
      </c>
      <c r="C73" s="12" t="s">
        <v>896</v>
      </c>
      <c r="D73" s="12" t="s">
        <v>416</v>
      </c>
      <c r="E73" s="40" t="s">
        <v>329</v>
      </c>
      <c r="F73" s="40" t="s">
        <v>381</v>
      </c>
      <c r="G73" s="12" t="s">
        <v>223</v>
      </c>
      <c r="H73" s="12" t="s">
        <v>417</v>
      </c>
      <c r="I73" s="12" t="s">
        <v>328</v>
      </c>
    </row>
    <row r="74" spans="1:9">
      <c r="A74" s="12" t="s">
        <v>1291</v>
      </c>
      <c r="B74" s="12" t="s">
        <v>1291</v>
      </c>
      <c r="C74" s="12" t="s">
        <v>897</v>
      </c>
      <c r="D74" s="12" t="s">
        <v>418</v>
      </c>
      <c r="E74" s="40" t="s">
        <v>329</v>
      </c>
      <c r="F74" s="40" t="s">
        <v>381</v>
      </c>
      <c r="G74" s="12" t="s">
        <v>224</v>
      </c>
      <c r="H74" s="12" t="s">
        <v>419</v>
      </c>
      <c r="I74" s="12" t="s">
        <v>328</v>
      </c>
    </row>
    <row r="75" spans="1:9">
      <c r="A75" s="12" t="s">
        <v>1292</v>
      </c>
      <c r="B75" s="12" t="s">
        <v>1292</v>
      </c>
      <c r="C75" s="12" t="s">
        <v>898</v>
      </c>
      <c r="D75" s="12" t="s">
        <v>420</v>
      </c>
      <c r="E75" s="40" t="s">
        <v>329</v>
      </c>
      <c r="F75" s="40" t="s">
        <v>381</v>
      </c>
      <c r="G75" s="12" t="s">
        <v>225</v>
      </c>
      <c r="H75" s="12" t="s">
        <v>421</v>
      </c>
      <c r="I75" s="12" t="s">
        <v>328</v>
      </c>
    </row>
    <row r="76" spans="1:9">
      <c r="A76" s="12" t="s">
        <v>1293</v>
      </c>
      <c r="B76" s="12" t="s">
        <v>1293</v>
      </c>
      <c r="C76" s="12" t="s">
        <v>899</v>
      </c>
      <c r="D76" s="12" t="s">
        <v>422</v>
      </c>
      <c r="E76" s="40" t="s">
        <v>329</v>
      </c>
      <c r="F76" s="40" t="s">
        <v>381</v>
      </c>
      <c r="G76" s="12" t="s">
        <v>226</v>
      </c>
      <c r="H76" s="12" t="s">
        <v>423</v>
      </c>
      <c r="I76" s="12" t="s">
        <v>328</v>
      </c>
    </row>
    <row r="77" spans="1:9">
      <c r="A77" s="12" t="s">
        <v>1294</v>
      </c>
      <c r="B77" s="12" t="s">
        <v>1294</v>
      </c>
      <c r="C77" s="12" t="s">
        <v>900</v>
      </c>
      <c r="D77" s="12" t="s">
        <v>424</v>
      </c>
      <c r="E77" s="40" t="s">
        <v>329</v>
      </c>
      <c r="F77" s="40" t="s">
        <v>381</v>
      </c>
      <c r="G77" s="12" t="s">
        <v>227</v>
      </c>
      <c r="H77" s="12" t="s">
        <v>425</v>
      </c>
      <c r="I77" s="12" t="s">
        <v>328</v>
      </c>
    </row>
    <row r="78" spans="1:9">
      <c r="A78" s="12" t="s">
        <v>1295</v>
      </c>
      <c r="B78" s="12" t="s">
        <v>1295</v>
      </c>
      <c r="C78" s="12" t="s">
        <v>901</v>
      </c>
      <c r="D78" s="12" t="s">
        <v>426</v>
      </c>
      <c r="E78" s="40" t="s">
        <v>329</v>
      </c>
      <c r="F78" s="40" t="s">
        <v>381</v>
      </c>
      <c r="G78" s="12" t="s">
        <v>228</v>
      </c>
      <c r="H78" s="12" t="s">
        <v>427</v>
      </c>
      <c r="I78" s="12" t="s">
        <v>328</v>
      </c>
    </row>
    <row r="79" spans="1:9">
      <c r="A79" s="12" t="s">
        <v>1296</v>
      </c>
      <c r="B79" s="12" t="s">
        <v>1296</v>
      </c>
      <c r="C79" s="12" t="s">
        <v>902</v>
      </c>
      <c r="D79" s="12" t="s">
        <v>428</v>
      </c>
      <c r="E79" s="40" t="s">
        <v>329</v>
      </c>
      <c r="F79" s="40" t="s">
        <v>381</v>
      </c>
      <c r="G79" s="12" t="s">
        <v>229</v>
      </c>
      <c r="H79" s="12" t="s">
        <v>429</v>
      </c>
      <c r="I79" s="12" t="s">
        <v>328</v>
      </c>
    </row>
    <row r="80" spans="1:9">
      <c r="A80" s="12" t="s">
        <v>1297</v>
      </c>
      <c r="B80" s="12" t="s">
        <v>1297</v>
      </c>
      <c r="C80" s="12" t="s">
        <v>903</v>
      </c>
      <c r="D80" s="12" t="s">
        <v>430</v>
      </c>
      <c r="E80" s="40" t="s">
        <v>329</v>
      </c>
      <c r="F80" s="40" t="s">
        <v>381</v>
      </c>
      <c r="G80" s="12" t="s">
        <v>230</v>
      </c>
      <c r="H80" s="12" t="s">
        <v>431</v>
      </c>
      <c r="I80" s="12" t="s">
        <v>328</v>
      </c>
    </row>
    <row r="81" spans="1:9">
      <c r="A81" s="12" t="s">
        <v>1298</v>
      </c>
      <c r="B81" s="12" t="s">
        <v>1298</v>
      </c>
      <c r="C81" s="12" t="s">
        <v>904</v>
      </c>
      <c r="D81" s="12" t="s">
        <v>432</v>
      </c>
      <c r="E81" s="40" t="s">
        <v>329</v>
      </c>
      <c r="F81" s="40" t="s">
        <v>381</v>
      </c>
      <c r="G81" s="12" t="s">
        <v>231</v>
      </c>
      <c r="H81" s="12" t="s">
        <v>433</v>
      </c>
      <c r="I81" s="12" t="s">
        <v>328</v>
      </c>
    </row>
    <row r="82" spans="1:9">
      <c r="A82" s="12" t="s">
        <v>1299</v>
      </c>
      <c r="B82" s="12" t="s">
        <v>1299</v>
      </c>
      <c r="C82" s="12" t="s">
        <v>905</v>
      </c>
      <c r="D82" s="12" t="s">
        <v>434</v>
      </c>
      <c r="E82" s="40" t="s">
        <v>329</v>
      </c>
      <c r="F82" s="40" t="s">
        <v>381</v>
      </c>
      <c r="G82" s="12" t="s">
        <v>232</v>
      </c>
      <c r="H82" s="12" t="s">
        <v>435</v>
      </c>
      <c r="I82" s="12" t="s">
        <v>328</v>
      </c>
    </row>
    <row r="83" spans="1:9">
      <c r="A83" s="12" t="s">
        <v>1300</v>
      </c>
      <c r="B83" s="12" t="s">
        <v>1300</v>
      </c>
      <c r="C83" s="12" t="s">
        <v>906</v>
      </c>
      <c r="D83" s="12" t="s">
        <v>436</v>
      </c>
      <c r="E83" s="40" t="s">
        <v>329</v>
      </c>
      <c r="F83" s="40" t="s">
        <v>381</v>
      </c>
      <c r="G83" s="12" t="s">
        <v>233</v>
      </c>
      <c r="H83" s="12" t="s">
        <v>437</v>
      </c>
      <c r="I83" s="12" t="s">
        <v>328</v>
      </c>
    </row>
    <row r="84" spans="1:9">
      <c r="A84" s="12" t="s">
        <v>1301</v>
      </c>
      <c r="B84" s="12" t="s">
        <v>1301</v>
      </c>
      <c r="C84" s="12" t="s">
        <v>907</v>
      </c>
      <c r="D84" s="12" t="s">
        <v>438</v>
      </c>
      <c r="E84" s="40" t="s">
        <v>329</v>
      </c>
      <c r="F84" s="40" t="s">
        <v>381</v>
      </c>
      <c r="G84" s="12" t="s">
        <v>234</v>
      </c>
      <c r="H84" s="12" t="s">
        <v>439</v>
      </c>
      <c r="I84" s="12" t="s">
        <v>328</v>
      </c>
    </row>
    <row r="85" spans="1:9">
      <c r="A85" s="12" t="s">
        <v>1302</v>
      </c>
      <c r="B85" s="12" t="s">
        <v>1302</v>
      </c>
      <c r="C85" s="12" t="s">
        <v>908</v>
      </c>
      <c r="D85" s="12" t="s">
        <v>440</v>
      </c>
      <c r="E85" s="40" t="s">
        <v>329</v>
      </c>
      <c r="F85" s="40" t="s">
        <v>381</v>
      </c>
      <c r="G85" s="12" t="s">
        <v>235</v>
      </c>
      <c r="H85" s="12" t="s">
        <v>441</v>
      </c>
      <c r="I85" s="12" t="s">
        <v>328</v>
      </c>
    </row>
    <row r="86" spans="1:9">
      <c r="A86" s="12" t="s">
        <v>1303</v>
      </c>
      <c r="B86" s="12" t="s">
        <v>1303</v>
      </c>
      <c r="C86" s="12" t="s">
        <v>909</v>
      </c>
      <c r="D86" s="12" t="s">
        <v>442</v>
      </c>
      <c r="E86" s="40" t="s">
        <v>329</v>
      </c>
      <c r="F86" s="40" t="s">
        <v>381</v>
      </c>
      <c r="G86" s="12" t="s">
        <v>236</v>
      </c>
      <c r="H86" s="12" t="s">
        <v>443</v>
      </c>
      <c r="I86" s="12" t="s">
        <v>328</v>
      </c>
    </row>
    <row r="87" spans="1:9">
      <c r="A87" s="12" t="s">
        <v>1304</v>
      </c>
      <c r="B87" s="12" t="s">
        <v>1304</v>
      </c>
      <c r="C87" s="12" t="s">
        <v>910</v>
      </c>
      <c r="D87" s="12" t="s">
        <v>444</v>
      </c>
      <c r="E87" s="40" t="s">
        <v>329</v>
      </c>
      <c r="F87" s="40" t="s">
        <v>381</v>
      </c>
      <c r="G87" s="12" t="s">
        <v>237</v>
      </c>
      <c r="H87" s="12" t="s">
        <v>445</v>
      </c>
      <c r="I87" s="12" t="s">
        <v>328</v>
      </c>
    </row>
    <row r="88" spans="1:9">
      <c r="A88" s="12" t="s">
        <v>1305</v>
      </c>
      <c r="B88" s="12" t="s">
        <v>1305</v>
      </c>
      <c r="C88" s="12" t="s">
        <v>911</v>
      </c>
      <c r="D88" s="12" t="s">
        <v>446</v>
      </c>
      <c r="E88" s="40" t="s">
        <v>329</v>
      </c>
      <c r="F88" s="40" t="s">
        <v>381</v>
      </c>
      <c r="G88" s="12" t="s">
        <v>238</v>
      </c>
      <c r="H88" s="12" t="s">
        <v>144</v>
      </c>
      <c r="I88" s="12" t="s">
        <v>328</v>
      </c>
    </row>
    <row r="89" spans="1:9">
      <c r="A89" s="12" t="s">
        <v>1306</v>
      </c>
      <c r="B89" s="12" t="s">
        <v>1306</v>
      </c>
      <c r="C89" s="12" t="s">
        <v>912</v>
      </c>
      <c r="D89" s="12" t="s">
        <v>145</v>
      </c>
      <c r="E89" s="40" t="s">
        <v>329</v>
      </c>
      <c r="F89" s="40" t="s">
        <v>381</v>
      </c>
      <c r="G89" s="12" t="s">
        <v>239</v>
      </c>
      <c r="H89" s="12" t="s">
        <v>146</v>
      </c>
      <c r="I89" s="12" t="s">
        <v>328</v>
      </c>
    </row>
    <row r="90" spans="1:9">
      <c r="A90" s="12" t="s">
        <v>1307</v>
      </c>
      <c r="B90" s="12" t="s">
        <v>1307</v>
      </c>
      <c r="C90" s="12" t="s">
        <v>913</v>
      </c>
      <c r="D90" s="12" t="s">
        <v>147</v>
      </c>
      <c r="E90" s="40" t="s">
        <v>329</v>
      </c>
      <c r="F90" s="40" t="s">
        <v>381</v>
      </c>
      <c r="G90" s="12" t="s">
        <v>240</v>
      </c>
      <c r="H90" s="12" t="s">
        <v>148</v>
      </c>
      <c r="I90" s="12" t="s">
        <v>328</v>
      </c>
    </row>
    <row r="91" spans="1:9">
      <c r="A91" s="12" t="s">
        <v>1308</v>
      </c>
      <c r="B91" s="12" t="s">
        <v>1308</v>
      </c>
      <c r="C91" s="12" t="s">
        <v>914</v>
      </c>
      <c r="D91" s="12" t="s">
        <v>149</v>
      </c>
      <c r="E91" s="40" t="s">
        <v>329</v>
      </c>
      <c r="F91" s="40" t="s">
        <v>381</v>
      </c>
      <c r="G91" s="12" t="s">
        <v>241</v>
      </c>
      <c r="H91" s="12" t="s">
        <v>150</v>
      </c>
      <c r="I91" s="12" t="s">
        <v>328</v>
      </c>
    </row>
    <row r="92" spans="1:9">
      <c r="A92" s="12" t="s">
        <v>1309</v>
      </c>
      <c r="B92" s="12" t="s">
        <v>1309</v>
      </c>
      <c r="C92" s="12" t="s">
        <v>915</v>
      </c>
      <c r="D92" s="12" t="s">
        <v>151</v>
      </c>
      <c r="E92" s="40" t="s">
        <v>329</v>
      </c>
      <c r="F92" s="40" t="s">
        <v>381</v>
      </c>
      <c r="G92" s="12" t="s">
        <v>242</v>
      </c>
      <c r="H92" s="12" t="s">
        <v>152</v>
      </c>
      <c r="I92" s="12" t="s">
        <v>328</v>
      </c>
    </row>
    <row r="93" spans="1:9">
      <c r="A93" s="12" t="s">
        <v>1310</v>
      </c>
      <c r="B93" s="12" t="s">
        <v>1310</v>
      </c>
      <c r="C93" s="12" t="s">
        <v>916</v>
      </c>
      <c r="D93" s="12" t="s">
        <v>153</v>
      </c>
      <c r="E93" s="40" t="s">
        <v>329</v>
      </c>
      <c r="F93" s="40" t="s">
        <v>381</v>
      </c>
      <c r="G93" s="12" t="s">
        <v>243</v>
      </c>
      <c r="H93" s="12" t="s">
        <v>154</v>
      </c>
      <c r="I93" s="12" t="s">
        <v>328</v>
      </c>
    </row>
    <row r="94" spans="1:9">
      <c r="A94" s="12" t="s">
        <v>1097</v>
      </c>
      <c r="B94" s="12" t="s">
        <v>1097</v>
      </c>
      <c r="C94" s="12" t="s">
        <v>917</v>
      </c>
      <c r="D94" s="12" t="s">
        <v>155</v>
      </c>
      <c r="E94" s="40" t="s">
        <v>329</v>
      </c>
      <c r="F94" s="40" t="s">
        <v>381</v>
      </c>
      <c r="G94" s="12" t="s">
        <v>244</v>
      </c>
      <c r="H94" s="12" t="s">
        <v>156</v>
      </c>
      <c r="I94" s="12" t="s">
        <v>328</v>
      </c>
    </row>
    <row r="95" spans="1:9">
      <c r="A95" s="12" t="s">
        <v>1098</v>
      </c>
      <c r="B95" s="12" t="s">
        <v>1098</v>
      </c>
      <c r="C95" s="12" t="s">
        <v>918</v>
      </c>
      <c r="D95" s="12" t="s">
        <v>157</v>
      </c>
      <c r="E95" s="40" t="s">
        <v>329</v>
      </c>
      <c r="F95" s="40" t="s">
        <v>381</v>
      </c>
      <c r="G95" s="12" t="s">
        <v>245</v>
      </c>
      <c r="H95" s="12" t="s">
        <v>158</v>
      </c>
      <c r="I95" s="12" t="s">
        <v>328</v>
      </c>
    </row>
    <row r="96" spans="1:9">
      <c r="A96" s="12" t="s">
        <v>1099</v>
      </c>
      <c r="B96" s="12" t="s">
        <v>1099</v>
      </c>
      <c r="C96" s="12" t="s">
        <v>919</v>
      </c>
      <c r="D96" s="12" t="s">
        <v>159</v>
      </c>
      <c r="E96" s="40" t="s">
        <v>329</v>
      </c>
      <c r="F96" s="40" t="s">
        <v>381</v>
      </c>
      <c r="G96" s="12" t="s">
        <v>246</v>
      </c>
      <c r="H96" s="12" t="s">
        <v>160</v>
      </c>
      <c r="I96" s="12" t="s">
        <v>328</v>
      </c>
    </row>
    <row r="97" spans="1:9">
      <c r="A97" s="12" t="s">
        <v>1100</v>
      </c>
      <c r="B97" s="12" t="s">
        <v>1100</v>
      </c>
      <c r="C97" s="12" t="s">
        <v>920</v>
      </c>
      <c r="D97" s="12" t="s">
        <v>161</v>
      </c>
      <c r="E97" s="40" t="s">
        <v>329</v>
      </c>
      <c r="F97" s="40" t="s">
        <v>381</v>
      </c>
      <c r="G97" s="12" t="s">
        <v>247</v>
      </c>
      <c r="H97" s="12" t="s">
        <v>162</v>
      </c>
      <c r="I97" s="12" t="s">
        <v>328</v>
      </c>
    </row>
    <row r="98" spans="1:9">
      <c r="A98" s="12" t="s">
        <v>1101</v>
      </c>
      <c r="B98" s="12" t="s">
        <v>1101</v>
      </c>
      <c r="C98" s="12" t="s">
        <v>921</v>
      </c>
      <c r="D98" s="12" t="s">
        <v>163</v>
      </c>
      <c r="E98" s="40" t="s">
        <v>329</v>
      </c>
      <c r="F98" s="40" t="s">
        <v>381</v>
      </c>
      <c r="G98" s="12" t="s">
        <v>248</v>
      </c>
      <c r="H98" s="12" t="s">
        <v>467</v>
      </c>
      <c r="I98" s="12" t="s">
        <v>328</v>
      </c>
    </row>
    <row r="99" spans="1:9">
      <c r="A99" s="12" t="s">
        <v>1102</v>
      </c>
      <c r="B99" s="12" t="s">
        <v>1102</v>
      </c>
      <c r="C99" s="12" t="s">
        <v>922</v>
      </c>
      <c r="D99" s="12" t="s">
        <v>468</v>
      </c>
      <c r="E99" s="40" t="s">
        <v>329</v>
      </c>
      <c r="F99" s="40" t="s">
        <v>381</v>
      </c>
      <c r="G99" s="12" t="s">
        <v>249</v>
      </c>
      <c r="H99" s="12" t="s">
        <v>469</v>
      </c>
      <c r="I99" s="12" t="s">
        <v>328</v>
      </c>
    </row>
    <row r="100" spans="1:9">
      <c r="A100" s="12" t="s">
        <v>1103</v>
      </c>
      <c r="B100" s="12" t="s">
        <v>1103</v>
      </c>
      <c r="C100" s="12" t="s">
        <v>923</v>
      </c>
      <c r="D100" s="12" t="s">
        <v>470</v>
      </c>
      <c r="E100" s="40" t="s">
        <v>329</v>
      </c>
      <c r="F100" s="40" t="s">
        <v>381</v>
      </c>
      <c r="G100" s="12" t="s">
        <v>250</v>
      </c>
      <c r="H100" s="12" t="s">
        <v>471</v>
      </c>
      <c r="I100" s="12" t="s">
        <v>328</v>
      </c>
    </row>
    <row r="101" spans="1:9">
      <c r="A101" s="12" t="s">
        <v>1104</v>
      </c>
      <c r="B101" s="12" t="s">
        <v>1104</v>
      </c>
      <c r="C101" s="12" t="s">
        <v>924</v>
      </c>
      <c r="D101" s="12" t="s">
        <v>472</v>
      </c>
      <c r="E101" s="40" t="s">
        <v>329</v>
      </c>
      <c r="F101" s="40" t="s">
        <v>381</v>
      </c>
      <c r="G101" s="12" t="s">
        <v>251</v>
      </c>
      <c r="H101" s="12" t="s">
        <v>473</v>
      </c>
      <c r="I101" s="12" t="s">
        <v>328</v>
      </c>
    </row>
    <row r="102" spans="1:9">
      <c r="A102" s="12" t="s">
        <v>1105</v>
      </c>
      <c r="B102" s="12" t="s">
        <v>1105</v>
      </c>
      <c r="C102" s="12" t="s">
        <v>925</v>
      </c>
      <c r="D102" s="12" t="s">
        <v>474</v>
      </c>
      <c r="E102" s="40" t="s">
        <v>329</v>
      </c>
      <c r="F102" s="40" t="s">
        <v>381</v>
      </c>
      <c r="G102" s="12" t="s">
        <v>252</v>
      </c>
      <c r="H102" s="12" t="s">
        <v>475</v>
      </c>
      <c r="I102" s="12" t="s">
        <v>328</v>
      </c>
    </row>
    <row r="103" spans="1:9">
      <c r="A103" s="12" t="s">
        <v>1106</v>
      </c>
      <c r="B103" s="12" t="s">
        <v>1106</v>
      </c>
      <c r="C103" s="12" t="s">
        <v>926</v>
      </c>
      <c r="D103" s="12" t="s">
        <v>476</v>
      </c>
      <c r="E103" s="40" t="s">
        <v>329</v>
      </c>
      <c r="F103" s="40" t="s">
        <v>381</v>
      </c>
      <c r="G103" s="12" t="s">
        <v>253</v>
      </c>
      <c r="H103" s="12" t="s">
        <v>477</v>
      </c>
      <c r="I103" s="12" t="s">
        <v>328</v>
      </c>
    </row>
    <row r="104" spans="1:9">
      <c r="A104" s="12" t="s">
        <v>1107</v>
      </c>
      <c r="B104" s="12" t="s">
        <v>1107</v>
      </c>
      <c r="C104" s="12" t="s">
        <v>927</v>
      </c>
      <c r="D104" s="12" t="s">
        <v>478</v>
      </c>
      <c r="E104" s="40" t="s">
        <v>329</v>
      </c>
      <c r="F104" s="40" t="s">
        <v>381</v>
      </c>
      <c r="G104" s="12" t="s">
        <v>254</v>
      </c>
      <c r="H104" s="12" t="s">
        <v>479</v>
      </c>
      <c r="I104" s="12" t="s">
        <v>328</v>
      </c>
    </row>
    <row r="105" spans="1:9">
      <c r="A105" s="12" t="s">
        <v>1108</v>
      </c>
      <c r="B105" s="12" t="s">
        <v>1108</v>
      </c>
      <c r="C105" s="12" t="s">
        <v>928</v>
      </c>
      <c r="D105" s="12" t="s">
        <v>480</v>
      </c>
      <c r="E105" s="40" t="s">
        <v>329</v>
      </c>
      <c r="F105" s="40" t="s">
        <v>381</v>
      </c>
      <c r="G105" s="12" t="s">
        <v>255</v>
      </c>
      <c r="H105" s="12" t="s">
        <v>481</v>
      </c>
      <c r="I105" s="12" t="s">
        <v>328</v>
      </c>
    </row>
    <row r="106" spans="1:9">
      <c r="A106" s="12" t="s">
        <v>1109</v>
      </c>
      <c r="B106" s="12" t="s">
        <v>1109</v>
      </c>
      <c r="C106" s="12" t="s">
        <v>701</v>
      </c>
      <c r="D106" s="12" t="s">
        <v>482</v>
      </c>
      <c r="E106" s="40" t="s">
        <v>329</v>
      </c>
      <c r="F106" s="40" t="s">
        <v>381</v>
      </c>
      <c r="G106" s="12" t="s">
        <v>256</v>
      </c>
      <c r="H106" s="12" t="s">
        <v>483</v>
      </c>
      <c r="I106" s="12" t="s">
        <v>328</v>
      </c>
    </row>
    <row r="107" spans="1:9">
      <c r="A107" s="12" t="s">
        <v>1110</v>
      </c>
      <c r="B107" s="12" t="s">
        <v>1110</v>
      </c>
      <c r="C107" s="12" t="s">
        <v>702</v>
      </c>
      <c r="D107" s="12" t="s">
        <v>484</v>
      </c>
      <c r="E107" s="40" t="s">
        <v>329</v>
      </c>
      <c r="F107" s="40" t="s">
        <v>381</v>
      </c>
      <c r="G107" s="12" t="s">
        <v>257</v>
      </c>
      <c r="H107" s="12" t="s">
        <v>485</v>
      </c>
      <c r="I107" s="12" t="s">
        <v>328</v>
      </c>
    </row>
    <row r="108" spans="1:9">
      <c r="A108" s="12" t="s">
        <v>1111</v>
      </c>
      <c r="B108" s="12" t="s">
        <v>1111</v>
      </c>
      <c r="C108" s="12" t="s">
        <v>703</v>
      </c>
      <c r="D108" s="12" t="s">
        <v>486</v>
      </c>
      <c r="E108" s="40" t="s">
        <v>329</v>
      </c>
      <c r="F108" s="40" t="s">
        <v>381</v>
      </c>
      <c r="G108" s="12" t="s">
        <v>258</v>
      </c>
      <c r="H108" s="12" t="s">
        <v>487</v>
      </c>
      <c r="I108" s="12" t="s">
        <v>328</v>
      </c>
    </row>
    <row r="109" spans="1:9">
      <c r="A109" s="12" t="s">
        <v>1311</v>
      </c>
      <c r="B109" s="12" t="s">
        <v>1311</v>
      </c>
      <c r="C109" s="12" t="s">
        <v>704</v>
      </c>
      <c r="D109" s="12" t="s">
        <v>488</v>
      </c>
      <c r="E109" s="40" t="s">
        <v>329</v>
      </c>
      <c r="F109" s="40" t="s">
        <v>381</v>
      </c>
      <c r="G109" s="12" t="s">
        <v>259</v>
      </c>
      <c r="H109" s="12" t="s">
        <v>489</v>
      </c>
      <c r="I109" s="12" t="s">
        <v>328</v>
      </c>
    </row>
    <row r="110" spans="1:9">
      <c r="A110" s="12" t="s">
        <v>1312</v>
      </c>
      <c r="B110" s="12" t="s">
        <v>1312</v>
      </c>
      <c r="C110" s="12" t="s">
        <v>705</v>
      </c>
      <c r="D110" s="12" t="s">
        <v>490</v>
      </c>
      <c r="E110" s="40" t="s">
        <v>329</v>
      </c>
      <c r="F110" s="40" t="s">
        <v>381</v>
      </c>
      <c r="G110" s="12" t="s">
        <v>260</v>
      </c>
      <c r="H110" s="12" t="s">
        <v>491</v>
      </c>
      <c r="I110" s="12" t="s">
        <v>328</v>
      </c>
    </row>
    <row r="111" spans="1:9">
      <c r="A111" s="12" t="s">
        <v>1313</v>
      </c>
      <c r="B111" s="12" t="s">
        <v>1313</v>
      </c>
      <c r="C111" s="12" t="s">
        <v>706</v>
      </c>
      <c r="D111" s="12" t="s">
        <v>180</v>
      </c>
      <c r="E111" s="40" t="s">
        <v>329</v>
      </c>
      <c r="F111" s="40" t="s">
        <v>381</v>
      </c>
      <c r="G111" s="12" t="s">
        <v>261</v>
      </c>
      <c r="H111" s="12" t="s">
        <v>181</v>
      </c>
      <c r="I111" s="12" t="s">
        <v>328</v>
      </c>
    </row>
    <row r="112" spans="1:9">
      <c r="A112" s="12" t="s">
        <v>1314</v>
      </c>
      <c r="B112" s="12" t="s">
        <v>1314</v>
      </c>
      <c r="C112" s="12" t="s">
        <v>707</v>
      </c>
      <c r="D112" s="12" t="s">
        <v>182</v>
      </c>
      <c r="E112" s="40" t="s">
        <v>329</v>
      </c>
      <c r="F112" s="40" t="s">
        <v>381</v>
      </c>
      <c r="G112" s="12" t="s">
        <v>262</v>
      </c>
      <c r="H112" s="12" t="s">
        <v>183</v>
      </c>
      <c r="I112" s="12" t="s">
        <v>328</v>
      </c>
    </row>
    <row r="113" spans="1:9">
      <c r="A113" s="12" t="s">
        <v>1315</v>
      </c>
      <c r="B113" s="12" t="s">
        <v>1315</v>
      </c>
      <c r="C113" s="12" t="s">
        <v>708</v>
      </c>
      <c r="D113" s="12" t="s">
        <v>184</v>
      </c>
      <c r="E113" s="40" t="s">
        <v>329</v>
      </c>
      <c r="F113" s="40" t="s">
        <v>381</v>
      </c>
      <c r="G113" s="12" t="s">
        <v>263</v>
      </c>
      <c r="H113" s="12" t="s">
        <v>185</v>
      </c>
      <c r="I113" s="12" t="s">
        <v>328</v>
      </c>
    </row>
    <row r="114" spans="1:9">
      <c r="A114" s="12" t="s">
        <v>1316</v>
      </c>
      <c r="B114" s="12" t="s">
        <v>1316</v>
      </c>
      <c r="C114" s="12" t="s">
        <v>709</v>
      </c>
      <c r="D114" s="12" t="s">
        <v>186</v>
      </c>
      <c r="E114" s="40" t="s">
        <v>329</v>
      </c>
      <c r="F114" s="40" t="s">
        <v>381</v>
      </c>
      <c r="G114" s="12" t="s">
        <v>264</v>
      </c>
      <c r="H114" s="12" t="s">
        <v>187</v>
      </c>
      <c r="I114" s="12" t="s">
        <v>328</v>
      </c>
    </row>
    <row r="115" spans="1:9">
      <c r="A115" s="12" t="s">
        <v>1317</v>
      </c>
      <c r="B115" s="12" t="s">
        <v>1317</v>
      </c>
      <c r="C115" s="12" t="s">
        <v>710</v>
      </c>
      <c r="D115" s="12" t="s">
        <v>188</v>
      </c>
      <c r="E115" s="40" t="s">
        <v>329</v>
      </c>
      <c r="F115" s="40" t="s">
        <v>381</v>
      </c>
      <c r="G115" s="12" t="s">
        <v>265</v>
      </c>
      <c r="H115" s="12" t="s">
        <v>189</v>
      </c>
      <c r="I115" s="12" t="s">
        <v>328</v>
      </c>
    </row>
    <row r="116" spans="1:9">
      <c r="A116" s="12" t="s">
        <v>1318</v>
      </c>
      <c r="B116" s="12" t="s">
        <v>1318</v>
      </c>
      <c r="C116" s="12" t="s">
        <v>711</v>
      </c>
      <c r="D116" s="12" t="s">
        <v>190</v>
      </c>
      <c r="E116" s="40" t="s">
        <v>329</v>
      </c>
      <c r="F116" s="40" t="s">
        <v>381</v>
      </c>
      <c r="G116" s="12" t="s">
        <v>266</v>
      </c>
      <c r="H116" s="12" t="s">
        <v>191</v>
      </c>
      <c r="I116" s="12" t="s">
        <v>328</v>
      </c>
    </row>
    <row r="117" spans="1:9">
      <c r="A117" s="12" t="s">
        <v>1319</v>
      </c>
      <c r="B117" s="12" t="s">
        <v>1319</v>
      </c>
      <c r="C117" s="12" t="s">
        <v>712</v>
      </c>
      <c r="D117" s="12" t="s">
        <v>192</v>
      </c>
      <c r="E117" s="40" t="s">
        <v>329</v>
      </c>
      <c r="F117" s="40" t="s">
        <v>381</v>
      </c>
      <c r="G117" s="12" t="s">
        <v>267</v>
      </c>
      <c r="H117" s="12" t="s">
        <v>193</v>
      </c>
      <c r="I117" s="12" t="s">
        <v>328</v>
      </c>
    </row>
    <row r="118" spans="1:9">
      <c r="A118" s="12" t="s">
        <v>1320</v>
      </c>
      <c r="B118" s="12" t="s">
        <v>1320</v>
      </c>
      <c r="C118" s="12" t="s">
        <v>713</v>
      </c>
      <c r="D118" s="12" t="s">
        <v>194</v>
      </c>
      <c r="E118" s="40" t="s">
        <v>329</v>
      </c>
      <c r="F118" s="40" t="s">
        <v>381</v>
      </c>
      <c r="G118" s="12" t="s">
        <v>268</v>
      </c>
      <c r="H118" s="12" t="s">
        <v>195</v>
      </c>
      <c r="I118" s="12" t="s">
        <v>328</v>
      </c>
    </row>
    <row r="119" spans="1:9">
      <c r="A119" s="12" t="s">
        <v>1321</v>
      </c>
      <c r="B119" s="12" t="s">
        <v>1321</v>
      </c>
      <c r="C119" s="12" t="s">
        <v>744</v>
      </c>
      <c r="D119" s="12" t="s">
        <v>113</v>
      </c>
      <c r="E119" s="40" t="s">
        <v>608</v>
      </c>
      <c r="F119" s="40" t="s">
        <v>610</v>
      </c>
      <c r="G119" s="12" t="s">
        <v>167</v>
      </c>
      <c r="H119" s="12" t="s">
        <v>114</v>
      </c>
      <c r="I119" s="12" t="s">
        <v>328</v>
      </c>
    </row>
    <row r="120" spans="1:9">
      <c r="A120" s="12" t="s">
        <v>1322</v>
      </c>
      <c r="B120" s="12" t="s">
        <v>1322</v>
      </c>
      <c r="C120" s="12" t="s">
        <v>745</v>
      </c>
      <c r="D120" s="12" t="s">
        <v>115</v>
      </c>
      <c r="E120" s="40" t="s">
        <v>608</v>
      </c>
      <c r="F120" s="40" t="s">
        <v>610</v>
      </c>
      <c r="G120" s="12" t="s">
        <v>168</v>
      </c>
      <c r="H120" s="12" t="s">
        <v>116</v>
      </c>
      <c r="I120" s="12" t="s">
        <v>328</v>
      </c>
    </row>
    <row r="121" spans="1:9">
      <c r="A121" s="12" t="s">
        <v>1323</v>
      </c>
      <c r="B121" s="12" t="s">
        <v>1323</v>
      </c>
      <c r="C121" s="12" t="s">
        <v>746</v>
      </c>
      <c r="D121" s="12" t="s">
        <v>117</v>
      </c>
      <c r="E121" s="40" t="s">
        <v>608</v>
      </c>
      <c r="F121" s="40" t="s">
        <v>610</v>
      </c>
      <c r="G121" s="12" t="s">
        <v>169</v>
      </c>
      <c r="H121" s="12" t="s">
        <v>118</v>
      </c>
      <c r="I121" s="12" t="s">
        <v>328</v>
      </c>
    </row>
    <row r="122" spans="1:9">
      <c r="A122" s="12" t="s">
        <v>1324</v>
      </c>
      <c r="B122" s="12" t="s">
        <v>1324</v>
      </c>
      <c r="C122" s="12" t="s">
        <v>747</v>
      </c>
      <c r="D122" s="12" t="s">
        <v>119</v>
      </c>
      <c r="E122" s="40" t="s">
        <v>608</v>
      </c>
      <c r="F122" s="40" t="s">
        <v>610</v>
      </c>
      <c r="G122" s="12" t="s">
        <v>170</v>
      </c>
      <c r="H122" s="12" t="s">
        <v>120</v>
      </c>
      <c r="I122" s="12" t="s">
        <v>328</v>
      </c>
    </row>
    <row r="123" spans="1:9">
      <c r="A123" s="12" t="s">
        <v>1325</v>
      </c>
      <c r="B123" s="12" t="s">
        <v>1325</v>
      </c>
      <c r="C123" s="12" t="s">
        <v>935</v>
      </c>
      <c r="D123" s="12" t="s">
        <v>121</v>
      </c>
      <c r="E123" s="40" t="s">
        <v>608</v>
      </c>
      <c r="F123" s="40" t="s">
        <v>610</v>
      </c>
      <c r="G123" s="12" t="s">
        <v>171</v>
      </c>
      <c r="H123" s="12" t="s">
        <v>122</v>
      </c>
      <c r="I123" s="12" t="s">
        <v>328</v>
      </c>
    </row>
    <row r="124" spans="1:9">
      <c r="A124" s="12" t="s">
        <v>1026</v>
      </c>
      <c r="B124" s="12" t="s">
        <v>1026</v>
      </c>
      <c r="C124" s="12" t="s">
        <v>936</v>
      </c>
      <c r="D124" s="12" t="s">
        <v>123</v>
      </c>
      <c r="E124" s="40" t="s">
        <v>608</v>
      </c>
      <c r="F124" s="40" t="s">
        <v>610</v>
      </c>
      <c r="G124" s="12" t="s">
        <v>172</v>
      </c>
      <c r="H124" s="12" t="s">
        <v>124</v>
      </c>
      <c r="I124" s="12" t="s">
        <v>328</v>
      </c>
    </row>
    <row r="125" spans="1:9">
      <c r="A125" s="12" t="s">
        <v>1027</v>
      </c>
      <c r="B125" s="12" t="s">
        <v>1027</v>
      </c>
      <c r="C125" s="12" t="s">
        <v>937</v>
      </c>
      <c r="D125" s="12" t="s">
        <v>125</v>
      </c>
      <c r="E125" s="40" t="s">
        <v>608</v>
      </c>
      <c r="F125" s="40" t="s">
        <v>610</v>
      </c>
      <c r="G125" s="12" t="s">
        <v>173</v>
      </c>
      <c r="H125" s="12" t="s">
        <v>126</v>
      </c>
      <c r="I125" s="12" t="s">
        <v>328</v>
      </c>
    </row>
    <row r="126" spans="1:9">
      <c r="A126" s="12" t="s">
        <v>1028</v>
      </c>
      <c r="B126" s="12" t="s">
        <v>1028</v>
      </c>
      <c r="C126" s="12" t="s">
        <v>970</v>
      </c>
      <c r="D126" s="12" t="s">
        <v>340</v>
      </c>
      <c r="E126" s="40" t="s">
        <v>608</v>
      </c>
      <c r="F126" s="40" t="s">
        <v>610</v>
      </c>
      <c r="G126" s="12" t="s">
        <v>179</v>
      </c>
      <c r="H126" s="12" t="s">
        <v>341</v>
      </c>
      <c r="I126" s="12" t="s">
        <v>328</v>
      </c>
    </row>
    <row r="127" spans="1:9">
      <c r="A127" s="12" t="s">
        <v>1029</v>
      </c>
      <c r="B127" s="12" t="s">
        <v>1029</v>
      </c>
      <c r="C127" s="12" t="s">
        <v>971</v>
      </c>
      <c r="D127" s="12" t="s">
        <v>342</v>
      </c>
      <c r="E127" s="40" t="s">
        <v>608</v>
      </c>
      <c r="F127" s="40" t="s">
        <v>610</v>
      </c>
      <c r="G127" s="12" t="s">
        <v>41</v>
      </c>
      <c r="H127" s="12" t="s">
        <v>343</v>
      </c>
      <c r="I127" s="12" t="s">
        <v>328</v>
      </c>
    </row>
    <row r="128" spans="1:9">
      <c r="A128" s="12" t="s">
        <v>1030</v>
      </c>
      <c r="B128" s="12" t="s">
        <v>1030</v>
      </c>
      <c r="C128" s="12" t="s">
        <v>972</v>
      </c>
      <c r="D128" s="12" t="s">
        <v>344</v>
      </c>
      <c r="E128" s="40" t="s">
        <v>608</v>
      </c>
      <c r="F128" s="40" t="s">
        <v>610</v>
      </c>
      <c r="G128" s="12" t="s">
        <v>42</v>
      </c>
      <c r="H128" s="12" t="s">
        <v>345</v>
      </c>
      <c r="I128" s="12" t="s">
        <v>328</v>
      </c>
    </row>
    <row r="129" spans="1:9">
      <c r="A129" s="12" t="s">
        <v>1031</v>
      </c>
      <c r="B129" s="12" t="s">
        <v>1031</v>
      </c>
      <c r="C129" s="12" t="s">
        <v>973</v>
      </c>
      <c r="D129" s="12" t="s">
        <v>346</v>
      </c>
      <c r="E129" s="40" t="s">
        <v>608</v>
      </c>
      <c r="F129" s="40" t="s">
        <v>610</v>
      </c>
      <c r="G129" s="12" t="s">
        <v>43</v>
      </c>
      <c r="H129" s="12" t="s">
        <v>347</v>
      </c>
      <c r="I129" s="12" t="s">
        <v>328</v>
      </c>
    </row>
    <row r="130" spans="1:9">
      <c r="A130" s="12" t="s">
        <v>1032</v>
      </c>
      <c r="B130" s="12" t="s">
        <v>1032</v>
      </c>
      <c r="C130" s="12" t="s">
        <v>938</v>
      </c>
      <c r="D130" s="12" t="s">
        <v>348</v>
      </c>
      <c r="E130" s="40" t="s">
        <v>608</v>
      </c>
      <c r="F130" s="40" t="s">
        <v>610</v>
      </c>
      <c r="G130" s="12" t="s">
        <v>44</v>
      </c>
      <c r="H130" s="12" t="s">
        <v>349</v>
      </c>
      <c r="I130" s="12" t="s">
        <v>328</v>
      </c>
    </row>
    <row r="131" spans="1:9">
      <c r="A131" s="12" t="s">
        <v>1033</v>
      </c>
      <c r="B131" s="12" t="s">
        <v>1033</v>
      </c>
      <c r="C131" s="12" t="s">
        <v>939</v>
      </c>
      <c r="D131" s="12" t="s">
        <v>350</v>
      </c>
      <c r="E131" s="40" t="s">
        <v>608</v>
      </c>
      <c r="F131" s="40" t="s">
        <v>610</v>
      </c>
      <c r="G131" s="12" t="s">
        <v>45</v>
      </c>
      <c r="H131" s="12" t="s">
        <v>351</v>
      </c>
      <c r="I131" s="12" t="s">
        <v>328</v>
      </c>
    </row>
    <row r="132" spans="1:9">
      <c r="A132" s="12" t="s">
        <v>1034</v>
      </c>
      <c r="B132" s="12" t="s">
        <v>1034</v>
      </c>
      <c r="C132" s="12" t="s">
        <v>940</v>
      </c>
      <c r="D132" s="12" t="s">
        <v>352</v>
      </c>
      <c r="E132" s="40" t="s">
        <v>608</v>
      </c>
      <c r="F132" s="40" t="s">
        <v>610</v>
      </c>
      <c r="G132" s="12" t="s">
        <v>46</v>
      </c>
      <c r="H132" s="12" t="s">
        <v>353</v>
      </c>
      <c r="I132" s="12" t="s">
        <v>328</v>
      </c>
    </row>
    <row r="133" spans="1:9">
      <c r="A133" s="12" t="s">
        <v>1035</v>
      </c>
      <c r="B133" s="12" t="s">
        <v>1035</v>
      </c>
      <c r="C133" s="12" t="s">
        <v>974</v>
      </c>
      <c r="D133" s="12" t="s">
        <v>364</v>
      </c>
      <c r="E133" s="40" t="s">
        <v>608</v>
      </c>
      <c r="F133" s="40" t="s">
        <v>610</v>
      </c>
      <c r="G133" s="12" t="s">
        <v>52</v>
      </c>
      <c r="H133" s="12" t="s">
        <v>365</v>
      </c>
      <c r="I133" s="12" t="s">
        <v>328</v>
      </c>
    </row>
    <row r="134" spans="1:9">
      <c r="A134" s="12" t="s">
        <v>1036</v>
      </c>
      <c r="B134" s="12" t="s">
        <v>1036</v>
      </c>
      <c r="C134" s="12" t="s">
        <v>975</v>
      </c>
      <c r="D134" s="12" t="s">
        <v>366</v>
      </c>
      <c r="E134" s="40" t="s">
        <v>608</v>
      </c>
      <c r="F134" s="40" t="s">
        <v>610</v>
      </c>
      <c r="G134" s="12" t="s">
        <v>53</v>
      </c>
      <c r="H134" s="12" t="s">
        <v>367</v>
      </c>
      <c r="I134" s="12" t="s">
        <v>328</v>
      </c>
    </row>
    <row r="135" spans="1:9">
      <c r="A135" s="12" t="s">
        <v>1037</v>
      </c>
      <c r="B135" s="12" t="s">
        <v>1037</v>
      </c>
      <c r="C135" s="12" t="s">
        <v>976</v>
      </c>
      <c r="D135" s="12" t="s">
        <v>368</v>
      </c>
      <c r="E135" s="40" t="s">
        <v>608</v>
      </c>
      <c r="F135" s="40" t="s">
        <v>610</v>
      </c>
      <c r="G135" s="12" t="s">
        <v>199</v>
      </c>
      <c r="H135" s="12" t="s">
        <v>369</v>
      </c>
      <c r="I135" s="12" t="s">
        <v>328</v>
      </c>
    </row>
    <row r="136" spans="1:9">
      <c r="A136" s="12" t="s">
        <v>1038</v>
      </c>
      <c r="B136" s="12" t="s">
        <v>1038</v>
      </c>
      <c r="C136" s="12" t="s">
        <v>977</v>
      </c>
      <c r="D136" s="12" t="s">
        <v>370</v>
      </c>
      <c r="E136" s="40" t="s">
        <v>608</v>
      </c>
      <c r="F136" s="40" t="s">
        <v>610</v>
      </c>
      <c r="G136" s="12" t="s">
        <v>200</v>
      </c>
      <c r="H136" s="12" t="s">
        <v>371</v>
      </c>
      <c r="I136" s="12" t="s">
        <v>328</v>
      </c>
    </row>
    <row r="137" spans="1:9">
      <c r="A137" s="12" t="s">
        <v>1039</v>
      </c>
      <c r="B137" s="12" t="s">
        <v>1039</v>
      </c>
      <c r="C137" s="12" t="s">
        <v>941</v>
      </c>
      <c r="D137" s="12" t="s">
        <v>372</v>
      </c>
      <c r="E137" s="40" t="s">
        <v>608</v>
      </c>
      <c r="F137" s="40" t="s">
        <v>610</v>
      </c>
      <c r="G137" s="12" t="s">
        <v>201</v>
      </c>
      <c r="H137" s="12" t="s">
        <v>373</v>
      </c>
      <c r="I137" s="12" t="s">
        <v>328</v>
      </c>
    </row>
    <row r="138" spans="1:9">
      <c r="A138" s="12" t="s">
        <v>1040</v>
      </c>
      <c r="B138" s="12" t="s">
        <v>1040</v>
      </c>
      <c r="C138" s="12" t="s">
        <v>942</v>
      </c>
      <c r="D138" s="12" t="s">
        <v>374</v>
      </c>
      <c r="E138" s="40" t="s">
        <v>608</v>
      </c>
      <c r="F138" s="40" t="s">
        <v>610</v>
      </c>
      <c r="G138" s="12" t="s">
        <v>202</v>
      </c>
      <c r="H138" s="12" t="s">
        <v>375</v>
      </c>
      <c r="I138" s="12" t="s">
        <v>328</v>
      </c>
    </row>
    <row r="139" spans="1:9">
      <c r="A139" s="12" t="s">
        <v>1041</v>
      </c>
      <c r="B139" s="12" t="s">
        <v>1041</v>
      </c>
      <c r="C139" s="12" t="s">
        <v>943</v>
      </c>
      <c r="D139" s="12" t="s">
        <v>376</v>
      </c>
      <c r="E139" s="40" t="s">
        <v>608</v>
      </c>
      <c r="F139" s="40" t="s">
        <v>610</v>
      </c>
      <c r="G139" s="12" t="s">
        <v>203</v>
      </c>
      <c r="H139" s="12" t="s">
        <v>377</v>
      </c>
      <c r="I139" s="12" t="s">
        <v>328</v>
      </c>
    </row>
    <row r="140" spans="1:9">
      <c r="A140" s="12" t="s">
        <v>1042</v>
      </c>
      <c r="B140" s="12" t="s">
        <v>1042</v>
      </c>
      <c r="C140" s="12" t="s">
        <v>978</v>
      </c>
      <c r="D140" s="12" t="s">
        <v>388</v>
      </c>
      <c r="E140" s="40" t="s">
        <v>608</v>
      </c>
      <c r="F140" s="40" t="s">
        <v>610</v>
      </c>
      <c r="G140" s="12" t="s">
        <v>209</v>
      </c>
      <c r="H140" s="12" t="s">
        <v>389</v>
      </c>
      <c r="I140" s="12" t="s">
        <v>328</v>
      </c>
    </row>
    <row r="141" spans="1:9">
      <c r="A141" s="12" t="s">
        <v>1043</v>
      </c>
      <c r="B141" s="12" t="s">
        <v>1043</v>
      </c>
      <c r="C141" s="12" t="s">
        <v>979</v>
      </c>
      <c r="D141" s="12" t="s">
        <v>390</v>
      </c>
      <c r="E141" s="40" t="s">
        <v>608</v>
      </c>
      <c r="F141" s="40" t="s">
        <v>610</v>
      </c>
      <c r="G141" s="12" t="s">
        <v>210</v>
      </c>
      <c r="H141" s="12" t="s">
        <v>391</v>
      </c>
      <c r="I141" s="12" t="s">
        <v>328</v>
      </c>
    </row>
    <row r="142" spans="1:9">
      <c r="A142" s="12" t="s">
        <v>1044</v>
      </c>
      <c r="B142" s="12" t="s">
        <v>1044</v>
      </c>
      <c r="C142" s="12" t="s">
        <v>980</v>
      </c>
      <c r="D142" s="12" t="s">
        <v>392</v>
      </c>
      <c r="E142" s="40" t="s">
        <v>608</v>
      </c>
      <c r="F142" s="40" t="s">
        <v>610</v>
      </c>
      <c r="G142" s="12" t="s">
        <v>211</v>
      </c>
      <c r="H142" s="12" t="s">
        <v>393</v>
      </c>
      <c r="I142" s="12" t="s">
        <v>328</v>
      </c>
    </row>
    <row r="143" spans="1:9">
      <c r="A143" s="12" t="s">
        <v>1045</v>
      </c>
      <c r="B143" s="12" t="s">
        <v>1045</v>
      </c>
      <c r="C143" s="12" t="s">
        <v>981</v>
      </c>
      <c r="D143" s="12" t="s">
        <v>394</v>
      </c>
      <c r="E143" s="40" t="s">
        <v>608</v>
      </c>
      <c r="F143" s="40" t="s">
        <v>610</v>
      </c>
      <c r="G143" s="12" t="s">
        <v>212</v>
      </c>
      <c r="H143" s="12" t="s">
        <v>395</v>
      </c>
      <c r="I143" s="12" t="s">
        <v>328</v>
      </c>
    </row>
    <row r="144" spans="1:9">
      <c r="A144" s="12" t="s">
        <v>1046</v>
      </c>
      <c r="B144" s="12" t="s">
        <v>1046</v>
      </c>
      <c r="C144" s="12" t="s">
        <v>944</v>
      </c>
      <c r="D144" s="12" t="s">
        <v>396</v>
      </c>
      <c r="E144" s="40" t="s">
        <v>608</v>
      </c>
      <c r="F144" s="40" t="s">
        <v>610</v>
      </c>
      <c r="G144" s="12" t="s">
        <v>213</v>
      </c>
      <c r="H144" s="12" t="s">
        <v>397</v>
      </c>
      <c r="I144" s="12" t="s">
        <v>328</v>
      </c>
    </row>
    <row r="145" spans="1:9">
      <c r="A145" s="12" t="s">
        <v>1047</v>
      </c>
      <c r="B145" s="12" t="s">
        <v>1047</v>
      </c>
      <c r="C145" s="12" t="s">
        <v>945</v>
      </c>
      <c r="D145" s="12" t="s">
        <v>398</v>
      </c>
      <c r="E145" s="40" t="s">
        <v>608</v>
      </c>
      <c r="F145" s="40" t="s">
        <v>610</v>
      </c>
      <c r="G145" s="12" t="s">
        <v>214</v>
      </c>
      <c r="H145" s="12" t="s">
        <v>399</v>
      </c>
      <c r="I145" s="12" t="s">
        <v>328</v>
      </c>
    </row>
    <row r="146" spans="1:9">
      <c r="A146" s="12" t="s">
        <v>1048</v>
      </c>
      <c r="B146" s="12" t="s">
        <v>1048</v>
      </c>
      <c r="C146" s="12" t="s">
        <v>946</v>
      </c>
      <c r="D146" s="12" t="s">
        <v>400</v>
      </c>
      <c r="E146" s="40" t="s">
        <v>608</v>
      </c>
      <c r="F146" s="40" t="s">
        <v>610</v>
      </c>
      <c r="G146" s="12" t="s">
        <v>215</v>
      </c>
      <c r="H146" s="12" t="s">
        <v>401</v>
      </c>
      <c r="I146" s="12" t="s">
        <v>328</v>
      </c>
    </row>
    <row r="147" spans="1:9">
      <c r="A147" s="12" t="s">
        <v>1049</v>
      </c>
      <c r="B147" s="12" t="s">
        <v>1049</v>
      </c>
      <c r="C147" s="12" t="s">
        <v>982</v>
      </c>
      <c r="D147" s="12" t="s">
        <v>412</v>
      </c>
      <c r="E147" s="40" t="s">
        <v>608</v>
      </c>
      <c r="F147" s="40" t="s">
        <v>610</v>
      </c>
      <c r="G147" s="12" t="s">
        <v>221</v>
      </c>
      <c r="H147" s="12" t="s">
        <v>413</v>
      </c>
      <c r="I147" s="12" t="s">
        <v>328</v>
      </c>
    </row>
    <row r="148" spans="1:9">
      <c r="A148" s="12" t="s">
        <v>1050</v>
      </c>
      <c r="B148" s="12" t="s">
        <v>1050</v>
      </c>
      <c r="C148" s="12" t="s">
        <v>983</v>
      </c>
      <c r="D148" s="12" t="s">
        <v>414</v>
      </c>
      <c r="E148" s="40" t="s">
        <v>608</v>
      </c>
      <c r="F148" s="40" t="s">
        <v>610</v>
      </c>
      <c r="G148" s="12" t="s">
        <v>222</v>
      </c>
      <c r="H148" s="12" t="s">
        <v>415</v>
      </c>
      <c r="I148" s="12" t="s">
        <v>328</v>
      </c>
    </row>
    <row r="149" spans="1:9">
      <c r="A149" s="12" t="s">
        <v>1051</v>
      </c>
      <c r="B149" s="12" t="s">
        <v>1051</v>
      </c>
      <c r="C149" s="12" t="s">
        <v>984</v>
      </c>
      <c r="D149" s="12" t="s">
        <v>416</v>
      </c>
      <c r="E149" s="40" t="s">
        <v>608</v>
      </c>
      <c r="F149" s="40" t="s">
        <v>610</v>
      </c>
      <c r="G149" s="12" t="s">
        <v>223</v>
      </c>
      <c r="H149" s="12" t="s">
        <v>417</v>
      </c>
      <c r="I149" s="12" t="s">
        <v>328</v>
      </c>
    </row>
    <row r="150" spans="1:9">
      <c r="A150" s="12" t="s">
        <v>1052</v>
      </c>
      <c r="B150" s="12" t="s">
        <v>1052</v>
      </c>
      <c r="C150" s="12" t="s">
        <v>1141</v>
      </c>
      <c r="D150" s="12" t="s">
        <v>418</v>
      </c>
      <c r="E150" s="40" t="s">
        <v>608</v>
      </c>
      <c r="F150" s="40" t="s">
        <v>610</v>
      </c>
      <c r="G150" s="12" t="s">
        <v>224</v>
      </c>
      <c r="H150" s="12" t="s">
        <v>419</v>
      </c>
      <c r="I150" s="12" t="s">
        <v>328</v>
      </c>
    </row>
    <row r="151" spans="1:9">
      <c r="A151" s="12" t="s">
        <v>1053</v>
      </c>
      <c r="B151" s="12" t="s">
        <v>1053</v>
      </c>
      <c r="C151" s="12" t="s">
        <v>1142</v>
      </c>
      <c r="D151" s="12" t="s">
        <v>420</v>
      </c>
      <c r="E151" s="40" t="s">
        <v>608</v>
      </c>
      <c r="F151" s="40" t="s">
        <v>610</v>
      </c>
      <c r="G151" s="12" t="s">
        <v>225</v>
      </c>
      <c r="H151" s="12" t="s">
        <v>421</v>
      </c>
      <c r="I151" s="12" t="s">
        <v>328</v>
      </c>
    </row>
    <row r="152" spans="1:9">
      <c r="A152" s="12" t="s">
        <v>1054</v>
      </c>
      <c r="B152" s="12" t="s">
        <v>1054</v>
      </c>
      <c r="C152" s="12" t="s">
        <v>1143</v>
      </c>
      <c r="D152" s="12" t="s">
        <v>422</v>
      </c>
      <c r="E152" s="40" t="s">
        <v>608</v>
      </c>
      <c r="F152" s="40" t="s">
        <v>610</v>
      </c>
      <c r="G152" s="12" t="s">
        <v>226</v>
      </c>
      <c r="H152" s="12" t="s">
        <v>423</v>
      </c>
      <c r="I152" s="12" t="s">
        <v>328</v>
      </c>
    </row>
    <row r="153" spans="1:9">
      <c r="A153" s="12" t="s">
        <v>1055</v>
      </c>
      <c r="B153" s="12" t="s">
        <v>1055</v>
      </c>
      <c r="C153" s="12" t="s">
        <v>1144</v>
      </c>
      <c r="D153" s="12" t="s">
        <v>424</v>
      </c>
      <c r="E153" s="40" t="s">
        <v>608</v>
      </c>
      <c r="F153" s="40" t="s">
        <v>610</v>
      </c>
      <c r="G153" s="12" t="s">
        <v>227</v>
      </c>
      <c r="H153" s="12" t="s">
        <v>425</v>
      </c>
      <c r="I153" s="12" t="s">
        <v>328</v>
      </c>
    </row>
    <row r="154" spans="1:9">
      <c r="A154" s="12" t="s">
        <v>1056</v>
      </c>
      <c r="B154" s="12" t="s">
        <v>1056</v>
      </c>
      <c r="C154" s="12" t="s">
        <v>985</v>
      </c>
      <c r="D154" s="12" t="s">
        <v>436</v>
      </c>
      <c r="E154" s="40" t="s">
        <v>608</v>
      </c>
      <c r="F154" s="40" t="s">
        <v>610</v>
      </c>
      <c r="G154" s="12" t="s">
        <v>233</v>
      </c>
      <c r="H154" s="12" t="s">
        <v>437</v>
      </c>
      <c r="I154" s="12" t="s">
        <v>328</v>
      </c>
    </row>
    <row r="155" spans="1:9">
      <c r="A155" s="12" t="s">
        <v>1057</v>
      </c>
      <c r="B155" s="12" t="s">
        <v>1057</v>
      </c>
      <c r="C155" s="12" t="s">
        <v>986</v>
      </c>
      <c r="D155" s="12" t="s">
        <v>438</v>
      </c>
      <c r="E155" s="40" t="s">
        <v>608</v>
      </c>
      <c r="F155" s="40" t="s">
        <v>610</v>
      </c>
      <c r="G155" s="12" t="s">
        <v>234</v>
      </c>
      <c r="H155" s="12" t="s">
        <v>439</v>
      </c>
      <c r="I155" s="12" t="s">
        <v>328</v>
      </c>
    </row>
    <row r="156" spans="1:9">
      <c r="A156" s="12" t="s">
        <v>1058</v>
      </c>
      <c r="B156" s="12" t="s">
        <v>1058</v>
      </c>
      <c r="C156" s="12" t="s">
        <v>987</v>
      </c>
      <c r="D156" s="12" t="s">
        <v>440</v>
      </c>
      <c r="E156" s="40" t="s">
        <v>608</v>
      </c>
      <c r="F156" s="40" t="s">
        <v>610</v>
      </c>
      <c r="G156" s="12" t="s">
        <v>235</v>
      </c>
      <c r="H156" s="12" t="s">
        <v>441</v>
      </c>
      <c r="I156" s="12" t="s">
        <v>328</v>
      </c>
    </row>
    <row r="157" spans="1:9">
      <c r="A157" s="12" t="s">
        <v>1059</v>
      </c>
      <c r="B157" s="12" t="s">
        <v>1059</v>
      </c>
      <c r="C157" s="12" t="s">
        <v>1146</v>
      </c>
      <c r="D157" s="12" t="s">
        <v>442</v>
      </c>
      <c r="E157" s="40" t="s">
        <v>608</v>
      </c>
      <c r="F157" s="40" t="s">
        <v>610</v>
      </c>
      <c r="G157" s="12" t="s">
        <v>236</v>
      </c>
      <c r="H157" s="12" t="s">
        <v>443</v>
      </c>
      <c r="I157" s="12" t="s">
        <v>328</v>
      </c>
    </row>
    <row r="158" spans="1:9">
      <c r="A158" s="12" t="s">
        <v>1060</v>
      </c>
      <c r="B158" s="12" t="s">
        <v>1060</v>
      </c>
      <c r="C158" s="12" t="s">
        <v>1147</v>
      </c>
      <c r="D158" s="12" t="s">
        <v>444</v>
      </c>
      <c r="E158" s="40" t="s">
        <v>608</v>
      </c>
      <c r="F158" s="40" t="s">
        <v>610</v>
      </c>
      <c r="G158" s="12" t="s">
        <v>237</v>
      </c>
      <c r="H158" s="12" t="s">
        <v>445</v>
      </c>
      <c r="I158" s="12" t="s">
        <v>328</v>
      </c>
    </row>
    <row r="159" spans="1:9">
      <c r="A159" s="12" t="s">
        <v>1061</v>
      </c>
      <c r="B159" s="12" t="s">
        <v>1061</v>
      </c>
      <c r="C159" s="12" t="s">
        <v>1148</v>
      </c>
      <c r="D159" s="12" t="s">
        <v>446</v>
      </c>
      <c r="E159" s="40" t="s">
        <v>608</v>
      </c>
      <c r="F159" s="40" t="s">
        <v>610</v>
      </c>
      <c r="G159" s="12" t="s">
        <v>238</v>
      </c>
      <c r="H159" s="12" t="s">
        <v>144</v>
      </c>
      <c r="I159" s="12" t="s">
        <v>328</v>
      </c>
    </row>
    <row r="160" spans="1:9">
      <c r="A160" s="12" t="s">
        <v>1062</v>
      </c>
      <c r="B160" s="12" t="s">
        <v>1062</v>
      </c>
      <c r="C160" s="12" t="s">
        <v>1149</v>
      </c>
      <c r="D160" s="12" t="s">
        <v>145</v>
      </c>
      <c r="E160" s="40" t="s">
        <v>608</v>
      </c>
      <c r="F160" s="40" t="s">
        <v>610</v>
      </c>
      <c r="G160" s="12" t="s">
        <v>239</v>
      </c>
      <c r="H160" s="12" t="s">
        <v>146</v>
      </c>
      <c r="I160" s="12" t="s">
        <v>328</v>
      </c>
    </row>
    <row r="161" spans="1:9">
      <c r="A161" s="12" t="s">
        <v>1063</v>
      </c>
      <c r="B161" s="12" t="s">
        <v>1063</v>
      </c>
      <c r="C161" s="12" t="s">
        <v>988</v>
      </c>
      <c r="D161" s="12" t="s">
        <v>157</v>
      </c>
      <c r="E161" s="40" t="s">
        <v>608</v>
      </c>
      <c r="F161" s="40" t="s">
        <v>610</v>
      </c>
      <c r="G161" s="12" t="s">
        <v>245</v>
      </c>
      <c r="H161" s="12" t="s">
        <v>158</v>
      </c>
      <c r="I161" s="12" t="s">
        <v>328</v>
      </c>
    </row>
    <row r="162" spans="1:9">
      <c r="A162" s="12" t="s">
        <v>1064</v>
      </c>
      <c r="B162" s="12" t="s">
        <v>1064</v>
      </c>
      <c r="C162" s="12" t="s">
        <v>989</v>
      </c>
      <c r="D162" s="12" t="s">
        <v>159</v>
      </c>
      <c r="E162" s="40" t="s">
        <v>608</v>
      </c>
      <c r="F162" s="40" t="s">
        <v>610</v>
      </c>
      <c r="G162" s="12" t="s">
        <v>246</v>
      </c>
      <c r="H162" s="12" t="s">
        <v>160</v>
      </c>
      <c r="I162" s="12" t="s">
        <v>328</v>
      </c>
    </row>
    <row r="163" spans="1:9">
      <c r="A163" s="12" t="s">
        <v>1065</v>
      </c>
      <c r="B163" s="12" t="s">
        <v>1065</v>
      </c>
      <c r="C163" s="12" t="s">
        <v>990</v>
      </c>
      <c r="D163" s="12" t="s">
        <v>161</v>
      </c>
      <c r="E163" s="40" t="s">
        <v>608</v>
      </c>
      <c r="F163" s="40" t="s">
        <v>610</v>
      </c>
      <c r="G163" s="12" t="s">
        <v>247</v>
      </c>
      <c r="H163" s="12" t="s">
        <v>162</v>
      </c>
      <c r="I163" s="12" t="s">
        <v>328</v>
      </c>
    </row>
    <row r="164" spans="1:9">
      <c r="A164" s="12" t="s">
        <v>1066</v>
      </c>
      <c r="B164" s="12" t="s">
        <v>1066</v>
      </c>
      <c r="C164" s="12" t="s">
        <v>1150</v>
      </c>
      <c r="D164" s="12" t="s">
        <v>163</v>
      </c>
      <c r="E164" s="40" t="s">
        <v>608</v>
      </c>
      <c r="F164" s="40" t="s">
        <v>610</v>
      </c>
      <c r="G164" s="12" t="s">
        <v>248</v>
      </c>
      <c r="H164" s="12" t="s">
        <v>467</v>
      </c>
      <c r="I164" s="12" t="s">
        <v>328</v>
      </c>
    </row>
    <row r="165" spans="1:9">
      <c r="A165" s="12" t="s">
        <v>1067</v>
      </c>
      <c r="B165" s="12" t="s">
        <v>1067</v>
      </c>
      <c r="C165" s="12" t="s">
        <v>929</v>
      </c>
      <c r="D165" s="12" t="s">
        <v>468</v>
      </c>
      <c r="E165" s="40" t="s">
        <v>608</v>
      </c>
      <c r="F165" s="40" t="s">
        <v>610</v>
      </c>
      <c r="G165" s="12" t="s">
        <v>249</v>
      </c>
      <c r="H165" s="12" t="s">
        <v>469</v>
      </c>
      <c r="I165" s="12" t="s">
        <v>328</v>
      </c>
    </row>
    <row r="166" spans="1:9">
      <c r="A166" s="12" t="s">
        <v>1068</v>
      </c>
      <c r="B166" s="12" t="s">
        <v>1068</v>
      </c>
      <c r="C166" s="12" t="s">
        <v>930</v>
      </c>
      <c r="D166" s="12" t="s">
        <v>470</v>
      </c>
      <c r="E166" s="40" t="s">
        <v>608</v>
      </c>
      <c r="F166" s="40" t="s">
        <v>610</v>
      </c>
      <c r="G166" s="12" t="s">
        <v>250</v>
      </c>
      <c r="H166" s="12" t="s">
        <v>471</v>
      </c>
      <c r="I166" s="12" t="s">
        <v>328</v>
      </c>
    </row>
    <row r="167" spans="1:9">
      <c r="A167" s="12" t="s">
        <v>1070</v>
      </c>
      <c r="B167" s="12" t="s">
        <v>1070</v>
      </c>
      <c r="C167" s="12" t="s">
        <v>931</v>
      </c>
      <c r="D167" s="12" t="s">
        <v>472</v>
      </c>
      <c r="E167" s="40" t="s">
        <v>608</v>
      </c>
      <c r="F167" s="40" t="s">
        <v>610</v>
      </c>
      <c r="G167" s="12" t="s">
        <v>251</v>
      </c>
      <c r="H167" s="12" t="s">
        <v>473</v>
      </c>
      <c r="I167" s="12" t="s">
        <v>328</v>
      </c>
    </row>
    <row r="168" spans="1:9">
      <c r="A168" s="12" t="s">
        <v>1071</v>
      </c>
      <c r="B168" s="12" t="s">
        <v>1071</v>
      </c>
      <c r="C168" s="12" t="s">
        <v>991</v>
      </c>
      <c r="D168" s="12" t="s">
        <v>484</v>
      </c>
      <c r="E168" s="40" t="s">
        <v>608</v>
      </c>
      <c r="F168" s="40" t="s">
        <v>610</v>
      </c>
      <c r="G168" s="12" t="s">
        <v>257</v>
      </c>
      <c r="H168" s="12" t="s">
        <v>485</v>
      </c>
      <c r="I168" s="12" t="s">
        <v>328</v>
      </c>
    </row>
    <row r="169" spans="1:9">
      <c r="A169" s="12" t="s">
        <v>1072</v>
      </c>
      <c r="B169" s="12" t="s">
        <v>1072</v>
      </c>
      <c r="C169" s="12" t="s">
        <v>992</v>
      </c>
      <c r="D169" s="12" t="s">
        <v>486</v>
      </c>
      <c r="E169" s="40" t="s">
        <v>608</v>
      </c>
      <c r="F169" s="40" t="s">
        <v>610</v>
      </c>
      <c r="G169" s="12" t="s">
        <v>258</v>
      </c>
      <c r="H169" s="12" t="s">
        <v>487</v>
      </c>
      <c r="I169" s="12" t="s">
        <v>328</v>
      </c>
    </row>
    <row r="170" spans="1:9">
      <c r="A170" s="12" t="s">
        <v>1073</v>
      </c>
      <c r="B170" s="12" t="s">
        <v>1073</v>
      </c>
      <c r="C170" s="12" t="s">
        <v>993</v>
      </c>
      <c r="D170" s="12" t="s">
        <v>488</v>
      </c>
      <c r="E170" s="40" t="s">
        <v>608</v>
      </c>
      <c r="F170" s="40" t="s">
        <v>610</v>
      </c>
      <c r="G170" s="12" t="s">
        <v>259</v>
      </c>
      <c r="H170" s="12" t="s">
        <v>489</v>
      </c>
      <c r="I170" s="12" t="s">
        <v>328</v>
      </c>
    </row>
    <row r="171" spans="1:9">
      <c r="A171" s="12" t="s">
        <v>1074</v>
      </c>
      <c r="B171" s="12" t="s">
        <v>1074</v>
      </c>
      <c r="C171" s="12" t="s">
        <v>932</v>
      </c>
      <c r="D171" s="12" t="s">
        <v>490</v>
      </c>
      <c r="E171" s="40" t="s">
        <v>608</v>
      </c>
      <c r="F171" s="40" t="s">
        <v>610</v>
      </c>
      <c r="G171" s="12" t="s">
        <v>260</v>
      </c>
      <c r="H171" s="12" t="s">
        <v>491</v>
      </c>
      <c r="I171" s="12" t="s">
        <v>328</v>
      </c>
    </row>
    <row r="172" spans="1:9">
      <c r="A172" s="12" t="s">
        <v>1075</v>
      </c>
      <c r="B172" s="12" t="s">
        <v>1075</v>
      </c>
      <c r="C172" s="12" t="s">
        <v>933</v>
      </c>
      <c r="D172" s="12" t="s">
        <v>180</v>
      </c>
      <c r="E172" s="40" t="s">
        <v>608</v>
      </c>
      <c r="F172" s="40" t="s">
        <v>610</v>
      </c>
      <c r="G172" s="12" t="s">
        <v>261</v>
      </c>
      <c r="H172" s="12" t="s">
        <v>181</v>
      </c>
      <c r="I172" s="12" t="s">
        <v>328</v>
      </c>
    </row>
    <row r="173" spans="1:9">
      <c r="A173" s="12" t="s">
        <v>1076</v>
      </c>
      <c r="B173" s="12" t="s">
        <v>1076</v>
      </c>
      <c r="C173" s="12" t="s">
        <v>934</v>
      </c>
      <c r="D173" s="12" t="s">
        <v>182</v>
      </c>
      <c r="E173" s="40" t="s">
        <v>608</v>
      </c>
      <c r="F173" s="40" t="s">
        <v>610</v>
      </c>
      <c r="G173" s="12" t="s">
        <v>262</v>
      </c>
      <c r="H173" s="12" t="s">
        <v>183</v>
      </c>
      <c r="I173" s="12" t="s">
        <v>328</v>
      </c>
    </row>
    <row r="174" spans="1:9">
      <c r="A174" s="12" t="s">
        <v>1077</v>
      </c>
      <c r="B174" s="12" t="s">
        <v>1077</v>
      </c>
      <c r="C174" s="12" t="s">
        <v>994</v>
      </c>
      <c r="D174" s="12" t="s">
        <v>113</v>
      </c>
      <c r="E174" s="12" t="s">
        <v>611</v>
      </c>
      <c r="F174" s="40" t="s">
        <v>613</v>
      </c>
      <c r="G174" s="12" t="s">
        <v>167</v>
      </c>
      <c r="H174" s="12" t="s">
        <v>114</v>
      </c>
      <c r="I174" s="12" t="s">
        <v>328</v>
      </c>
    </row>
    <row r="175" spans="1:9">
      <c r="A175" s="12" t="s">
        <v>1078</v>
      </c>
      <c r="B175" s="12" t="s">
        <v>1078</v>
      </c>
      <c r="C175" s="12" t="s">
        <v>995</v>
      </c>
      <c r="D175" s="12" t="s">
        <v>115</v>
      </c>
      <c r="E175" s="12" t="s">
        <v>611</v>
      </c>
      <c r="F175" s="40" t="s">
        <v>613</v>
      </c>
      <c r="G175" s="12" t="s">
        <v>168</v>
      </c>
      <c r="H175" s="12" t="s">
        <v>116</v>
      </c>
      <c r="I175" s="12" t="s">
        <v>328</v>
      </c>
    </row>
    <row r="176" spans="1:9">
      <c r="A176" s="12" t="s">
        <v>1079</v>
      </c>
      <c r="B176" s="12" t="s">
        <v>1079</v>
      </c>
      <c r="C176" s="12" t="s">
        <v>996</v>
      </c>
      <c r="D176" s="12" t="s">
        <v>117</v>
      </c>
      <c r="E176" s="12" t="s">
        <v>611</v>
      </c>
      <c r="F176" s="40" t="s">
        <v>613</v>
      </c>
      <c r="G176" s="12" t="s">
        <v>169</v>
      </c>
      <c r="H176" s="12" t="s">
        <v>118</v>
      </c>
      <c r="I176" s="12" t="s">
        <v>328</v>
      </c>
    </row>
    <row r="177" spans="1:9">
      <c r="A177" s="12" t="s">
        <v>1080</v>
      </c>
      <c r="B177" s="12" t="s">
        <v>1080</v>
      </c>
      <c r="C177" s="12" t="s">
        <v>997</v>
      </c>
      <c r="D177" s="12" t="s">
        <v>119</v>
      </c>
      <c r="E177" s="12" t="s">
        <v>611</v>
      </c>
      <c r="F177" s="40" t="s">
        <v>613</v>
      </c>
      <c r="G177" s="12" t="s">
        <v>170</v>
      </c>
      <c r="H177" s="12" t="s">
        <v>120</v>
      </c>
      <c r="I177" s="12" t="s">
        <v>328</v>
      </c>
    </row>
    <row r="178" spans="1:9">
      <c r="A178" s="12" t="s">
        <v>1081</v>
      </c>
      <c r="B178" s="12" t="s">
        <v>1081</v>
      </c>
      <c r="C178" s="12" t="s">
        <v>998</v>
      </c>
      <c r="D178" s="12" t="s">
        <v>121</v>
      </c>
      <c r="E178" s="12" t="s">
        <v>611</v>
      </c>
      <c r="F178" s="40" t="s">
        <v>613</v>
      </c>
      <c r="G178" s="12" t="s">
        <v>171</v>
      </c>
      <c r="H178" s="12" t="s">
        <v>122</v>
      </c>
      <c r="I178" s="12" t="s">
        <v>328</v>
      </c>
    </row>
    <row r="179" spans="1:9">
      <c r="A179" s="12" t="s">
        <v>1082</v>
      </c>
      <c r="B179" s="12" t="s">
        <v>1082</v>
      </c>
      <c r="C179" s="12" t="s">
        <v>999</v>
      </c>
      <c r="D179" s="12" t="s">
        <v>123</v>
      </c>
      <c r="E179" s="12" t="s">
        <v>611</v>
      </c>
      <c r="F179" s="40" t="s">
        <v>613</v>
      </c>
      <c r="G179" s="12" t="s">
        <v>172</v>
      </c>
      <c r="H179" s="12" t="s">
        <v>124</v>
      </c>
      <c r="I179" s="12" t="s">
        <v>328</v>
      </c>
    </row>
    <row r="180" spans="1:9">
      <c r="A180" s="12" t="s">
        <v>1083</v>
      </c>
      <c r="B180" s="12" t="s">
        <v>1083</v>
      </c>
      <c r="C180" s="12" t="s">
        <v>1000</v>
      </c>
      <c r="D180" s="12" t="s">
        <v>125</v>
      </c>
      <c r="E180" s="12" t="s">
        <v>611</v>
      </c>
      <c r="F180" s="40" t="s">
        <v>613</v>
      </c>
      <c r="G180" s="12" t="s">
        <v>173</v>
      </c>
      <c r="H180" s="12" t="s">
        <v>126</v>
      </c>
      <c r="I180" s="12" t="s">
        <v>328</v>
      </c>
    </row>
    <row r="181" spans="1:9">
      <c r="A181" s="12" t="s">
        <v>1151</v>
      </c>
      <c r="B181" s="12" t="s">
        <v>1151</v>
      </c>
      <c r="C181" s="12" t="s">
        <v>1001</v>
      </c>
      <c r="D181" s="12" t="s">
        <v>127</v>
      </c>
      <c r="E181" s="12" t="s">
        <v>611</v>
      </c>
      <c r="F181" s="40" t="s">
        <v>613</v>
      </c>
      <c r="G181" s="12" t="s">
        <v>174</v>
      </c>
      <c r="H181" s="12" t="s">
        <v>331</v>
      </c>
      <c r="I181" s="12" t="s">
        <v>328</v>
      </c>
    </row>
    <row r="182" spans="1:9">
      <c r="A182" s="12" t="s">
        <v>1152</v>
      </c>
      <c r="B182" s="12" t="s">
        <v>1152</v>
      </c>
      <c r="C182" s="12" t="s">
        <v>1002</v>
      </c>
      <c r="D182" s="12" t="s">
        <v>332</v>
      </c>
      <c r="E182" s="12" t="s">
        <v>611</v>
      </c>
      <c r="F182" s="40" t="s">
        <v>613</v>
      </c>
      <c r="G182" s="12" t="s">
        <v>175</v>
      </c>
      <c r="H182" s="12" t="s">
        <v>333</v>
      </c>
      <c r="I182" s="12" t="s">
        <v>328</v>
      </c>
    </row>
    <row r="183" spans="1:9">
      <c r="A183" s="12" t="s">
        <v>1153</v>
      </c>
      <c r="B183" s="12" t="s">
        <v>1153</v>
      </c>
      <c r="C183" s="12" t="s">
        <v>1003</v>
      </c>
      <c r="D183" s="12" t="s">
        <v>334</v>
      </c>
      <c r="E183" s="12" t="s">
        <v>611</v>
      </c>
      <c r="F183" s="40" t="s">
        <v>613</v>
      </c>
      <c r="G183" s="12" t="s">
        <v>176</v>
      </c>
      <c r="H183" s="12" t="s">
        <v>335</v>
      </c>
      <c r="I183" s="12" t="s">
        <v>328</v>
      </c>
    </row>
    <row r="184" spans="1:9">
      <c r="A184" s="12" t="s">
        <v>1154</v>
      </c>
      <c r="B184" s="12" t="s">
        <v>1154</v>
      </c>
      <c r="C184" s="12" t="s">
        <v>1004</v>
      </c>
      <c r="D184" s="12" t="s">
        <v>336</v>
      </c>
      <c r="E184" s="12" t="s">
        <v>611</v>
      </c>
      <c r="F184" s="40" t="s">
        <v>613</v>
      </c>
      <c r="G184" s="12" t="s">
        <v>177</v>
      </c>
      <c r="H184" s="12" t="s">
        <v>337</v>
      </c>
      <c r="I184" s="12" t="s">
        <v>328</v>
      </c>
    </row>
    <row r="185" spans="1:9">
      <c r="A185" s="12" t="s">
        <v>1155</v>
      </c>
      <c r="B185" s="12" t="s">
        <v>1155</v>
      </c>
      <c r="C185" s="12" t="s">
        <v>1005</v>
      </c>
      <c r="D185" s="12" t="s">
        <v>338</v>
      </c>
      <c r="E185" s="12" t="s">
        <v>611</v>
      </c>
      <c r="F185" s="40" t="s">
        <v>613</v>
      </c>
      <c r="G185" s="12" t="s">
        <v>178</v>
      </c>
      <c r="H185" s="12" t="s">
        <v>339</v>
      </c>
      <c r="I185" s="12" t="s">
        <v>328</v>
      </c>
    </row>
    <row r="186" spans="1:9">
      <c r="A186" s="12" t="s">
        <v>1156</v>
      </c>
      <c r="B186" s="12" t="s">
        <v>1156</v>
      </c>
      <c r="C186" s="12" t="s">
        <v>1006</v>
      </c>
      <c r="D186" s="12" t="s">
        <v>340</v>
      </c>
      <c r="E186" s="12" t="s">
        <v>611</v>
      </c>
      <c r="F186" s="40" t="s">
        <v>613</v>
      </c>
      <c r="G186" s="12" t="s">
        <v>179</v>
      </c>
      <c r="H186" s="12" t="s">
        <v>341</v>
      </c>
      <c r="I186" s="12" t="s">
        <v>328</v>
      </c>
    </row>
    <row r="187" spans="1:9">
      <c r="A187" s="12" t="s">
        <v>1157</v>
      </c>
      <c r="B187" s="12" t="s">
        <v>1157</v>
      </c>
      <c r="C187" s="12" t="s">
        <v>1007</v>
      </c>
      <c r="D187" s="12" t="s">
        <v>342</v>
      </c>
      <c r="E187" s="12" t="s">
        <v>611</v>
      </c>
      <c r="F187" s="40" t="s">
        <v>613</v>
      </c>
      <c r="G187" s="12" t="s">
        <v>41</v>
      </c>
      <c r="H187" s="12" t="s">
        <v>343</v>
      </c>
      <c r="I187" s="12" t="s">
        <v>328</v>
      </c>
    </row>
    <row r="188" spans="1:9">
      <c r="A188" s="12" t="s">
        <v>1158</v>
      </c>
      <c r="B188" s="12" t="s">
        <v>1158</v>
      </c>
      <c r="C188" s="12" t="s">
        <v>1008</v>
      </c>
      <c r="D188" s="12" t="s">
        <v>344</v>
      </c>
      <c r="E188" s="12" t="s">
        <v>611</v>
      </c>
      <c r="F188" s="40" t="s">
        <v>613</v>
      </c>
      <c r="G188" s="12" t="s">
        <v>42</v>
      </c>
      <c r="H188" s="12" t="s">
        <v>345</v>
      </c>
      <c r="I188" s="12" t="s">
        <v>328</v>
      </c>
    </row>
    <row r="189" spans="1:9">
      <c r="A189" s="12" t="s">
        <v>1159</v>
      </c>
      <c r="B189" s="12" t="s">
        <v>1159</v>
      </c>
      <c r="C189" s="12" t="s">
        <v>1009</v>
      </c>
      <c r="D189" s="12" t="s">
        <v>346</v>
      </c>
      <c r="E189" s="12" t="s">
        <v>611</v>
      </c>
      <c r="F189" s="40" t="s">
        <v>613</v>
      </c>
      <c r="G189" s="12" t="s">
        <v>43</v>
      </c>
      <c r="H189" s="12" t="s">
        <v>347</v>
      </c>
      <c r="I189" s="12" t="s">
        <v>328</v>
      </c>
    </row>
    <row r="190" spans="1:9">
      <c r="A190" s="12" t="s">
        <v>1160</v>
      </c>
      <c r="B190" s="12" t="s">
        <v>1160</v>
      </c>
      <c r="C190" s="12" t="s">
        <v>1010</v>
      </c>
      <c r="D190" s="12" t="s">
        <v>348</v>
      </c>
      <c r="E190" s="12" t="s">
        <v>611</v>
      </c>
      <c r="F190" s="40" t="s">
        <v>613</v>
      </c>
      <c r="G190" s="12" t="s">
        <v>44</v>
      </c>
      <c r="H190" s="12" t="s">
        <v>349</v>
      </c>
      <c r="I190" s="12" t="s">
        <v>328</v>
      </c>
    </row>
    <row r="191" spans="1:9">
      <c r="A191" s="12" t="s">
        <v>1161</v>
      </c>
      <c r="B191" s="12" t="s">
        <v>1161</v>
      </c>
      <c r="C191" s="12" t="s">
        <v>1011</v>
      </c>
      <c r="D191" s="12" t="s">
        <v>350</v>
      </c>
      <c r="E191" s="12" t="s">
        <v>611</v>
      </c>
      <c r="F191" s="40" t="s">
        <v>613</v>
      </c>
      <c r="G191" s="12" t="s">
        <v>45</v>
      </c>
      <c r="H191" s="12" t="s">
        <v>351</v>
      </c>
      <c r="I191" s="12" t="s">
        <v>328</v>
      </c>
    </row>
    <row r="192" spans="1:9">
      <c r="A192" s="12" t="s">
        <v>1162</v>
      </c>
      <c r="B192" s="12" t="s">
        <v>1162</v>
      </c>
      <c r="C192" s="12" t="s">
        <v>1012</v>
      </c>
      <c r="D192" s="12" t="s">
        <v>352</v>
      </c>
      <c r="E192" s="12" t="s">
        <v>611</v>
      </c>
      <c r="F192" s="40" t="s">
        <v>613</v>
      </c>
      <c r="G192" s="12" t="s">
        <v>46</v>
      </c>
      <c r="H192" s="12" t="s">
        <v>353</v>
      </c>
      <c r="I192" s="12" t="s">
        <v>328</v>
      </c>
    </row>
    <row r="193" spans="1:9">
      <c r="A193" s="12" t="s">
        <v>1163</v>
      </c>
      <c r="B193" s="12" t="s">
        <v>1163</v>
      </c>
      <c r="C193" s="12" t="s">
        <v>1013</v>
      </c>
      <c r="D193" s="12" t="s">
        <v>354</v>
      </c>
      <c r="E193" s="12" t="s">
        <v>611</v>
      </c>
      <c r="F193" s="40" t="s">
        <v>613</v>
      </c>
      <c r="G193" s="12" t="s">
        <v>47</v>
      </c>
      <c r="H193" s="12" t="s">
        <v>355</v>
      </c>
      <c r="I193" s="12" t="s">
        <v>328</v>
      </c>
    </row>
    <row r="194" spans="1:9">
      <c r="A194" s="12" t="s">
        <v>1164</v>
      </c>
      <c r="B194" s="12" t="s">
        <v>1164</v>
      </c>
      <c r="C194" s="12" t="s">
        <v>1014</v>
      </c>
      <c r="D194" s="12" t="s">
        <v>356</v>
      </c>
      <c r="E194" s="12" t="s">
        <v>611</v>
      </c>
      <c r="F194" s="40" t="s">
        <v>613</v>
      </c>
      <c r="G194" s="12" t="s">
        <v>48</v>
      </c>
      <c r="H194" s="12" t="s">
        <v>357</v>
      </c>
      <c r="I194" s="12" t="s">
        <v>328</v>
      </c>
    </row>
    <row r="195" spans="1:9">
      <c r="A195" s="12" t="s">
        <v>1165</v>
      </c>
      <c r="B195" s="12" t="s">
        <v>1165</v>
      </c>
      <c r="C195" s="12" t="s">
        <v>1015</v>
      </c>
      <c r="D195" s="12" t="s">
        <v>358</v>
      </c>
      <c r="E195" s="12" t="s">
        <v>611</v>
      </c>
      <c r="F195" s="40" t="s">
        <v>613</v>
      </c>
      <c r="G195" s="12" t="s">
        <v>49</v>
      </c>
      <c r="H195" s="12" t="s">
        <v>359</v>
      </c>
      <c r="I195" s="12" t="s">
        <v>328</v>
      </c>
    </row>
    <row r="196" spans="1:9">
      <c r="A196" s="12" t="s">
        <v>1166</v>
      </c>
      <c r="B196" s="12" t="s">
        <v>1166</v>
      </c>
      <c r="C196" s="12" t="s">
        <v>1016</v>
      </c>
      <c r="D196" s="12" t="s">
        <v>360</v>
      </c>
      <c r="E196" s="12" t="s">
        <v>611</v>
      </c>
      <c r="F196" s="40" t="s">
        <v>613</v>
      </c>
      <c r="G196" s="12" t="s">
        <v>50</v>
      </c>
      <c r="H196" s="12" t="s">
        <v>361</v>
      </c>
      <c r="I196" s="12" t="s">
        <v>328</v>
      </c>
    </row>
    <row r="197" spans="1:9">
      <c r="A197" s="12" t="s">
        <v>1167</v>
      </c>
      <c r="B197" s="12" t="s">
        <v>1167</v>
      </c>
      <c r="C197" s="12" t="s">
        <v>1017</v>
      </c>
      <c r="D197" s="12" t="s">
        <v>362</v>
      </c>
      <c r="E197" s="12" t="s">
        <v>611</v>
      </c>
      <c r="F197" s="40" t="s">
        <v>613</v>
      </c>
      <c r="G197" s="12" t="s">
        <v>51</v>
      </c>
      <c r="H197" s="12" t="s">
        <v>363</v>
      </c>
      <c r="I197" s="12" t="s">
        <v>328</v>
      </c>
    </row>
    <row r="198" spans="1:9">
      <c r="A198" s="12" t="s">
        <v>1168</v>
      </c>
      <c r="B198" s="12" t="s">
        <v>1168</v>
      </c>
      <c r="C198" s="12" t="s">
        <v>1018</v>
      </c>
      <c r="D198" s="12" t="s">
        <v>364</v>
      </c>
      <c r="E198" s="12" t="s">
        <v>611</v>
      </c>
      <c r="F198" s="40" t="s">
        <v>613</v>
      </c>
      <c r="G198" s="12" t="s">
        <v>52</v>
      </c>
      <c r="H198" s="12" t="s">
        <v>365</v>
      </c>
      <c r="I198" s="12" t="s">
        <v>328</v>
      </c>
    </row>
    <row r="199" spans="1:9">
      <c r="A199" s="12" t="s">
        <v>1169</v>
      </c>
      <c r="B199" s="12" t="s">
        <v>1169</v>
      </c>
      <c r="C199" s="12" t="s">
        <v>1019</v>
      </c>
      <c r="D199" s="12" t="s">
        <v>366</v>
      </c>
      <c r="E199" s="12" t="s">
        <v>611</v>
      </c>
      <c r="F199" s="40" t="s">
        <v>613</v>
      </c>
      <c r="G199" s="12" t="s">
        <v>53</v>
      </c>
      <c r="H199" s="12" t="s">
        <v>367</v>
      </c>
      <c r="I199" s="12" t="s">
        <v>328</v>
      </c>
    </row>
    <row r="200" spans="1:9">
      <c r="A200" s="12" t="s">
        <v>1170</v>
      </c>
      <c r="B200" s="12" t="s">
        <v>1170</v>
      </c>
      <c r="C200" s="12" t="s">
        <v>1020</v>
      </c>
      <c r="D200" s="12" t="s">
        <v>368</v>
      </c>
      <c r="E200" s="12" t="s">
        <v>611</v>
      </c>
      <c r="F200" s="40" t="s">
        <v>613</v>
      </c>
      <c r="G200" s="12" t="s">
        <v>199</v>
      </c>
      <c r="H200" s="12" t="s">
        <v>369</v>
      </c>
      <c r="I200" s="12" t="s">
        <v>328</v>
      </c>
    </row>
    <row r="201" spans="1:9">
      <c r="A201" s="12" t="s">
        <v>1171</v>
      </c>
      <c r="B201" s="12" t="s">
        <v>1171</v>
      </c>
      <c r="C201" s="12" t="s">
        <v>1021</v>
      </c>
      <c r="D201" s="12" t="s">
        <v>370</v>
      </c>
      <c r="E201" s="12" t="s">
        <v>611</v>
      </c>
      <c r="F201" s="40" t="s">
        <v>613</v>
      </c>
      <c r="G201" s="12" t="s">
        <v>200</v>
      </c>
      <c r="H201" s="12" t="s">
        <v>371</v>
      </c>
      <c r="I201" s="12" t="s">
        <v>328</v>
      </c>
    </row>
    <row r="202" spans="1:9">
      <c r="A202" s="12" t="s">
        <v>1172</v>
      </c>
      <c r="B202" s="12" t="s">
        <v>1172</v>
      </c>
      <c r="C202" s="12" t="s">
        <v>1022</v>
      </c>
      <c r="D202" s="12" t="s">
        <v>372</v>
      </c>
      <c r="E202" s="12" t="s">
        <v>611</v>
      </c>
      <c r="F202" s="40" t="s">
        <v>613</v>
      </c>
      <c r="G202" s="12" t="s">
        <v>201</v>
      </c>
      <c r="H202" s="12" t="s">
        <v>373</v>
      </c>
      <c r="I202" s="12" t="s">
        <v>328</v>
      </c>
    </row>
    <row r="203" spans="1:9">
      <c r="A203" s="12" t="s">
        <v>1173</v>
      </c>
      <c r="B203" s="12" t="s">
        <v>1173</v>
      </c>
      <c r="C203" s="12" t="s">
        <v>1023</v>
      </c>
      <c r="D203" s="12" t="s">
        <v>374</v>
      </c>
      <c r="E203" s="12" t="s">
        <v>611</v>
      </c>
      <c r="F203" s="40" t="s">
        <v>613</v>
      </c>
      <c r="G203" s="12" t="s">
        <v>202</v>
      </c>
      <c r="H203" s="12" t="s">
        <v>375</v>
      </c>
      <c r="I203" s="12" t="s">
        <v>328</v>
      </c>
    </row>
    <row r="204" spans="1:9">
      <c r="A204" s="12" t="s">
        <v>1174</v>
      </c>
      <c r="B204" s="12" t="s">
        <v>1174</v>
      </c>
      <c r="C204" s="12" t="s">
        <v>1024</v>
      </c>
      <c r="D204" s="12" t="s">
        <v>376</v>
      </c>
      <c r="E204" s="12" t="s">
        <v>611</v>
      </c>
      <c r="F204" s="40" t="s">
        <v>613</v>
      </c>
      <c r="G204" s="12" t="s">
        <v>203</v>
      </c>
      <c r="H204" s="12" t="s">
        <v>377</v>
      </c>
      <c r="I204" s="12" t="s">
        <v>328</v>
      </c>
    </row>
    <row r="205" spans="1:9">
      <c r="A205" s="12" t="s">
        <v>1175</v>
      </c>
      <c r="B205" s="12" t="s">
        <v>1175</v>
      </c>
      <c r="C205" s="12" t="s">
        <v>1025</v>
      </c>
      <c r="D205" s="12" t="s">
        <v>378</v>
      </c>
      <c r="E205" s="12" t="s">
        <v>611</v>
      </c>
      <c r="F205" s="40" t="s">
        <v>613</v>
      </c>
      <c r="G205" s="12" t="s">
        <v>204</v>
      </c>
      <c r="H205" s="12" t="s">
        <v>379</v>
      </c>
      <c r="I205" s="12" t="s">
        <v>328</v>
      </c>
    </row>
    <row r="206" spans="1:9">
      <c r="A206" s="12" t="s">
        <v>1176</v>
      </c>
      <c r="B206" s="12" t="s">
        <v>1176</v>
      </c>
      <c r="C206" s="12" t="s">
        <v>838</v>
      </c>
      <c r="D206" s="12" t="s">
        <v>380</v>
      </c>
      <c r="E206" s="12" t="s">
        <v>611</v>
      </c>
      <c r="F206" s="40" t="s">
        <v>613</v>
      </c>
      <c r="G206" s="12" t="s">
        <v>205</v>
      </c>
      <c r="H206" s="12" t="s">
        <v>381</v>
      </c>
      <c r="I206" s="12" t="s">
        <v>328</v>
      </c>
    </row>
    <row r="207" spans="1:9">
      <c r="A207" s="12" t="s">
        <v>1177</v>
      </c>
      <c r="B207" s="12" t="s">
        <v>1177</v>
      </c>
      <c r="C207" s="12" t="s">
        <v>839</v>
      </c>
      <c r="D207" s="12" t="s">
        <v>382</v>
      </c>
      <c r="E207" s="12" t="s">
        <v>611</v>
      </c>
      <c r="F207" s="40" t="s">
        <v>613</v>
      </c>
      <c r="G207" s="12" t="s">
        <v>206</v>
      </c>
      <c r="H207" s="12" t="s">
        <v>383</v>
      </c>
      <c r="I207" s="12" t="s">
        <v>328</v>
      </c>
    </row>
    <row r="208" spans="1:9">
      <c r="A208" s="12" t="s">
        <v>1178</v>
      </c>
      <c r="B208" s="12" t="s">
        <v>1178</v>
      </c>
      <c r="C208" s="12" t="s">
        <v>840</v>
      </c>
      <c r="D208" s="12" t="s">
        <v>384</v>
      </c>
      <c r="E208" s="12" t="s">
        <v>611</v>
      </c>
      <c r="F208" s="40" t="s">
        <v>613</v>
      </c>
      <c r="G208" s="12" t="s">
        <v>207</v>
      </c>
      <c r="H208" s="12" t="s">
        <v>385</v>
      </c>
      <c r="I208" s="12" t="s">
        <v>328</v>
      </c>
    </row>
    <row r="209" spans="1:9">
      <c r="A209" s="12" t="s">
        <v>1179</v>
      </c>
      <c r="B209" s="12" t="s">
        <v>1179</v>
      </c>
      <c r="C209" s="12" t="s">
        <v>841</v>
      </c>
      <c r="D209" s="12" t="s">
        <v>386</v>
      </c>
      <c r="E209" s="12" t="s">
        <v>611</v>
      </c>
      <c r="F209" s="40" t="s">
        <v>613</v>
      </c>
      <c r="G209" s="12" t="s">
        <v>208</v>
      </c>
      <c r="H209" s="12" t="s">
        <v>387</v>
      </c>
      <c r="I209" s="12" t="s">
        <v>328</v>
      </c>
    </row>
    <row r="210" spans="1:9">
      <c r="A210" s="12" t="s">
        <v>1180</v>
      </c>
      <c r="B210" s="12" t="s">
        <v>1180</v>
      </c>
      <c r="C210" s="12" t="s">
        <v>842</v>
      </c>
      <c r="D210" s="12" t="s">
        <v>388</v>
      </c>
      <c r="E210" s="12" t="s">
        <v>611</v>
      </c>
      <c r="F210" s="40" t="s">
        <v>613</v>
      </c>
      <c r="G210" s="12" t="s">
        <v>209</v>
      </c>
      <c r="H210" s="12" t="s">
        <v>389</v>
      </c>
      <c r="I210" s="12" t="s">
        <v>328</v>
      </c>
    </row>
    <row r="211" spans="1:9">
      <c r="A211" s="12" t="s">
        <v>1181</v>
      </c>
      <c r="B211" s="12" t="s">
        <v>1181</v>
      </c>
      <c r="C211" s="12" t="s">
        <v>843</v>
      </c>
      <c r="D211" s="12" t="s">
        <v>390</v>
      </c>
      <c r="E211" s="12" t="s">
        <v>611</v>
      </c>
      <c r="F211" s="40" t="s">
        <v>613</v>
      </c>
      <c r="G211" s="12" t="s">
        <v>210</v>
      </c>
      <c r="H211" s="12" t="s">
        <v>391</v>
      </c>
      <c r="I211" s="12" t="s">
        <v>328</v>
      </c>
    </row>
    <row r="212" spans="1:9">
      <c r="A212" s="12" t="s">
        <v>1182</v>
      </c>
      <c r="B212" s="12" t="s">
        <v>1182</v>
      </c>
      <c r="C212" s="12" t="s">
        <v>844</v>
      </c>
      <c r="D212" s="12" t="s">
        <v>392</v>
      </c>
      <c r="E212" s="12" t="s">
        <v>611</v>
      </c>
      <c r="F212" s="40" t="s">
        <v>613</v>
      </c>
      <c r="G212" s="12" t="s">
        <v>211</v>
      </c>
      <c r="H212" s="12" t="s">
        <v>393</v>
      </c>
      <c r="I212" s="12" t="s">
        <v>328</v>
      </c>
    </row>
    <row r="213" spans="1:9">
      <c r="A213" s="12" t="s">
        <v>1183</v>
      </c>
      <c r="B213" s="12" t="s">
        <v>1183</v>
      </c>
      <c r="C213" s="12" t="s">
        <v>845</v>
      </c>
      <c r="D213" s="12" t="s">
        <v>394</v>
      </c>
      <c r="E213" s="12" t="s">
        <v>611</v>
      </c>
      <c r="F213" s="40" t="s">
        <v>613</v>
      </c>
      <c r="G213" s="12" t="s">
        <v>212</v>
      </c>
      <c r="H213" s="12" t="s">
        <v>395</v>
      </c>
      <c r="I213" s="12" t="s">
        <v>328</v>
      </c>
    </row>
    <row r="214" spans="1:9">
      <c r="A214" s="12" t="s">
        <v>1184</v>
      </c>
      <c r="B214" s="12" t="s">
        <v>1184</v>
      </c>
      <c r="C214" s="12" t="s">
        <v>846</v>
      </c>
      <c r="D214" s="12" t="s">
        <v>396</v>
      </c>
      <c r="E214" s="12" t="s">
        <v>611</v>
      </c>
      <c r="F214" s="40" t="s">
        <v>613</v>
      </c>
      <c r="G214" s="12" t="s">
        <v>213</v>
      </c>
      <c r="H214" s="12" t="s">
        <v>397</v>
      </c>
      <c r="I214" s="12" t="s">
        <v>328</v>
      </c>
    </row>
    <row r="215" spans="1:9">
      <c r="A215" s="12" t="s">
        <v>1185</v>
      </c>
      <c r="B215" s="12" t="s">
        <v>1185</v>
      </c>
      <c r="C215" s="12" t="s">
        <v>847</v>
      </c>
      <c r="D215" s="12" t="s">
        <v>398</v>
      </c>
      <c r="E215" s="12" t="s">
        <v>611</v>
      </c>
      <c r="F215" s="40" t="s">
        <v>613</v>
      </c>
      <c r="G215" s="12" t="s">
        <v>214</v>
      </c>
      <c r="H215" s="12" t="s">
        <v>399</v>
      </c>
      <c r="I215" s="12" t="s">
        <v>328</v>
      </c>
    </row>
    <row r="216" spans="1:9">
      <c r="A216" s="12" t="s">
        <v>1186</v>
      </c>
      <c r="B216" s="12" t="s">
        <v>1186</v>
      </c>
      <c r="C216" s="12" t="s">
        <v>848</v>
      </c>
      <c r="D216" s="12" t="s">
        <v>400</v>
      </c>
      <c r="E216" s="12" t="s">
        <v>611</v>
      </c>
      <c r="F216" s="40" t="s">
        <v>613</v>
      </c>
      <c r="G216" s="12" t="s">
        <v>215</v>
      </c>
      <c r="H216" s="12" t="s">
        <v>401</v>
      </c>
      <c r="I216" s="12" t="s">
        <v>328</v>
      </c>
    </row>
    <row r="217" spans="1:9">
      <c r="A217" s="12" t="s">
        <v>1187</v>
      </c>
      <c r="B217" s="12" t="s">
        <v>1187</v>
      </c>
      <c r="C217" s="12" t="s">
        <v>849</v>
      </c>
      <c r="D217" s="12" t="s">
        <v>402</v>
      </c>
      <c r="E217" s="12" t="s">
        <v>611</v>
      </c>
      <c r="F217" s="40" t="s">
        <v>613</v>
      </c>
      <c r="G217" s="12" t="s">
        <v>216</v>
      </c>
      <c r="H217" s="12" t="s">
        <v>403</v>
      </c>
      <c r="I217" s="12" t="s">
        <v>328</v>
      </c>
    </row>
    <row r="218" spans="1:9">
      <c r="A218" s="12" t="s">
        <v>1188</v>
      </c>
      <c r="B218" s="12" t="s">
        <v>1188</v>
      </c>
      <c r="C218" s="12" t="s">
        <v>850</v>
      </c>
      <c r="D218" s="12" t="s">
        <v>404</v>
      </c>
      <c r="E218" s="12" t="s">
        <v>611</v>
      </c>
      <c r="F218" s="40" t="s">
        <v>613</v>
      </c>
      <c r="G218" s="12" t="s">
        <v>217</v>
      </c>
      <c r="H218" s="12" t="s">
        <v>405</v>
      </c>
      <c r="I218" s="12" t="s">
        <v>328</v>
      </c>
    </row>
    <row r="219" spans="1:9">
      <c r="A219" s="12" t="s">
        <v>1189</v>
      </c>
      <c r="B219" s="12" t="s">
        <v>1189</v>
      </c>
      <c r="C219" s="12" t="s">
        <v>851</v>
      </c>
      <c r="D219" s="12" t="s">
        <v>406</v>
      </c>
      <c r="E219" s="12" t="s">
        <v>611</v>
      </c>
      <c r="F219" s="40" t="s">
        <v>613</v>
      </c>
      <c r="G219" s="12" t="s">
        <v>218</v>
      </c>
      <c r="H219" s="12" t="s">
        <v>407</v>
      </c>
      <c r="I219" s="12" t="s">
        <v>328</v>
      </c>
    </row>
    <row r="220" spans="1:9">
      <c r="A220" s="12" t="s">
        <v>1190</v>
      </c>
      <c r="B220" s="12" t="s">
        <v>1190</v>
      </c>
      <c r="C220" s="12" t="s">
        <v>852</v>
      </c>
      <c r="D220" s="12" t="s">
        <v>408</v>
      </c>
      <c r="E220" s="12" t="s">
        <v>611</v>
      </c>
      <c r="F220" s="40" t="s">
        <v>613</v>
      </c>
      <c r="G220" s="12" t="s">
        <v>219</v>
      </c>
      <c r="H220" s="12" t="s">
        <v>409</v>
      </c>
      <c r="I220" s="12" t="s">
        <v>328</v>
      </c>
    </row>
    <row r="221" spans="1:9">
      <c r="A221" s="12" t="s">
        <v>1191</v>
      </c>
      <c r="B221" s="12" t="s">
        <v>1191</v>
      </c>
      <c r="C221" s="12" t="s">
        <v>1084</v>
      </c>
      <c r="D221" s="12" t="s">
        <v>410</v>
      </c>
      <c r="E221" s="12" t="s">
        <v>611</v>
      </c>
      <c r="F221" s="40" t="s">
        <v>613</v>
      </c>
      <c r="G221" s="12" t="s">
        <v>220</v>
      </c>
      <c r="H221" s="12" t="s">
        <v>411</v>
      </c>
      <c r="I221" s="12" t="s">
        <v>328</v>
      </c>
    </row>
    <row r="222" spans="1:9">
      <c r="A222" s="12" t="s">
        <v>1192</v>
      </c>
      <c r="B222" s="12" t="s">
        <v>1192</v>
      </c>
      <c r="C222" s="12" t="s">
        <v>1085</v>
      </c>
      <c r="D222" s="12" t="s">
        <v>412</v>
      </c>
      <c r="E222" s="12" t="s">
        <v>611</v>
      </c>
      <c r="F222" s="40" t="s">
        <v>613</v>
      </c>
      <c r="G222" s="12" t="s">
        <v>221</v>
      </c>
      <c r="H222" s="12" t="s">
        <v>413</v>
      </c>
      <c r="I222" s="12" t="s">
        <v>328</v>
      </c>
    </row>
    <row r="223" spans="1:9">
      <c r="A223" s="12" t="s">
        <v>1193</v>
      </c>
      <c r="B223" s="12" t="s">
        <v>1193</v>
      </c>
      <c r="C223" s="12" t="s">
        <v>1086</v>
      </c>
      <c r="D223" s="12" t="s">
        <v>414</v>
      </c>
      <c r="E223" s="12" t="s">
        <v>611</v>
      </c>
      <c r="F223" s="40" t="s">
        <v>613</v>
      </c>
      <c r="G223" s="12" t="s">
        <v>222</v>
      </c>
      <c r="H223" s="12" t="s">
        <v>415</v>
      </c>
      <c r="I223" s="12" t="s">
        <v>328</v>
      </c>
    </row>
    <row r="224" spans="1:9">
      <c r="A224" s="12" t="s">
        <v>1194</v>
      </c>
      <c r="B224" s="12" t="s">
        <v>1194</v>
      </c>
      <c r="C224" s="12" t="s">
        <v>1087</v>
      </c>
      <c r="D224" s="12" t="s">
        <v>416</v>
      </c>
      <c r="E224" s="12" t="s">
        <v>611</v>
      </c>
      <c r="F224" s="40" t="s">
        <v>613</v>
      </c>
      <c r="G224" s="12" t="s">
        <v>223</v>
      </c>
      <c r="H224" s="12" t="s">
        <v>417</v>
      </c>
      <c r="I224" s="12" t="s">
        <v>328</v>
      </c>
    </row>
    <row r="225" spans="1:9">
      <c r="A225" s="12" t="s">
        <v>1195</v>
      </c>
      <c r="B225" s="12" t="s">
        <v>1195</v>
      </c>
      <c r="C225" s="12" t="s">
        <v>1088</v>
      </c>
      <c r="D225" s="12" t="s">
        <v>418</v>
      </c>
      <c r="E225" s="12" t="s">
        <v>611</v>
      </c>
      <c r="F225" s="40" t="s">
        <v>613</v>
      </c>
      <c r="G225" s="12" t="s">
        <v>224</v>
      </c>
      <c r="H225" s="12" t="s">
        <v>419</v>
      </c>
      <c r="I225" s="12" t="s">
        <v>328</v>
      </c>
    </row>
    <row r="226" spans="1:9">
      <c r="A226" s="12" t="s">
        <v>1196</v>
      </c>
      <c r="B226" s="12" t="s">
        <v>1196</v>
      </c>
      <c r="C226" s="12" t="s">
        <v>1089</v>
      </c>
      <c r="D226" s="12" t="s">
        <v>420</v>
      </c>
      <c r="E226" s="12" t="s">
        <v>611</v>
      </c>
      <c r="F226" s="40" t="s">
        <v>613</v>
      </c>
      <c r="G226" s="12" t="s">
        <v>225</v>
      </c>
      <c r="H226" s="12" t="s">
        <v>421</v>
      </c>
      <c r="I226" s="12" t="s">
        <v>328</v>
      </c>
    </row>
    <row r="227" spans="1:9">
      <c r="A227" s="12" t="s">
        <v>1197</v>
      </c>
      <c r="B227" s="12" t="s">
        <v>1197</v>
      </c>
      <c r="C227" s="12" t="s">
        <v>1090</v>
      </c>
      <c r="D227" s="12" t="s">
        <v>422</v>
      </c>
      <c r="E227" s="12" t="s">
        <v>611</v>
      </c>
      <c r="F227" s="40" t="s">
        <v>613</v>
      </c>
      <c r="G227" s="12" t="s">
        <v>226</v>
      </c>
      <c r="H227" s="12" t="s">
        <v>423</v>
      </c>
      <c r="I227" s="12" t="s">
        <v>328</v>
      </c>
    </row>
    <row r="228" spans="1:9">
      <c r="A228" s="12" t="s">
        <v>1198</v>
      </c>
      <c r="B228" s="12" t="s">
        <v>1198</v>
      </c>
      <c r="C228" s="12" t="s">
        <v>1091</v>
      </c>
      <c r="D228" s="12" t="s">
        <v>424</v>
      </c>
      <c r="E228" s="12" t="s">
        <v>611</v>
      </c>
      <c r="F228" s="40" t="s">
        <v>613</v>
      </c>
      <c r="G228" s="12" t="s">
        <v>227</v>
      </c>
      <c r="H228" s="12" t="s">
        <v>425</v>
      </c>
      <c r="I228" s="12" t="s">
        <v>328</v>
      </c>
    </row>
    <row r="229" spans="1:9">
      <c r="A229" s="12" t="s">
        <v>1199</v>
      </c>
      <c r="B229" s="12" t="s">
        <v>1199</v>
      </c>
      <c r="C229" s="12" t="s">
        <v>1092</v>
      </c>
      <c r="D229" s="12" t="s">
        <v>426</v>
      </c>
      <c r="E229" s="12" t="s">
        <v>611</v>
      </c>
      <c r="F229" s="40" t="s">
        <v>613</v>
      </c>
      <c r="G229" s="12" t="s">
        <v>228</v>
      </c>
      <c r="H229" s="12" t="s">
        <v>427</v>
      </c>
      <c r="I229" s="12" t="s">
        <v>328</v>
      </c>
    </row>
    <row r="230" spans="1:9">
      <c r="A230" s="12" t="s">
        <v>1200</v>
      </c>
      <c r="B230" s="12" t="s">
        <v>1200</v>
      </c>
      <c r="C230" s="12" t="s">
        <v>1093</v>
      </c>
      <c r="D230" s="12" t="s">
        <v>428</v>
      </c>
      <c r="E230" s="12" t="s">
        <v>611</v>
      </c>
      <c r="F230" s="40" t="s">
        <v>613</v>
      </c>
      <c r="G230" s="12" t="s">
        <v>229</v>
      </c>
      <c r="H230" s="12" t="s">
        <v>429</v>
      </c>
      <c r="I230" s="12" t="s">
        <v>328</v>
      </c>
    </row>
    <row r="231" spans="1:9">
      <c r="A231" s="12" t="s">
        <v>1201</v>
      </c>
      <c r="B231" s="12" t="s">
        <v>1201</v>
      </c>
      <c r="C231" s="12" t="s">
        <v>1094</v>
      </c>
      <c r="D231" s="12" t="s">
        <v>430</v>
      </c>
      <c r="E231" s="12" t="s">
        <v>611</v>
      </c>
      <c r="F231" s="40" t="s">
        <v>613</v>
      </c>
      <c r="G231" s="12" t="s">
        <v>230</v>
      </c>
      <c r="H231" s="12" t="s">
        <v>431</v>
      </c>
      <c r="I231" s="12" t="s">
        <v>328</v>
      </c>
    </row>
    <row r="232" spans="1:9">
      <c r="A232" s="12" t="s">
        <v>1202</v>
      </c>
      <c r="B232" s="12" t="s">
        <v>1202</v>
      </c>
      <c r="C232" s="12" t="s">
        <v>1095</v>
      </c>
      <c r="D232" s="12" t="s">
        <v>432</v>
      </c>
      <c r="E232" s="12" t="s">
        <v>611</v>
      </c>
      <c r="F232" s="40" t="s">
        <v>613</v>
      </c>
      <c r="G232" s="12" t="s">
        <v>231</v>
      </c>
      <c r="H232" s="12" t="s">
        <v>433</v>
      </c>
      <c r="I232" s="12" t="s">
        <v>328</v>
      </c>
    </row>
    <row r="233" spans="1:9">
      <c r="A233" s="12" t="s">
        <v>1203</v>
      </c>
      <c r="B233" s="12" t="s">
        <v>1203</v>
      </c>
      <c r="C233" s="12" t="s">
        <v>1096</v>
      </c>
      <c r="D233" s="12" t="s">
        <v>434</v>
      </c>
      <c r="E233" s="12" t="s">
        <v>611</v>
      </c>
      <c r="F233" s="40" t="s">
        <v>613</v>
      </c>
      <c r="G233" s="12" t="s">
        <v>232</v>
      </c>
      <c r="H233" s="12" t="s">
        <v>435</v>
      </c>
      <c r="I233" s="12" t="s">
        <v>328</v>
      </c>
    </row>
    <row r="234" spans="1:9">
      <c r="A234" s="12" t="s">
        <v>1204</v>
      </c>
      <c r="B234" s="12" t="s">
        <v>1204</v>
      </c>
      <c r="C234" s="12" t="s">
        <v>866</v>
      </c>
      <c r="D234" s="12" t="s">
        <v>436</v>
      </c>
      <c r="E234" s="12" t="s">
        <v>611</v>
      </c>
      <c r="F234" s="40" t="s">
        <v>613</v>
      </c>
      <c r="G234" s="12" t="s">
        <v>233</v>
      </c>
      <c r="H234" s="12" t="s">
        <v>437</v>
      </c>
      <c r="I234" s="12" t="s">
        <v>328</v>
      </c>
    </row>
    <row r="235" spans="1:9">
      <c r="A235" s="12" t="s">
        <v>1205</v>
      </c>
      <c r="B235" s="12" t="s">
        <v>1205</v>
      </c>
      <c r="C235" s="12" t="s">
        <v>867</v>
      </c>
      <c r="D235" s="12" t="s">
        <v>438</v>
      </c>
      <c r="E235" s="12" t="s">
        <v>611</v>
      </c>
      <c r="F235" s="40" t="s">
        <v>613</v>
      </c>
      <c r="G235" s="12" t="s">
        <v>234</v>
      </c>
      <c r="H235" s="12" t="s">
        <v>439</v>
      </c>
      <c r="I235" s="12" t="s">
        <v>328</v>
      </c>
    </row>
    <row r="236" spans="1:9">
      <c r="A236" s="12" t="s">
        <v>1206</v>
      </c>
      <c r="B236" s="12" t="s">
        <v>1206</v>
      </c>
      <c r="C236" s="12" t="s">
        <v>868</v>
      </c>
      <c r="D236" s="12" t="s">
        <v>440</v>
      </c>
      <c r="E236" s="12" t="s">
        <v>611</v>
      </c>
      <c r="F236" s="40" t="s">
        <v>613</v>
      </c>
      <c r="G236" s="12" t="s">
        <v>235</v>
      </c>
      <c r="H236" s="12" t="s">
        <v>441</v>
      </c>
      <c r="I236" s="12" t="s">
        <v>328</v>
      </c>
    </row>
    <row r="237" spans="1:9">
      <c r="A237" s="12" t="s">
        <v>1207</v>
      </c>
      <c r="B237" s="12" t="s">
        <v>1207</v>
      </c>
      <c r="C237" s="12" t="s">
        <v>869</v>
      </c>
      <c r="D237" s="12" t="s">
        <v>442</v>
      </c>
      <c r="E237" s="12" t="s">
        <v>611</v>
      </c>
      <c r="F237" s="40" t="s">
        <v>613</v>
      </c>
      <c r="G237" s="12" t="s">
        <v>236</v>
      </c>
      <c r="H237" s="12" t="s">
        <v>443</v>
      </c>
      <c r="I237" s="12" t="s">
        <v>328</v>
      </c>
    </row>
    <row r="238" spans="1:9">
      <c r="A238" s="12" t="s">
        <v>1208</v>
      </c>
      <c r="B238" s="12" t="s">
        <v>1208</v>
      </c>
      <c r="C238" s="12" t="s">
        <v>870</v>
      </c>
      <c r="D238" s="12" t="s">
        <v>444</v>
      </c>
      <c r="E238" s="12" t="s">
        <v>611</v>
      </c>
      <c r="F238" s="40" t="s">
        <v>613</v>
      </c>
      <c r="G238" s="12" t="s">
        <v>237</v>
      </c>
      <c r="H238" s="12" t="s">
        <v>445</v>
      </c>
      <c r="I238" s="12" t="s">
        <v>328</v>
      </c>
    </row>
    <row r="239" spans="1:9">
      <c r="A239" s="12" t="s">
        <v>1209</v>
      </c>
      <c r="B239" s="12" t="s">
        <v>1209</v>
      </c>
      <c r="C239" s="12" t="s">
        <v>871</v>
      </c>
      <c r="D239" s="12" t="s">
        <v>446</v>
      </c>
      <c r="E239" s="12" t="s">
        <v>611</v>
      </c>
      <c r="F239" s="40" t="s">
        <v>613</v>
      </c>
      <c r="G239" s="12" t="s">
        <v>238</v>
      </c>
      <c r="H239" s="12" t="s">
        <v>144</v>
      </c>
      <c r="I239" s="12" t="s">
        <v>328</v>
      </c>
    </row>
    <row r="240" spans="1:9">
      <c r="A240" s="12" t="s">
        <v>1210</v>
      </c>
      <c r="B240" s="12" t="s">
        <v>1210</v>
      </c>
      <c r="C240" s="12" t="s">
        <v>872</v>
      </c>
      <c r="D240" s="12" t="s">
        <v>145</v>
      </c>
      <c r="E240" s="12" t="s">
        <v>611</v>
      </c>
      <c r="F240" s="40" t="s">
        <v>613</v>
      </c>
      <c r="G240" s="12" t="s">
        <v>239</v>
      </c>
      <c r="H240" s="12" t="s">
        <v>146</v>
      </c>
      <c r="I240" s="12" t="s">
        <v>328</v>
      </c>
    </row>
    <row r="241" spans="1:9">
      <c r="A241" s="12" t="s">
        <v>1211</v>
      </c>
      <c r="B241" s="12" t="s">
        <v>1211</v>
      </c>
      <c r="C241" s="12" t="s">
        <v>1112</v>
      </c>
      <c r="D241" s="12" t="s">
        <v>147</v>
      </c>
      <c r="E241" s="12" t="s">
        <v>611</v>
      </c>
      <c r="F241" s="40" t="s">
        <v>613</v>
      </c>
      <c r="G241" s="12" t="s">
        <v>240</v>
      </c>
      <c r="H241" s="12" t="s">
        <v>148</v>
      </c>
      <c r="I241" s="12" t="s">
        <v>328</v>
      </c>
    </row>
    <row r="242" spans="1:9">
      <c r="A242" s="12" t="s">
        <v>1212</v>
      </c>
      <c r="B242" s="12" t="s">
        <v>1212</v>
      </c>
      <c r="C242" s="12" t="s">
        <v>1113</v>
      </c>
      <c r="D242" s="12" t="s">
        <v>149</v>
      </c>
      <c r="E242" s="12" t="s">
        <v>611</v>
      </c>
      <c r="F242" s="40" t="s">
        <v>613</v>
      </c>
      <c r="G242" s="12" t="s">
        <v>241</v>
      </c>
      <c r="H242" s="12" t="s">
        <v>150</v>
      </c>
      <c r="I242" s="12" t="s">
        <v>328</v>
      </c>
    </row>
    <row r="243" spans="1:9">
      <c r="A243" s="12" t="s">
        <v>1213</v>
      </c>
      <c r="B243" s="12" t="s">
        <v>1213</v>
      </c>
      <c r="C243" s="12" t="s">
        <v>1114</v>
      </c>
      <c r="D243" s="12" t="s">
        <v>151</v>
      </c>
      <c r="E243" s="12" t="s">
        <v>611</v>
      </c>
      <c r="F243" s="40" t="s">
        <v>613</v>
      </c>
      <c r="G243" s="12" t="s">
        <v>242</v>
      </c>
      <c r="H243" s="12" t="s">
        <v>152</v>
      </c>
      <c r="I243" s="12" t="s">
        <v>328</v>
      </c>
    </row>
    <row r="244" spans="1:9">
      <c r="A244" s="12" t="s">
        <v>1214</v>
      </c>
      <c r="B244" s="12" t="s">
        <v>1214</v>
      </c>
      <c r="C244" s="12" t="s">
        <v>1115</v>
      </c>
      <c r="D244" s="12" t="s">
        <v>153</v>
      </c>
      <c r="E244" s="12" t="s">
        <v>611</v>
      </c>
      <c r="F244" s="40" t="s">
        <v>613</v>
      </c>
      <c r="G244" s="12" t="s">
        <v>243</v>
      </c>
      <c r="H244" s="12" t="s">
        <v>154</v>
      </c>
      <c r="I244" s="12" t="s">
        <v>328</v>
      </c>
    </row>
    <row r="245" spans="1:9">
      <c r="A245" s="12" t="s">
        <v>1215</v>
      </c>
      <c r="B245" s="12" t="s">
        <v>1215</v>
      </c>
      <c r="C245" s="12" t="s">
        <v>1116</v>
      </c>
      <c r="D245" s="12" t="s">
        <v>155</v>
      </c>
      <c r="E245" s="12" t="s">
        <v>611</v>
      </c>
      <c r="F245" s="40" t="s">
        <v>613</v>
      </c>
      <c r="G245" s="12" t="s">
        <v>244</v>
      </c>
      <c r="H245" s="12" t="s">
        <v>156</v>
      </c>
      <c r="I245" s="12" t="s">
        <v>328</v>
      </c>
    </row>
    <row r="246" spans="1:9">
      <c r="A246" s="12" t="s">
        <v>1216</v>
      </c>
      <c r="B246" s="12" t="s">
        <v>1216</v>
      </c>
      <c r="C246" s="12" t="s">
        <v>1117</v>
      </c>
      <c r="D246" s="12" t="s">
        <v>157</v>
      </c>
      <c r="E246" s="12" t="s">
        <v>611</v>
      </c>
      <c r="F246" s="40" t="s">
        <v>613</v>
      </c>
      <c r="G246" s="12" t="s">
        <v>245</v>
      </c>
      <c r="H246" s="12" t="s">
        <v>158</v>
      </c>
      <c r="I246" s="12" t="s">
        <v>328</v>
      </c>
    </row>
    <row r="247" spans="1:9">
      <c r="A247" s="12" t="s">
        <v>1217</v>
      </c>
      <c r="B247" s="12" t="s">
        <v>1217</v>
      </c>
      <c r="C247" s="12" t="s">
        <v>1118</v>
      </c>
      <c r="D247" s="12" t="s">
        <v>159</v>
      </c>
      <c r="E247" s="12" t="s">
        <v>611</v>
      </c>
      <c r="F247" s="40" t="s">
        <v>613</v>
      </c>
      <c r="G247" s="12" t="s">
        <v>246</v>
      </c>
      <c r="H247" s="12" t="s">
        <v>160</v>
      </c>
      <c r="I247" s="12" t="s">
        <v>328</v>
      </c>
    </row>
    <row r="248" spans="1:9">
      <c r="A248" s="12" t="s">
        <v>1218</v>
      </c>
      <c r="B248" s="12" t="s">
        <v>1218</v>
      </c>
      <c r="C248" s="12" t="s">
        <v>1119</v>
      </c>
      <c r="D248" s="12" t="s">
        <v>161</v>
      </c>
      <c r="E248" s="12" t="s">
        <v>611</v>
      </c>
      <c r="F248" s="40" t="s">
        <v>613</v>
      </c>
      <c r="G248" s="12" t="s">
        <v>247</v>
      </c>
      <c r="H248" s="12" t="s">
        <v>162</v>
      </c>
      <c r="I248" s="12" t="s">
        <v>328</v>
      </c>
    </row>
    <row r="249" spans="1:9">
      <c r="A249" s="12" t="s">
        <v>1219</v>
      </c>
      <c r="B249" s="12" t="s">
        <v>1219</v>
      </c>
      <c r="C249" s="12" t="s">
        <v>1120</v>
      </c>
      <c r="D249" s="12" t="s">
        <v>163</v>
      </c>
      <c r="E249" s="12" t="s">
        <v>611</v>
      </c>
      <c r="F249" s="40" t="s">
        <v>613</v>
      </c>
      <c r="G249" s="12" t="s">
        <v>248</v>
      </c>
      <c r="H249" s="12" t="s">
        <v>467</v>
      </c>
      <c r="I249" s="12" t="s">
        <v>328</v>
      </c>
    </row>
    <row r="250" spans="1:9">
      <c r="A250" s="12" t="s">
        <v>1220</v>
      </c>
      <c r="B250" s="12" t="s">
        <v>1220</v>
      </c>
      <c r="C250" s="12" t="s">
        <v>1121</v>
      </c>
      <c r="D250" s="12" t="s">
        <v>468</v>
      </c>
      <c r="E250" s="12" t="s">
        <v>611</v>
      </c>
      <c r="F250" s="40" t="s">
        <v>613</v>
      </c>
      <c r="G250" s="12" t="s">
        <v>249</v>
      </c>
      <c r="H250" s="12" t="s">
        <v>469</v>
      </c>
      <c r="I250" s="12" t="s">
        <v>328</v>
      </c>
    </row>
    <row r="251" spans="1:9">
      <c r="A251" s="12" t="s">
        <v>1221</v>
      </c>
      <c r="B251" s="12" t="s">
        <v>1221</v>
      </c>
      <c r="C251" s="12" t="s">
        <v>1122</v>
      </c>
      <c r="D251" s="12" t="s">
        <v>470</v>
      </c>
      <c r="E251" s="12" t="s">
        <v>611</v>
      </c>
      <c r="F251" s="40" t="s">
        <v>613</v>
      </c>
      <c r="G251" s="12" t="s">
        <v>250</v>
      </c>
      <c r="H251" s="12" t="s">
        <v>471</v>
      </c>
      <c r="I251" s="12" t="s">
        <v>328</v>
      </c>
    </row>
    <row r="252" spans="1:9">
      <c r="A252" s="12" t="s">
        <v>1222</v>
      </c>
      <c r="B252" s="12" t="s">
        <v>1222</v>
      </c>
      <c r="C252" s="12" t="s">
        <v>1123</v>
      </c>
      <c r="D252" s="12" t="s">
        <v>472</v>
      </c>
      <c r="E252" s="12" t="s">
        <v>611</v>
      </c>
      <c r="F252" s="40" t="s">
        <v>613</v>
      </c>
      <c r="G252" s="12" t="s">
        <v>251</v>
      </c>
      <c r="H252" s="12" t="s">
        <v>473</v>
      </c>
      <c r="I252" s="12" t="s">
        <v>328</v>
      </c>
    </row>
    <row r="253" spans="1:9">
      <c r="A253" s="12" t="s">
        <v>1223</v>
      </c>
      <c r="B253" s="12" t="s">
        <v>1223</v>
      </c>
      <c r="C253" s="12" t="s">
        <v>1124</v>
      </c>
      <c r="D253" s="12" t="s">
        <v>474</v>
      </c>
      <c r="E253" s="12" t="s">
        <v>611</v>
      </c>
      <c r="F253" s="40" t="s">
        <v>613</v>
      </c>
      <c r="G253" s="12" t="s">
        <v>252</v>
      </c>
      <c r="H253" s="12" t="s">
        <v>475</v>
      </c>
      <c r="I253" s="12" t="s">
        <v>328</v>
      </c>
    </row>
    <row r="254" spans="1:9">
      <c r="A254" s="12" t="s">
        <v>1224</v>
      </c>
      <c r="B254" s="12" t="s">
        <v>1224</v>
      </c>
      <c r="C254" s="12" t="s">
        <v>1125</v>
      </c>
      <c r="D254" s="12" t="s">
        <v>476</v>
      </c>
      <c r="E254" s="12" t="s">
        <v>611</v>
      </c>
      <c r="F254" s="40" t="s">
        <v>613</v>
      </c>
      <c r="G254" s="12" t="s">
        <v>253</v>
      </c>
      <c r="H254" s="12" t="s">
        <v>477</v>
      </c>
      <c r="I254" s="12" t="s">
        <v>328</v>
      </c>
    </row>
    <row r="255" spans="1:9">
      <c r="A255" s="12" t="s">
        <v>1225</v>
      </c>
      <c r="B255" s="12" t="s">
        <v>1225</v>
      </c>
      <c r="C255" s="12" t="s">
        <v>1126</v>
      </c>
      <c r="D255" s="12" t="s">
        <v>478</v>
      </c>
      <c r="E255" s="12" t="s">
        <v>611</v>
      </c>
      <c r="F255" s="40" t="s">
        <v>613</v>
      </c>
      <c r="G255" s="12" t="s">
        <v>254</v>
      </c>
      <c r="H255" s="12" t="s">
        <v>479</v>
      </c>
      <c r="I255" s="12" t="s">
        <v>328</v>
      </c>
    </row>
    <row r="256" spans="1:9">
      <c r="A256" s="12" t="s">
        <v>1226</v>
      </c>
      <c r="B256" s="12" t="s">
        <v>1226</v>
      </c>
      <c r="C256" s="12" t="s">
        <v>1127</v>
      </c>
      <c r="D256" s="12" t="s">
        <v>480</v>
      </c>
      <c r="E256" s="12" t="s">
        <v>611</v>
      </c>
      <c r="F256" s="40" t="s">
        <v>613</v>
      </c>
      <c r="G256" s="12" t="s">
        <v>255</v>
      </c>
      <c r="H256" s="12" t="s">
        <v>481</v>
      </c>
      <c r="I256" s="12" t="s">
        <v>328</v>
      </c>
    </row>
    <row r="257" spans="1:9">
      <c r="A257" s="12" t="s">
        <v>1227</v>
      </c>
      <c r="B257" s="12" t="s">
        <v>1227</v>
      </c>
      <c r="C257" s="12" t="s">
        <v>1128</v>
      </c>
      <c r="D257" s="12" t="s">
        <v>482</v>
      </c>
      <c r="E257" s="12" t="s">
        <v>611</v>
      </c>
      <c r="F257" s="40" t="s">
        <v>613</v>
      </c>
      <c r="G257" s="12" t="s">
        <v>256</v>
      </c>
      <c r="H257" s="12" t="s">
        <v>483</v>
      </c>
      <c r="I257" s="12" t="s">
        <v>328</v>
      </c>
    </row>
    <row r="258" spans="1:9">
      <c r="A258" s="12" t="s">
        <v>1228</v>
      </c>
      <c r="B258" s="12" t="s">
        <v>1228</v>
      </c>
      <c r="C258" s="12" t="s">
        <v>1129</v>
      </c>
      <c r="D258" s="12" t="s">
        <v>484</v>
      </c>
      <c r="E258" s="12" t="s">
        <v>611</v>
      </c>
      <c r="F258" s="40" t="s">
        <v>613</v>
      </c>
      <c r="G258" s="12" t="s">
        <v>257</v>
      </c>
      <c r="H258" s="12" t="s">
        <v>485</v>
      </c>
      <c r="I258" s="12" t="s">
        <v>328</v>
      </c>
    </row>
    <row r="259" spans="1:9">
      <c r="A259" s="12" t="s">
        <v>1229</v>
      </c>
      <c r="B259" s="12" t="s">
        <v>1229</v>
      </c>
      <c r="C259" s="12" t="s">
        <v>1130</v>
      </c>
      <c r="D259" s="12" t="s">
        <v>486</v>
      </c>
      <c r="E259" s="12" t="s">
        <v>611</v>
      </c>
      <c r="F259" s="40" t="s">
        <v>613</v>
      </c>
      <c r="G259" s="12" t="s">
        <v>258</v>
      </c>
      <c r="H259" s="12" t="s">
        <v>487</v>
      </c>
      <c r="I259" s="12" t="s">
        <v>328</v>
      </c>
    </row>
    <row r="260" spans="1:9">
      <c r="A260" s="12" t="s">
        <v>1230</v>
      </c>
      <c r="B260" s="12" t="s">
        <v>1230</v>
      </c>
      <c r="C260" s="12" t="s">
        <v>1131</v>
      </c>
      <c r="D260" s="12" t="s">
        <v>488</v>
      </c>
      <c r="E260" s="12" t="s">
        <v>611</v>
      </c>
      <c r="F260" s="40" t="s">
        <v>613</v>
      </c>
      <c r="G260" s="12" t="s">
        <v>259</v>
      </c>
      <c r="H260" s="12" t="s">
        <v>489</v>
      </c>
      <c r="I260" s="12" t="s">
        <v>328</v>
      </c>
    </row>
    <row r="261" spans="1:9">
      <c r="A261" s="12" t="s">
        <v>1231</v>
      </c>
      <c r="B261" s="12" t="s">
        <v>1231</v>
      </c>
      <c r="C261" s="12" t="s">
        <v>1132</v>
      </c>
      <c r="D261" s="12" t="s">
        <v>490</v>
      </c>
      <c r="E261" s="12" t="s">
        <v>611</v>
      </c>
      <c r="F261" s="40" t="s">
        <v>613</v>
      </c>
      <c r="G261" s="12" t="s">
        <v>260</v>
      </c>
      <c r="H261" s="12" t="s">
        <v>491</v>
      </c>
      <c r="I261" s="12" t="s">
        <v>328</v>
      </c>
    </row>
    <row r="262" spans="1:9">
      <c r="A262" s="12" t="s">
        <v>1232</v>
      </c>
      <c r="B262" s="12" t="s">
        <v>1232</v>
      </c>
      <c r="C262" s="12" t="s">
        <v>1133</v>
      </c>
      <c r="D262" s="12" t="s">
        <v>180</v>
      </c>
      <c r="E262" s="12" t="s">
        <v>611</v>
      </c>
      <c r="F262" s="40" t="s">
        <v>613</v>
      </c>
      <c r="G262" s="12" t="s">
        <v>261</v>
      </c>
      <c r="H262" s="12" t="s">
        <v>181</v>
      </c>
      <c r="I262" s="12" t="s">
        <v>328</v>
      </c>
    </row>
    <row r="263" spans="1:9">
      <c r="A263" s="12" t="s">
        <v>1233</v>
      </c>
      <c r="B263" s="12" t="s">
        <v>1233</v>
      </c>
      <c r="C263" s="12" t="s">
        <v>1134</v>
      </c>
      <c r="D263" s="12" t="s">
        <v>182</v>
      </c>
      <c r="E263" s="12" t="s">
        <v>611</v>
      </c>
      <c r="F263" s="40" t="s">
        <v>613</v>
      </c>
      <c r="G263" s="12" t="s">
        <v>262</v>
      </c>
      <c r="H263" s="12" t="s">
        <v>183</v>
      </c>
      <c r="I263" s="12" t="s">
        <v>328</v>
      </c>
    </row>
    <row r="264" spans="1:9">
      <c r="A264" s="12" t="s">
        <v>1234</v>
      </c>
      <c r="B264" s="12" t="s">
        <v>1234</v>
      </c>
      <c r="C264" s="12" t="s">
        <v>1135</v>
      </c>
      <c r="D264" s="12" t="s">
        <v>184</v>
      </c>
      <c r="E264" s="12" t="s">
        <v>611</v>
      </c>
      <c r="F264" s="40" t="s">
        <v>613</v>
      </c>
      <c r="G264" s="12" t="s">
        <v>263</v>
      </c>
      <c r="H264" s="12" t="s">
        <v>185</v>
      </c>
      <c r="I264" s="12" t="s">
        <v>328</v>
      </c>
    </row>
    <row r="265" spans="1:9">
      <c r="A265" s="12" t="s">
        <v>1235</v>
      </c>
      <c r="B265" s="12" t="s">
        <v>1235</v>
      </c>
      <c r="C265" s="12" t="s">
        <v>1136</v>
      </c>
      <c r="D265" s="12" t="s">
        <v>186</v>
      </c>
      <c r="E265" s="12" t="s">
        <v>611</v>
      </c>
      <c r="F265" s="40" t="s">
        <v>613</v>
      </c>
      <c r="G265" s="12" t="s">
        <v>264</v>
      </c>
      <c r="H265" s="12" t="s">
        <v>187</v>
      </c>
      <c r="I265" s="12" t="s">
        <v>328</v>
      </c>
    </row>
    <row r="266" spans="1:9">
      <c r="A266" s="12" t="s">
        <v>1236</v>
      </c>
      <c r="B266" s="12" t="s">
        <v>1236</v>
      </c>
      <c r="C266" s="12" t="s">
        <v>1137</v>
      </c>
      <c r="D266" s="12" t="s">
        <v>188</v>
      </c>
      <c r="E266" s="12" t="s">
        <v>611</v>
      </c>
      <c r="F266" s="40" t="s">
        <v>613</v>
      </c>
      <c r="G266" s="12" t="s">
        <v>265</v>
      </c>
      <c r="H266" s="12" t="s">
        <v>189</v>
      </c>
      <c r="I266" s="12" t="s">
        <v>328</v>
      </c>
    </row>
    <row r="267" spans="1:9">
      <c r="A267" s="12" t="s">
        <v>1237</v>
      </c>
      <c r="B267" s="12" t="s">
        <v>1237</v>
      </c>
      <c r="C267" s="12" t="s">
        <v>1138</v>
      </c>
      <c r="D267" s="12" t="s">
        <v>190</v>
      </c>
      <c r="E267" s="12" t="s">
        <v>611</v>
      </c>
      <c r="F267" s="40" t="s">
        <v>613</v>
      </c>
      <c r="G267" s="12" t="s">
        <v>266</v>
      </c>
      <c r="H267" s="12" t="s">
        <v>191</v>
      </c>
      <c r="I267" s="12" t="s">
        <v>328</v>
      </c>
    </row>
    <row r="268" spans="1:9">
      <c r="A268" s="12" t="s">
        <v>1238</v>
      </c>
      <c r="B268" s="12" t="s">
        <v>1238</v>
      </c>
      <c r="C268" s="12" t="s">
        <v>1139</v>
      </c>
      <c r="D268" s="12" t="s">
        <v>192</v>
      </c>
      <c r="E268" s="12" t="s">
        <v>611</v>
      </c>
      <c r="F268" s="40" t="s">
        <v>613</v>
      </c>
      <c r="G268" s="12" t="s">
        <v>267</v>
      </c>
      <c r="H268" s="12" t="s">
        <v>193</v>
      </c>
      <c r="I268" s="12" t="s">
        <v>328</v>
      </c>
    </row>
    <row r="269" spans="1:9">
      <c r="A269" s="12" t="s">
        <v>1239</v>
      </c>
      <c r="B269" s="12" t="s">
        <v>1239</v>
      </c>
      <c r="C269" s="12" t="s">
        <v>1140</v>
      </c>
      <c r="D269" s="12" t="s">
        <v>194</v>
      </c>
      <c r="E269" s="12" t="s">
        <v>611</v>
      </c>
      <c r="F269" s="40" t="s">
        <v>613</v>
      </c>
      <c r="G269" s="12" t="s">
        <v>268</v>
      </c>
      <c r="H269" s="12" t="s">
        <v>195</v>
      </c>
      <c r="I269" s="12" t="s">
        <v>328</v>
      </c>
    </row>
  </sheetData>
  <phoneticPr fontId="2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269"/>
  <sheetViews>
    <sheetView topLeftCell="A251" workbookViewId="0">
      <selection activeCell="B269" sqref="A23:B269"/>
    </sheetView>
  </sheetViews>
  <sheetFormatPr baseColWidth="10" defaultRowHeight="15"/>
  <cols>
    <col min="1" max="1" width="17.7109375" style="12" customWidth="1"/>
    <col min="2" max="2" width="16" style="12" customWidth="1"/>
    <col min="3" max="3" width="18.7109375" style="12" customWidth="1"/>
    <col min="4" max="4" width="15.28515625" style="12" customWidth="1"/>
    <col min="5" max="5" width="14.28515625" style="12" customWidth="1"/>
    <col min="6" max="6" width="10.7109375" style="12"/>
    <col min="7" max="7" width="16.42578125" style="12" customWidth="1"/>
    <col min="8" max="12" width="10.7109375" style="12"/>
    <col min="13" max="13" width="12.140625" style="12" bestFit="1" customWidth="1"/>
    <col min="14" max="14" width="8.28515625" style="12" customWidth="1"/>
    <col min="15" max="16384" width="10.7109375" style="12"/>
  </cols>
  <sheetData>
    <row r="1" spans="1:2">
      <c r="A1" s="12" t="s">
        <v>95</v>
      </c>
    </row>
    <row r="2" spans="1:2">
      <c r="A2" s="12" t="s">
        <v>96</v>
      </c>
      <c r="B2" s="12">
        <v>4</v>
      </c>
    </row>
    <row r="3" spans="1:2">
      <c r="A3" s="12" t="s">
        <v>97</v>
      </c>
      <c r="B3" s="12" t="s">
        <v>512</v>
      </c>
    </row>
    <row r="4" spans="1:2">
      <c r="A4" s="12" t="s">
        <v>98</v>
      </c>
      <c r="B4" s="12" t="s">
        <v>1069</v>
      </c>
    </row>
    <row r="5" spans="1:2">
      <c r="A5" s="12" t="s">
        <v>99</v>
      </c>
      <c r="B5" s="41">
        <v>43152</v>
      </c>
    </row>
    <row r="6" spans="1:2">
      <c r="A6" s="12" t="s">
        <v>100</v>
      </c>
      <c r="B6" s="12" t="s">
        <v>101</v>
      </c>
    </row>
    <row r="7" spans="1:2">
      <c r="A7" s="12" t="s">
        <v>102</v>
      </c>
      <c r="B7" s="12" t="s">
        <v>103</v>
      </c>
    </row>
    <row r="8" spans="1:2">
      <c r="A8" s="12" t="s">
        <v>104</v>
      </c>
      <c r="B8" s="12" t="s">
        <v>105</v>
      </c>
    </row>
    <row r="9" spans="1:2">
      <c r="A9" s="12" t="s">
        <v>106</v>
      </c>
      <c r="B9" s="12" t="s">
        <v>949</v>
      </c>
    </row>
    <row r="10" spans="1:2">
      <c r="A10" s="12" t="s">
        <v>302</v>
      </c>
      <c r="B10" s="12" t="s">
        <v>303</v>
      </c>
    </row>
    <row r="12" spans="1:2">
      <c r="A12" s="12" t="s">
        <v>304</v>
      </c>
    </row>
    <row r="13" spans="1:2">
      <c r="A13" s="12">
        <v>76</v>
      </c>
    </row>
    <row r="14" spans="1:2">
      <c r="A14" s="12">
        <v>76</v>
      </c>
    </row>
    <row r="16" spans="1:2">
      <c r="A16" s="12" t="s">
        <v>305</v>
      </c>
    </row>
    <row r="17" spans="1:10">
      <c r="A17" s="12" t="s">
        <v>306</v>
      </c>
      <c r="B17" s="12">
        <v>0</v>
      </c>
    </row>
    <row r="18" spans="1:10">
      <c r="A18" s="12" t="s">
        <v>307</v>
      </c>
      <c r="B18" s="12" t="s">
        <v>308</v>
      </c>
    </row>
    <row r="19" spans="1:10">
      <c r="A19" s="12" t="s">
        <v>309</v>
      </c>
      <c r="B19" s="12" t="s">
        <v>310</v>
      </c>
    </row>
    <row r="21" spans="1:10">
      <c r="A21" s="12" t="s">
        <v>311</v>
      </c>
    </row>
    <row r="22" spans="1:10">
      <c r="A22" s="12" t="s">
        <v>312</v>
      </c>
      <c r="B22" s="12" t="s">
        <v>313</v>
      </c>
      <c r="C22" s="12" t="s">
        <v>314</v>
      </c>
      <c r="D22" s="12" t="s">
        <v>315</v>
      </c>
      <c r="E22" s="12" t="s">
        <v>109</v>
      </c>
      <c r="F22" s="12" t="s">
        <v>110</v>
      </c>
      <c r="G22" s="12" t="s">
        <v>165</v>
      </c>
      <c r="H22" s="12" t="s">
        <v>111</v>
      </c>
      <c r="I22" s="12" t="s">
        <v>112</v>
      </c>
      <c r="J22" s="12" t="s">
        <v>106</v>
      </c>
    </row>
    <row r="23" spans="1:10">
      <c r="A23" s="12" t="s">
        <v>1240</v>
      </c>
      <c r="B23" s="12" t="s">
        <v>1240</v>
      </c>
      <c r="C23" s="12" t="s">
        <v>565</v>
      </c>
      <c r="D23" s="12" t="s">
        <v>113</v>
      </c>
      <c r="E23" s="40" t="s">
        <v>329</v>
      </c>
      <c r="F23" s="40" t="s">
        <v>381</v>
      </c>
      <c r="G23" s="12" t="s">
        <v>167</v>
      </c>
      <c r="H23" s="12" t="s">
        <v>114</v>
      </c>
      <c r="I23" s="12" t="s">
        <v>328</v>
      </c>
    </row>
    <row r="24" spans="1:10">
      <c r="A24" s="12" t="s">
        <v>1241</v>
      </c>
      <c r="B24" s="12" t="s">
        <v>1241</v>
      </c>
      <c r="C24" s="12" t="s">
        <v>566</v>
      </c>
      <c r="D24" s="12" t="s">
        <v>115</v>
      </c>
      <c r="E24" s="40" t="s">
        <v>329</v>
      </c>
      <c r="F24" s="40" t="s">
        <v>381</v>
      </c>
      <c r="G24" s="12" t="s">
        <v>168</v>
      </c>
      <c r="H24" s="12" t="s">
        <v>116</v>
      </c>
      <c r="I24" s="12" t="s">
        <v>328</v>
      </c>
    </row>
    <row r="25" spans="1:10">
      <c r="A25" s="12" t="s">
        <v>1242</v>
      </c>
      <c r="B25" s="12" t="s">
        <v>1242</v>
      </c>
      <c r="C25" s="12" t="s">
        <v>567</v>
      </c>
      <c r="D25" s="12" t="s">
        <v>117</v>
      </c>
      <c r="E25" s="40" t="s">
        <v>329</v>
      </c>
      <c r="F25" s="40" t="s">
        <v>381</v>
      </c>
      <c r="G25" s="12" t="s">
        <v>169</v>
      </c>
      <c r="H25" s="12" t="s">
        <v>118</v>
      </c>
      <c r="I25" s="12" t="s">
        <v>328</v>
      </c>
    </row>
    <row r="26" spans="1:10">
      <c r="A26" s="12" t="s">
        <v>1243</v>
      </c>
      <c r="B26" s="12" t="s">
        <v>1243</v>
      </c>
      <c r="C26" s="12" t="s">
        <v>568</v>
      </c>
      <c r="D26" s="12" t="s">
        <v>119</v>
      </c>
      <c r="E26" s="40" t="s">
        <v>329</v>
      </c>
      <c r="F26" s="40" t="s">
        <v>381</v>
      </c>
      <c r="G26" s="12" t="s">
        <v>170</v>
      </c>
      <c r="H26" s="12" t="s">
        <v>120</v>
      </c>
      <c r="I26" s="12" t="s">
        <v>328</v>
      </c>
    </row>
    <row r="27" spans="1:10">
      <c r="A27" s="12" t="s">
        <v>1244</v>
      </c>
      <c r="B27" s="12" t="s">
        <v>1244</v>
      </c>
      <c r="C27" s="12" t="s">
        <v>569</v>
      </c>
      <c r="D27" s="12" t="s">
        <v>121</v>
      </c>
      <c r="E27" s="40" t="s">
        <v>329</v>
      </c>
      <c r="F27" s="40" t="s">
        <v>381</v>
      </c>
      <c r="G27" s="12" t="s">
        <v>171</v>
      </c>
      <c r="H27" s="12" t="s">
        <v>122</v>
      </c>
      <c r="I27" s="12" t="s">
        <v>328</v>
      </c>
    </row>
    <row r="28" spans="1:10">
      <c r="A28" s="12" t="s">
        <v>1245</v>
      </c>
      <c r="B28" s="12" t="s">
        <v>1245</v>
      </c>
      <c r="C28" s="12" t="s">
        <v>570</v>
      </c>
      <c r="D28" s="12" t="s">
        <v>123</v>
      </c>
      <c r="E28" s="40" t="s">
        <v>329</v>
      </c>
      <c r="F28" s="40" t="s">
        <v>381</v>
      </c>
      <c r="G28" s="12" t="s">
        <v>172</v>
      </c>
      <c r="H28" s="12" t="s">
        <v>124</v>
      </c>
      <c r="I28" s="12" t="s">
        <v>328</v>
      </c>
    </row>
    <row r="29" spans="1:10">
      <c r="A29" s="12" t="s">
        <v>1246</v>
      </c>
      <c r="B29" s="12" t="s">
        <v>1246</v>
      </c>
      <c r="C29" s="12" t="s">
        <v>853</v>
      </c>
      <c r="D29" s="12" t="s">
        <v>125</v>
      </c>
      <c r="E29" s="40" t="s">
        <v>329</v>
      </c>
      <c r="F29" s="40" t="s">
        <v>381</v>
      </c>
      <c r="G29" s="12" t="s">
        <v>173</v>
      </c>
      <c r="H29" s="12" t="s">
        <v>126</v>
      </c>
      <c r="I29" s="12" t="s">
        <v>328</v>
      </c>
    </row>
    <row r="30" spans="1:10">
      <c r="A30" s="12" t="s">
        <v>1247</v>
      </c>
      <c r="B30" s="12" t="s">
        <v>1247</v>
      </c>
      <c r="C30" s="12" t="s">
        <v>854</v>
      </c>
      <c r="D30" s="12" t="s">
        <v>127</v>
      </c>
      <c r="E30" s="40" t="s">
        <v>329</v>
      </c>
      <c r="F30" s="40" t="s">
        <v>381</v>
      </c>
      <c r="G30" s="12" t="s">
        <v>174</v>
      </c>
      <c r="H30" s="12" t="s">
        <v>331</v>
      </c>
      <c r="I30" s="12" t="s">
        <v>328</v>
      </c>
    </row>
    <row r="31" spans="1:10">
      <c r="A31" s="12" t="s">
        <v>1248</v>
      </c>
      <c r="B31" s="12" t="s">
        <v>1248</v>
      </c>
      <c r="C31" s="12" t="s">
        <v>855</v>
      </c>
      <c r="D31" s="12" t="s">
        <v>332</v>
      </c>
      <c r="E31" s="40" t="s">
        <v>329</v>
      </c>
      <c r="F31" s="40" t="s">
        <v>381</v>
      </c>
      <c r="G31" s="12" t="s">
        <v>175</v>
      </c>
      <c r="H31" s="12" t="s">
        <v>333</v>
      </c>
      <c r="I31" s="12" t="s">
        <v>328</v>
      </c>
    </row>
    <row r="32" spans="1:10">
      <c r="A32" s="12" t="s">
        <v>1249</v>
      </c>
      <c r="B32" s="12" t="s">
        <v>1249</v>
      </c>
      <c r="C32" s="12" t="s">
        <v>856</v>
      </c>
      <c r="D32" s="12" t="s">
        <v>334</v>
      </c>
      <c r="E32" s="40" t="s">
        <v>329</v>
      </c>
      <c r="F32" s="40" t="s">
        <v>381</v>
      </c>
      <c r="G32" s="12" t="s">
        <v>176</v>
      </c>
      <c r="H32" s="12" t="s">
        <v>335</v>
      </c>
      <c r="I32" s="12" t="s">
        <v>328</v>
      </c>
    </row>
    <row r="33" spans="1:9">
      <c r="A33" s="12" t="s">
        <v>1250</v>
      </c>
      <c r="B33" s="12" t="s">
        <v>1250</v>
      </c>
      <c r="C33" s="12" t="s">
        <v>857</v>
      </c>
      <c r="D33" s="12" t="s">
        <v>336</v>
      </c>
      <c r="E33" s="40" t="s">
        <v>329</v>
      </c>
      <c r="F33" s="40" t="s">
        <v>381</v>
      </c>
      <c r="G33" s="12" t="s">
        <v>177</v>
      </c>
      <c r="H33" s="12" t="s">
        <v>337</v>
      </c>
      <c r="I33" s="12" t="s">
        <v>328</v>
      </c>
    </row>
    <row r="34" spans="1:9">
      <c r="A34" s="12" t="s">
        <v>1251</v>
      </c>
      <c r="B34" s="12" t="s">
        <v>1251</v>
      </c>
      <c r="C34" s="12" t="s">
        <v>858</v>
      </c>
      <c r="D34" s="12" t="s">
        <v>338</v>
      </c>
      <c r="E34" s="40" t="s">
        <v>329</v>
      </c>
      <c r="F34" s="40" t="s">
        <v>381</v>
      </c>
      <c r="G34" s="12" t="s">
        <v>178</v>
      </c>
      <c r="H34" s="12" t="s">
        <v>339</v>
      </c>
      <c r="I34" s="12" t="s">
        <v>328</v>
      </c>
    </row>
    <row r="35" spans="1:9">
      <c r="A35" s="12" t="s">
        <v>1252</v>
      </c>
      <c r="B35" s="12" t="s">
        <v>1252</v>
      </c>
      <c r="C35" s="12" t="s">
        <v>859</v>
      </c>
      <c r="D35" s="12" t="s">
        <v>340</v>
      </c>
      <c r="E35" s="40" t="s">
        <v>329</v>
      </c>
      <c r="F35" s="40" t="s">
        <v>381</v>
      </c>
      <c r="G35" s="12" t="s">
        <v>179</v>
      </c>
      <c r="H35" s="12" t="s">
        <v>341</v>
      </c>
      <c r="I35" s="12" t="s">
        <v>328</v>
      </c>
    </row>
    <row r="36" spans="1:9">
      <c r="A36" s="12" t="s">
        <v>1253</v>
      </c>
      <c r="B36" s="12" t="s">
        <v>1253</v>
      </c>
      <c r="C36" s="12" t="s">
        <v>860</v>
      </c>
      <c r="D36" s="12" t="s">
        <v>342</v>
      </c>
      <c r="E36" s="40" t="s">
        <v>329</v>
      </c>
      <c r="F36" s="40" t="s">
        <v>381</v>
      </c>
      <c r="G36" s="12" t="s">
        <v>41</v>
      </c>
      <c r="H36" s="12" t="s">
        <v>343</v>
      </c>
      <c r="I36" s="12" t="s">
        <v>328</v>
      </c>
    </row>
    <row r="37" spans="1:9">
      <c r="A37" s="12" t="s">
        <v>1254</v>
      </c>
      <c r="B37" s="12" t="s">
        <v>1254</v>
      </c>
      <c r="C37" s="12" t="s">
        <v>861</v>
      </c>
      <c r="D37" s="12" t="s">
        <v>344</v>
      </c>
      <c r="E37" s="40" t="s">
        <v>329</v>
      </c>
      <c r="F37" s="40" t="s">
        <v>381</v>
      </c>
      <c r="G37" s="12" t="s">
        <v>42</v>
      </c>
      <c r="H37" s="12" t="s">
        <v>345</v>
      </c>
      <c r="I37" s="12" t="s">
        <v>328</v>
      </c>
    </row>
    <row r="38" spans="1:9">
      <c r="A38" s="12" t="s">
        <v>1255</v>
      </c>
      <c r="B38" s="12" t="s">
        <v>1255</v>
      </c>
      <c r="C38" s="12" t="s">
        <v>862</v>
      </c>
      <c r="D38" s="12" t="s">
        <v>346</v>
      </c>
      <c r="E38" s="40" t="s">
        <v>329</v>
      </c>
      <c r="F38" s="40" t="s">
        <v>381</v>
      </c>
      <c r="G38" s="12" t="s">
        <v>43</v>
      </c>
      <c r="H38" s="12" t="s">
        <v>347</v>
      </c>
      <c r="I38" s="12" t="s">
        <v>328</v>
      </c>
    </row>
    <row r="39" spans="1:9">
      <c r="A39" s="12" t="s">
        <v>1256</v>
      </c>
      <c r="B39" s="12" t="s">
        <v>1256</v>
      </c>
      <c r="C39" s="12" t="s">
        <v>863</v>
      </c>
      <c r="D39" s="12" t="s">
        <v>348</v>
      </c>
      <c r="E39" s="40" t="s">
        <v>329</v>
      </c>
      <c r="F39" s="40" t="s">
        <v>381</v>
      </c>
      <c r="G39" s="12" t="s">
        <v>44</v>
      </c>
      <c r="H39" s="12" t="s">
        <v>349</v>
      </c>
      <c r="I39" s="12" t="s">
        <v>328</v>
      </c>
    </row>
    <row r="40" spans="1:9">
      <c r="A40" s="12" t="s">
        <v>1257</v>
      </c>
      <c r="B40" s="12" t="s">
        <v>1257</v>
      </c>
      <c r="C40" s="12" t="s">
        <v>864</v>
      </c>
      <c r="D40" s="12" t="s">
        <v>350</v>
      </c>
      <c r="E40" s="40" t="s">
        <v>329</v>
      </c>
      <c r="F40" s="40" t="s">
        <v>381</v>
      </c>
      <c r="G40" s="12" t="s">
        <v>45</v>
      </c>
      <c r="H40" s="12" t="s">
        <v>351</v>
      </c>
      <c r="I40" s="12" t="s">
        <v>328</v>
      </c>
    </row>
    <row r="41" spans="1:9">
      <c r="A41" s="12" t="s">
        <v>1258</v>
      </c>
      <c r="B41" s="12" t="s">
        <v>1258</v>
      </c>
      <c r="C41" s="12" t="s">
        <v>865</v>
      </c>
      <c r="D41" s="12" t="s">
        <v>352</v>
      </c>
      <c r="E41" s="40" t="s">
        <v>329</v>
      </c>
      <c r="F41" s="40" t="s">
        <v>381</v>
      </c>
      <c r="G41" s="12" t="s">
        <v>46</v>
      </c>
      <c r="H41" s="12" t="s">
        <v>353</v>
      </c>
      <c r="I41" s="12" t="s">
        <v>328</v>
      </c>
    </row>
    <row r="42" spans="1:9">
      <c r="A42" s="12" t="s">
        <v>1259</v>
      </c>
      <c r="B42" s="12" t="s">
        <v>1259</v>
      </c>
      <c r="C42" s="12" t="s">
        <v>600</v>
      </c>
      <c r="D42" s="12" t="s">
        <v>354</v>
      </c>
      <c r="E42" s="40" t="s">
        <v>329</v>
      </c>
      <c r="F42" s="40" t="s">
        <v>381</v>
      </c>
      <c r="G42" s="12" t="s">
        <v>47</v>
      </c>
      <c r="H42" s="12" t="s">
        <v>355</v>
      </c>
      <c r="I42" s="12" t="s">
        <v>328</v>
      </c>
    </row>
    <row r="43" spans="1:9">
      <c r="A43" s="12" t="s">
        <v>1260</v>
      </c>
      <c r="B43" s="12" t="s">
        <v>1260</v>
      </c>
      <c r="C43" s="12" t="s">
        <v>601</v>
      </c>
      <c r="D43" s="12" t="s">
        <v>356</v>
      </c>
      <c r="E43" s="40" t="s">
        <v>329</v>
      </c>
      <c r="F43" s="40" t="s">
        <v>381</v>
      </c>
      <c r="G43" s="12" t="s">
        <v>48</v>
      </c>
      <c r="H43" s="12" t="s">
        <v>357</v>
      </c>
      <c r="I43" s="12" t="s">
        <v>328</v>
      </c>
    </row>
    <row r="44" spans="1:9">
      <c r="A44" s="12" t="s">
        <v>1261</v>
      </c>
      <c r="B44" s="12" t="s">
        <v>1261</v>
      </c>
      <c r="C44" s="12" t="s">
        <v>602</v>
      </c>
      <c r="D44" s="12" t="s">
        <v>358</v>
      </c>
      <c r="E44" s="40" t="s">
        <v>329</v>
      </c>
      <c r="F44" s="40" t="s">
        <v>381</v>
      </c>
      <c r="G44" s="12" t="s">
        <v>49</v>
      </c>
      <c r="H44" s="12" t="s">
        <v>359</v>
      </c>
      <c r="I44" s="12" t="s">
        <v>328</v>
      </c>
    </row>
    <row r="45" spans="1:9">
      <c r="A45" s="12" t="s">
        <v>1262</v>
      </c>
      <c r="B45" s="12" t="s">
        <v>1262</v>
      </c>
      <c r="C45" s="12" t="s">
        <v>603</v>
      </c>
      <c r="D45" s="12" t="s">
        <v>360</v>
      </c>
      <c r="E45" s="40" t="s">
        <v>329</v>
      </c>
      <c r="F45" s="40" t="s">
        <v>381</v>
      </c>
      <c r="G45" s="12" t="s">
        <v>50</v>
      </c>
      <c r="H45" s="12" t="s">
        <v>361</v>
      </c>
      <c r="I45" s="12" t="s">
        <v>328</v>
      </c>
    </row>
    <row r="46" spans="1:9">
      <c r="A46" s="12" t="s">
        <v>1263</v>
      </c>
      <c r="B46" s="12" t="s">
        <v>1263</v>
      </c>
      <c r="C46" s="12" t="s">
        <v>604</v>
      </c>
      <c r="D46" s="12" t="s">
        <v>362</v>
      </c>
      <c r="E46" s="40" t="s">
        <v>329</v>
      </c>
      <c r="F46" s="40" t="s">
        <v>381</v>
      </c>
      <c r="G46" s="12" t="s">
        <v>51</v>
      </c>
      <c r="H46" s="12" t="s">
        <v>363</v>
      </c>
      <c r="I46" s="12" t="s">
        <v>328</v>
      </c>
    </row>
    <row r="47" spans="1:9">
      <c r="A47" s="12" t="s">
        <v>1264</v>
      </c>
      <c r="B47" s="12" t="s">
        <v>1264</v>
      </c>
      <c r="C47" s="12" t="s">
        <v>605</v>
      </c>
      <c r="D47" s="12" t="s">
        <v>364</v>
      </c>
      <c r="E47" s="40" t="s">
        <v>329</v>
      </c>
      <c r="F47" s="40" t="s">
        <v>381</v>
      </c>
      <c r="G47" s="12" t="s">
        <v>52</v>
      </c>
      <c r="H47" s="12" t="s">
        <v>365</v>
      </c>
      <c r="I47" s="12" t="s">
        <v>328</v>
      </c>
    </row>
    <row r="48" spans="1:9">
      <c r="A48" s="12" t="s">
        <v>1265</v>
      </c>
      <c r="B48" s="12" t="s">
        <v>1265</v>
      </c>
      <c r="C48" s="12" t="s">
        <v>606</v>
      </c>
      <c r="D48" s="12" t="s">
        <v>366</v>
      </c>
      <c r="E48" s="40" t="s">
        <v>329</v>
      </c>
      <c r="F48" s="40" t="s">
        <v>381</v>
      </c>
      <c r="G48" s="12" t="s">
        <v>53</v>
      </c>
      <c r="H48" s="12" t="s">
        <v>367</v>
      </c>
      <c r="I48" s="12" t="s">
        <v>328</v>
      </c>
    </row>
    <row r="49" spans="1:9">
      <c r="A49" s="12" t="s">
        <v>1266</v>
      </c>
      <c r="B49" s="12" t="s">
        <v>1266</v>
      </c>
      <c r="C49" s="12" t="s">
        <v>607</v>
      </c>
      <c r="D49" s="12" t="s">
        <v>368</v>
      </c>
      <c r="E49" s="40" t="s">
        <v>329</v>
      </c>
      <c r="F49" s="40" t="s">
        <v>381</v>
      </c>
      <c r="G49" s="12" t="s">
        <v>199</v>
      </c>
      <c r="H49" s="12" t="s">
        <v>369</v>
      </c>
      <c r="I49" s="12" t="s">
        <v>328</v>
      </c>
    </row>
    <row r="50" spans="1:9">
      <c r="A50" s="12" t="s">
        <v>1267</v>
      </c>
      <c r="B50" s="12" t="s">
        <v>1267</v>
      </c>
      <c r="C50" s="12" t="s">
        <v>873</v>
      </c>
      <c r="D50" s="12" t="s">
        <v>370</v>
      </c>
      <c r="E50" s="40" t="s">
        <v>329</v>
      </c>
      <c r="F50" s="40" t="s">
        <v>381</v>
      </c>
      <c r="G50" s="12" t="s">
        <v>200</v>
      </c>
      <c r="H50" s="12" t="s">
        <v>371</v>
      </c>
      <c r="I50" s="12" t="s">
        <v>328</v>
      </c>
    </row>
    <row r="51" spans="1:9">
      <c r="A51" s="12" t="s">
        <v>1268</v>
      </c>
      <c r="B51" s="12" t="s">
        <v>1268</v>
      </c>
      <c r="C51" s="12" t="s">
        <v>874</v>
      </c>
      <c r="D51" s="12" t="s">
        <v>372</v>
      </c>
      <c r="E51" s="40" t="s">
        <v>329</v>
      </c>
      <c r="F51" s="40" t="s">
        <v>381</v>
      </c>
      <c r="G51" s="12" t="s">
        <v>201</v>
      </c>
      <c r="H51" s="12" t="s">
        <v>373</v>
      </c>
      <c r="I51" s="12" t="s">
        <v>328</v>
      </c>
    </row>
    <row r="52" spans="1:9">
      <c r="A52" s="12" t="s">
        <v>1269</v>
      </c>
      <c r="B52" s="12" t="s">
        <v>1269</v>
      </c>
      <c r="C52" s="12" t="s">
        <v>875</v>
      </c>
      <c r="D52" s="12" t="s">
        <v>374</v>
      </c>
      <c r="E52" s="40" t="s">
        <v>329</v>
      </c>
      <c r="F52" s="40" t="s">
        <v>381</v>
      </c>
      <c r="G52" s="12" t="s">
        <v>202</v>
      </c>
      <c r="H52" s="12" t="s">
        <v>375</v>
      </c>
      <c r="I52" s="12" t="s">
        <v>328</v>
      </c>
    </row>
    <row r="53" spans="1:9">
      <c r="A53" s="12" t="s">
        <v>1270</v>
      </c>
      <c r="B53" s="12" t="s">
        <v>1270</v>
      </c>
      <c r="C53" s="12" t="s">
        <v>876</v>
      </c>
      <c r="D53" s="12" t="s">
        <v>376</v>
      </c>
      <c r="E53" s="40" t="s">
        <v>329</v>
      </c>
      <c r="F53" s="40" t="s">
        <v>381</v>
      </c>
      <c r="G53" s="12" t="s">
        <v>203</v>
      </c>
      <c r="H53" s="12" t="s">
        <v>377</v>
      </c>
      <c r="I53" s="12" t="s">
        <v>328</v>
      </c>
    </row>
    <row r="54" spans="1:9">
      <c r="A54" s="12" t="s">
        <v>1271</v>
      </c>
      <c r="B54" s="12" t="s">
        <v>1271</v>
      </c>
      <c r="C54" s="12" t="s">
        <v>877</v>
      </c>
      <c r="D54" s="12" t="s">
        <v>378</v>
      </c>
      <c r="E54" s="40" t="s">
        <v>329</v>
      </c>
      <c r="F54" s="40" t="s">
        <v>381</v>
      </c>
      <c r="G54" s="12" t="s">
        <v>204</v>
      </c>
      <c r="H54" s="12" t="s">
        <v>379</v>
      </c>
      <c r="I54" s="12" t="s">
        <v>328</v>
      </c>
    </row>
    <row r="55" spans="1:9">
      <c r="A55" s="12" t="s">
        <v>1272</v>
      </c>
      <c r="B55" s="12" t="s">
        <v>1272</v>
      </c>
      <c r="C55" s="12" t="s">
        <v>878</v>
      </c>
      <c r="D55" s="12" t="s">
        <v>380</v>
      </c>
      <c r="E55" s="40" t="s">
        <v>329</v>
      </c>
      <c r="F55" s="40" t="s">
        <v>381</v>
      </c>
      <c r="G55" s="12" t="s">
        <v>205</v>
      </c>
      <c r="H55" s="12" t="s">
        <v>381</v>
      </c>
      <c r="I55" s="12" t="s">
        <v>328</v>
      </c>
    </row>
    <row r="56" spans="1:9">
      <c r="A56" s="12" t="s">
        <v>1273</v>
      </c>
      <c r="B56" s="12" t="s">
        <v>1273</v>
      </c>
      <c r="C56" s="12" t="s">
        <v>879</v>
      </c>
      <c r="D56" s="12" t="s">
        <v>382</v>
      </c>
      <c r="E56" s="40" t="s">
        <v>329</v>
      </c>
      <c r="F56" s="40" t="s">
        <v>381</v>
      </c>
      <c r="G56" s="12" t="s">
        <v>206</v>
      </c>
      <c r="H56" s="12" t="s">
        <v>383</v>
      </c>
      <c r="I56" s="12" t="s">
        <v>328</v>
      </c>
    </row>
    <row r="57" spans="1:9">
      <c r="A57" s="12" t="s">
        <v>1274</v>
      </c>
      <c r="B57" s="12" t="s">
        <v>1274</v>
      </c>
      <c r="C57" s="12" t="s">
        <v>880</v>
      </c>
      <c r="D57" s="12" t="s">
        <v>384</v>
      </c>
      <c r="E57" s="40" t="s">
        <v>329</v>
      </c>
      <c r="F57" s="40" t="s">
        <v>381</v>
      </c>
      <c r="G57" s="12" t="s">
        <v>207</v>
      </c>
      <c r="H57" s="12" t="s">
        <v>385</v>
      </c>
      <c r="I57" s="12" t="s">
        <v>328</v>
      </c>
    </row>
    <row r="58" spans="1:9">
      <c r="A58" s="12" t="s">
        <v>1275</v>
      </c>
      <c r="B58" s="12" t="s">
        <v>1275</v>
      </c>
      <c r="C58" s="12" t="s">
        <v>881</v>
      </c>
      <c r="D58" s="12" t="s">
        <v>386</v>
      </c>
      <c r="E58" s="40" t="s">
        <v>329</v>
      </c>
      <c r="F58" s="40" t="s">
        <v>381</v>
      </c>
      <c r="G58" s="12" t="s">
        <v>208</v>
      </c>
      <c r="H58" s="12" t="s">
        <v>387</v>
      </c>
      <c r="I58" s="12" t="s">
        <v>328</v>
      </c>
    </row>
    <row r="59" spans="1:9">
      <c r="A59" s="12" t="s">
        <v>1276</v>
      </c>
      <c r="B59" s="12" t="s">
        <v>1276</v>
      </c>
      <c r="C59" s="12" t="s">
        <v>882</v>
      </c>
      <c r="D59" s="12" t="s">
        <v>388</v>
      </c>
      <c r="E59" s="40" t="s">
        <v>329</v>
      </c>
      <c r="F59" s="40" t="s">
        <v>381</v>
      </c>
      <c r="G59" s="12" t="s">
        <v>209</v>
      </c>
      <c r="H59" s="12" t="s">
        <v>389</v>
      </c>
      <c r="I59" s="12" t="s">
        <v>328</v>
      </c>
    </row>
    <row r="60" spans="1:9">
      <c r="A60" s="12" t="s">
        <v>1277</v>
      </c>
      <c r="B60" s="12" t="s">
        <v>1277</v>
      </c>
      <c r="C60" s="12" t="s">
        <v>883</v>
      </c>
      <c r="D60" s="12" t="s">
        <v>390</v>
      </c>
      <c r="E60" s="40" t="s">
        <v>329</v>
      </c>
      <c r="F60" s="40" t="s">
        <v>381</v>
      </c>
      <c r="G60" s="12" t="s">
        <v>210</v>
      </c>
      <c r="H60" s="12" t="s">
        <v>391</v>
      </c>
      <c r="I60" s="12" t="s">
        <v>328</v>
      </c>
    </row>
    <row r="61" spans="1:9">
      <c r="A61" s="12" t="s">
        <v>1278</v>
      </c>
      <c r="B61" s="12" t="s">
        <v>1278</v>
      </c>
      <c r="C61" s="12" t="s">
        <v>884</v>
      </c>
      <c r="D61" s="12" t="s">
        <v>392</v>
      </c>
      <c r="E61" s="40" t="s">
        <v>329</v>
      </c>
      <c r="F61" s="40" t="s">
        <v>381</v>
      </c>
      <c r="G61" s="12" t="s">
        <v>211</v>
      </c>
      <c r="H61" s="12" t="s">
        <v>393</v>
      </c>
      <c r="I61" s="12" t="s">
        <v>328</v>
      </c>
    </row>
    <row r="62" spans="1:9">
      <c r="A62" s="12" t="s">
        <v>1279</v>
      </c>
      <c r="B62" s="12" t="s">
        <v>1279</v>
      </c>
      <c r="C62" s="12" t="s">
        <v>885</v>
      </c>
      <c r="D62" s="12" t="s">
        <v>394</v>
      </c>
      <c r="E62" s="40" t="s">
        <v>329</v>
      </c>
      <c r="F62" s="40" t="s">
        <v>381</v>
      </c>
      <c r="G62" s="12" t="s">
        <v>212</v>
      </c>
      <c r="H62" s="12" t="s">
        <v>395</v>
      </c>
      <c r="I62" s="12" t="s">
        <v>328</v>
      </c>
    </row>
    <row r="63" spans="1:9">
      <c r="A63" s="12" t="s">
        <v>1280</v>
      </c>
      <c r="B63" s="12" t="s">
        <v>1280</v>
      </c>
      <c r="C63" s="12" t="s">
        <v>886</v>
      </c>
      <c r="D63" s="12" t="s">
        <v>396</v>
      </c>
      <c r="E63" s="40" t="s">
        <v>329</v>
      </c>
      <c r="F63" s="40" t="s">
        <v>381</v>
      </c>
      <c r="G63" s="12" t="s">
        <v>213</v>
      </c>
      <c r="H63" s="12" t="s">
        <v>397</v>
      </c>
      <c r="I63" s="12" t="s">
        <v>328</v>
      </c>
    </row>
    <row r="64" spans="1:9">
      <c r="A64" s="12" t="s">
        <v>1281</v>
      </c>
      <c r="B64" s="12" t="s">
        <v>1281</v>
      </c>
      <c r="C64" s="12" t="s">
        <v>887</v>
      </c>
      <c r="D64" s="12" t="s">
        <v>398</v>
      </c>
      <c r="E64" s="40" t="s">
        <v>329</v>
      </c>
      <c r="F64" s="40" t="s">
        <v>381</v>
      </c>
      <c r="G64" s="12" t="s">
        <v>214</v>
      </c>
      <c r="H64" s="12" t="s">
        <v>399</v>
      </c>
      <c r="I64" s="12" t="s">
        <v>328</v>
      </c>
    </row>
    <row r="65" spans="1:9">
      <c r="A65" s="12" t="s">
        <v>1282</v>
      </c>
      <c r="B65" s="12" t="s">
        <v>1282</v>
      </c>
      <c r="C65" s="12" t="s">
        <v>888</v>
      </c>
      <c r="D65" s="12" t="s">
        <v>400</v>
      </c>
      <c r="E65" s="40" t="s">
        <v>329</v>
      </c>
      <c r="F65" s="40" t="s">
        <v>381</v>
      </c>
      <c r="G65" s="12" t="s">
        <v>215</v>
      </c>
      <c r="H65" s="12" t="s">
        <v>401</v>
      </c>
      <c r="I65" s="12" t="s">
        <v>328</v>
      </c>
    </row>
    <row r="66" spans="1:9">
      <c r="A66" s="12" t="s">
        <v>1283</v>
      </c>
      <c r="B66" s="12" t="s">
        <v>1283</v>
      </c>
      <c r="C66" s="12" t="s">
        <v>889</v>
      </c>
      <c r="D66" s="12" t="s">
        <v>402</v>
      </c>
      <c r="E66" s="40" t="s">
        <v>329</v>
      </c>
      <c r="F66" s="40" t="s">
        <v>381</v>
      </c>
      <c r="G66" s="12" t="s">
        <v>216</v>
      </c>
      <c r="H66" s="12" t="s">
        <v>403</v>
      </c>
      <c r="I66" s="12" t="s">
        <v>328</v>
      </c>
    </row>
    <row r="67" spans="1:9">
      <c r="A67" s="12" t="s">
        <v>1284</v>
      </c>
      <c r="B67" s="12" t="s">
        <v>1284</v>
      </c>
      <c r="C67" s="12" t="s">
        <v>890</v>
      </c>
      <c r="D67" s="12" t="s">
        <v>404</v>
      </c>
      <c r="E67" s="40" t="s">
        <v>329</v>
      </c>
      <c r="F67" s="40" t="s">
        <v>381</v>
      </c>
      <c r="G67" s="12" t="s">
        <v>217</v>
      </c>
      <c r="H67" s="12" t="s">
        <v>405</v>
      </c>
      <c r="I67" s="12" t="s">
        <v>328</v>
      </c>
    </row>
    <row r="68" spans="1:9">
      <c r="A68" s="12" t="s">
        <v>1285</v>
      </c>
      <c r="B68" s="12" t="s">
        <v>1285</v>
      </c>
      <c r="C68" s="12" t="s">
        <v>891</v>
      </c>
      <c r="D68" s="12" t="s">
        <v>406</v>
      </c>
      <c r="E68" s="40" t="s">
        <v>329</v>
      </c>
      <c r="F68" s="40" t="s">
        <v>381</v>
      </c>
      <c r="G68" s="12" t="s">
        <v>218</v>
      </c>
      <c r="H68" s="12" t="s">
        <v>407</v>
      </c>
      <c r="I68" s="12" t="s">
        <v>328</v>
      </c>
    </row>
    <row r="69" spans="1:9">
      <c r="A69" s="12" t="s">
        <v>1286</v>
      </c>
      <c r="B69" s="12" t="s">
        <v>1286</v>
      </c>
      <c r="C69" s="12" t="s">
        <v>892</v>
      </c>
      <c r="D69" s="12" t="s">
        <v>408</v>
      </c>
      <c r="E69" s="40" t="s">
        <v>329</v>
      </c>
      <c r="F69" s="40" t="s">
        <v>381</v>
      </c>
      <c r="G69" s="12" t="s">
        <v>219</v>
      </c>
      <c r="H69" s="12" t="s">
        <v>409</v>
      </c>
      <c r="I69" s="12" t="s">
        <v>328</v>
      </c>
    </row>
    <row r="70" spans="1:9">
      <c r="A70" s="12" t="s">
        <v>1287</v>
      </c>
      <c r="B70" s="12" t="s">
        <v>1287</v>
      </c>
      <c r="C70" s="12" t="s">
        <v>893</v>
      </c>
      <c r="D70" s="12" t="s">
        <v>410</v>
      </c>
      <c r="E70" s="40" t="s">
        <v>329</v>
      </c>
      <c r="F70" s="40" t="s">
        <v>381</v>
      </c>
      <c r="G70" s="12" t="s">
        <v>220</v>
      </c>
      <c r="H70" s="12" t="s">
        <v>411</v>
      </c>
      <c r="I70" s="12" t="s">
        <v>328</v>
      </c>
    </row>
    <row r="71" spans="1:9">
      <c r="A71" s="12" t="s">
        <v>1288</v>
      </c>
      <c r="B71" s="12" t="s">
        <v>1288</v>
      </c>
      <c r="C71" s="12" t="s">
        <v>894</v>
      </c>
      <c r="D71" s="12" t="s">
        <v>412</v>
      </c>
      <c r="E71" s="40" t="s">
        <v>329</v>
      </c>
      <c r="F71" s="40" t="s">
        <v>381</v>
      </c>
      <c r="G71" s="12" t="s">
        <v>221</v>
      </c>
      <c r="H71" s="12" t="s">
        <v>413</v>
      </c>
      <c r="I71" s="12" t="s">
        <v>328</v>
      </c>
    </row>
    <row r="72" spans="1:9">
      <c r="A72" s="12" t="s">
        <v>1289</v>
      </c>
      <c r="B72" s="12" t="s">
        <v>1289</v>
      </c>
      <c r="C72" s="12" t="s">
        <v>895</v>
      </c>
      <c r="D72" s="12" t="s">
        <v>414</v>
      </c>
      <c r="E72" s="40" t="s">
        <v>329</v>
      </c>
      <c r="F72" s="40" t="s">
        <v>381</v>
      </c>
      <c r="G72" s="12" t="s">
        <v>222</v>
      </c>
      <c r="H72" s="12" t="s">
        <v>415</v>
      </c>
      <c r="I72" s="12" t="s">
        <v>328</v>
      </c>
    </row>
    <row r="73" spans="1:9">
      <c r="A73" s="12" t="s">
        <v>1290</v>
      </c>
      <c r="B73" s="12" t="s">
        <v>1290</v>
      </c>
      <c r="C73" s="12" t="s">
        <v>896</v>
      </c>
      <c r="D73" s="12" t="s">
        <v>416</v>
      </c>
      <c r="E73" s="40" t="s">
        <v>329</v>
      </c>
      <c r="F73" s="40" t="s">
        <v>381</v>
      </c>
      <c r="G73" s="12" t="s">
        <v>223</v>
      </c>
      <c r="H73" s="12" t="s">
        <v>417</v>
      </c>
      <c r="I73" s="12" t="s">
        <v>328</v>
      </c>
    </row>
    <row r="74" spans="1:9">
      <c r="A74" s="12" t="s">
        <v>1291</v>
      </c>
      <c r="B74" s="12" t="s">
        <v>1291</v>
      </c>
      <c r="C74" s="12" t="s">
        <v>897</v>
      </c>
      <c r="D74" s="12" t="s">
        <v>418</v>
      </c>
      <c r="E74" s="40" t="s">
        <v>329</v>
      </c>
      <c r="F74" s="40" t="s">
        <v>381</v>
      </c>
      <c r="G74" s="12" t="s">
        <v>224</v>
      </c>
      <c r="H74" s="12" t="s">
        <v>419</v>
      </c>
      <c r="I74" s="12" t="s">
        <v>328</v>
      </c>
    </row>
    <row r="75" spans="1:9">
      <c r="A75" s="12" t="s">
        <v>1292</v>
      </c>
      <c r="B75" s="12" t="s">
        <v>1292</v>
      </c>
      <c r="C75" s="12" t="s">
        <v>898</v>
      </c>
      <c r="D75" s="12" t="s">
        <v>420</v>
      </c>
      <c r="E75" s="40" t="s">
        <v>329</v>
      </c>
      <c r="F75" s="40" t="s">
        <v>381</v>
      </c>
      <c r="G75" s="12" t="s">
        <v>225</v>
      </c>
      <c r="H75" s="12" t="s">
        <v>421</v>
      </c>
      <c r="I75" s="12" t="s">
        <v>328</v>
      </c>
    </row>
    <row r="76" spans="1:9">
      <c r="A76" s="12" t="s">
        <v>1293</v>
      </c>
      <c r="B76" s="12" t="s">
        <v>1293</v>
      </c>
      <c r="C76" s="12" t="s">
        <v>899</v>
      </c>
      <c r="D76" s="12" t="s">
        <v>422</v>
      </c>
      <c r="E76" s="40" t="s">
        <v>329</v>
      </c>
      <c r="F76" s="40" t="s">
        <v>381</v>
      </c>
      <c r="G76" s="12" t="s">
        <v>226</v>
      </c>
      <c r="H76" s="12" t="s">
        <v>423</v>
      </c>
      <c r="I76" s="12" t="s">
        <v>328</v>
      </c>
    </row>
    <row r="77" spans="1:9">
      <c r="A77" s="12" t="s">
        <v>1294</v>
      </c>
      <c r="B77" s="12" t="s">
        <v>1294</v>
      </c>
      <c r="C77" s="12" t="s">
        <v>900</v>
      </c>
      <c r="D77" s="12" t="s">
        <v>424</v>
      </c>
      <c r="E77" s="40" t="s">
        <v>329</v>
      </c>
      <c r="F77" s="40" t="s">
        <v>381</v>
      </c>
      <c r="G77" s="12" t="s">
        <v>227</v>
      </c>
      <c r="H77" s="12" t="s">
        <v>425</v>
      </c>
      <c r="I77" s="12" t="s">
        <v>328</v>
      </c>
    </row>
    <row r="78" spans="1:9">
      <c r="A78" s="12" t="s">
        <v>1295</v>
      </c>
      <c r="B78" s="12" t="s">
        <v>1295</v>
      </c>
      <c r="C78" s="12" t="s">
        <v>901</v>
      </c>
      <c r="D78" s="12" t="s">
        <v>426</v>
      </c>
      <c r="E78" s="40" t="s">
        <v>329</v>
      </c>
      <c r="F78" s="40" t="s">
        <v>381</v>
      </c>
      <c r="G78" s="12" t="s">
        <v>228</v>
      </c>
      <c r="H78" s="12" t="s">
        <v>427</v>
      </c>
      <c r="I78" s="12" t="s">
        <v>328</v>
      </c>
    </row>
    <row r="79" spans="1:9">
      <c r="A79" s="12" t="s">
        <v>1296</v>
      </c>
      <c r="B79" s="12" t="s">
        <v>1296</v>
      </c>
      <c r="C79" s="12" t="s">
        <v>902</v>
      </c>
      <c r="D79" s="12" t="s">
        <v>428</v>
      </c>
      <c r="E79" s="40" t="s">
        <v>329</v>
      </c>
      <c r="F79" s="40" t="s">
        <v>381</v>
      </c>
      <c r="G79" s="12" t="s">
        <v>229</v>
      </c>
      <c r="H79" s="12" t="s">
        <v>429</v>
      </c>
      <c r="I79" s="12" t="s">
        <v>328</v>
      </c>
    </row>
    <row r="80" spans="1:9">
      <c r="A80" s="12" t="s">
        <v>1297</v>
      </c>
      <c r="B80" s="12" t="s">
        <v>1297</v>
      </c>
      <c r="C80" s="12" t="s">
        <v>903</v>
      </c>
      <c r="D80" s="12" t="s">
        <v>430</v>
      </c>
      <c r="E80" s="40" t="s">
        <v>329</v>
      </c>
      <c r="F80" s="40" t="s">
        <v>381</v>
      </c>
      <c r="G80" s="12" t="s">
        <v>230</v>
      </c>
      <c r="H80" s="12" t="s">
        <v>431</v>
      </c>
      <c r="I80" s="12" t="s">
        <v>328</v>
      </c>
    </row>
    <row r="81" spans="1:9">
      <c r="A81" s="12" t="s">
        <v>1298</v>
      </c>
      <c r="B81" s="12" t="s">
        <v>1298</v>
      </c>
      <c r="C81" s="12" t="s">
        <v>904</v>
      </c>
      <c r="D81" s="12" t="s">
        <v>432</v>
      </c>
      <c r="E81" s="40" t="s">
        <v>329</v>
      </c>
      <c r="F81" s="40" t="s">
        <v>381</v>
      </c>
      <c r="G81" s="12" t="s">
        <v>231</v>
      </c>
      <c r="H81" s="12" t="s">
        <v>433</v>
      </c>
      <c r="I81" s="12" t="s">
        <v>328</v>
      </c>
    </row>
    <row r="82" spans="1:9">
      <c r="A82" s="12" t="s">
        <v>1299</v>
      </c>
      <c r="B82" s="12" t="s">
        <v>1299</v>
      </c>
      <c r="C82" s="12" t="s">
        <v>905</v>
      </c>
      <c r="D82" s="12" t="s">
        <v>434</v>
      </c>
      <c r="E82" s="40" t="s">
        <v>329</v>
      </c>
      <c r="F82" s="40" t="s">
        <v>381</v>
      </c>
      <c r="G82" s="12" t="s">
        <v>232</v>
      </c>
      <c r="H82" s="12" t="s">
        <v>435</v>
      </c>
      <c r="I82" s="12" t="s">
        <v>328</v>
      </c>
    </row>
    <row r="83" spans="1:9">
      <c r="A83" s="12" t="s">
        <v>1300</v>
      </c>
      <c r="B83" s="12" t="s">
        <v>1300</v>
      </c>
      <c r="C83" s="12" t="s">
        <v>906</v>
      </c>
      <c r="D83" s="12" t="s">
        <v>436</v>
      </c>
      <c r="E83" s="40" t="s">
        <v>329</v>
      </c>
      <c r="F83" s="40" t="s">
        <v>381</v>
      </c>
      <c r="G83" s="12" t="s">
        <v>233</v>
      </c>
      <c r="H83" s="12" t="s">
        <v>437</v>
      </c>
      <c r="I83" s="12" t="s">
        <v>328</v>
      </c>
    </row>
    <row r="84" spans="1:9">
      <c r="A84" s="12" t="s">
        <v>1301</v>
      </c>
      <c r="B84" s="12" t="s">
        <v>1301</v>
      </c>
      <c r="C84" s="12" t="s">
        <v>907</v>
      </c>
      <c r="D84" s="12" t="s">
        <v>438</v>
      </c>
      <c r="E84" s="40" t="s">
        <v>329</v>
      </c>
      <c r="F84" s="40" t="s">
        <v>381</v>
      </c>
      <c r="G84" s="12" t="s">
        <v>234</v>
      </c>
      <c r="H84" s="12" t="s">
        <v>439</v>
      </c>
      <c r="I84" s="12" t="s">
        <v>328</v>
      </c>
    </row>
    <row r="85" spans="1:9">
      <c r="A85" s="12" t="s">
        <v>1302</v>
      </c>
      <c r="B85" s="12" t="s">
        <v>1302</v>
      </c>
      <c r="C85" s="12" t="s">
        <v>908</v>
      </c>
      <c r="D85" s="12" t="s">
        <v>440</v>
      </c>
      <c r="E85" s="40" t="s">
        <v>329</v>
      </c>
      <c r="F85" s="40" t="s">
        <v>381</v>
      </c>
      <c r="G85" s="12" t="s">
        <v>235</v>
      </c>
      <c r="H85" s="12" t="s">
        <v>441</v>
      </c>
      <c r="I85" s="12" t="s">
        <v>328</v>
      </c>
    </row>
    <row r="86" spans="1:9">
      <c r="A86" s="12" t="s">
        <v>1303</v>
      </c>
      <c r="B86" s="12" t="s">
        <v>1303</v>
      </c>
      <c r="C86" s="12" t="s">
        <v>909</v>
      </c>
      <c r="D86" s="12" t="s">
        <v>442</v>
      </c>
      <c r="E86" s="40" t="s">
        <v>329</v>
      </c>
      <c r="F86" s="40" t="s">
        <v>381</v>
      </c>
      <c r="G86" s="12" t="s">
        <v>236</v>
      </c>
      <c r="H86" s="12" t="s">
        <v>443</v>
      </c>
      <c r="I86" s="12" t="s">
        <v>328</v>
      </c>
    </row>
    <row r="87" spans="1:9">
      <c r="A87" s="12" t="s">
        <v>1304</v>
      </c>
      <c r="B87" s="12" t="s">
        <v>1304</v>
      </c>
      <c r="C87" s="12" t="s">
        <v>910</v>
      </c>
      <c r="D87" s="12" t="s">
        <v>444</v>
      </c>
      <c r="E87" s="40" t="s">
        <v>329</v>
      </c>
      <c r="F87" s="40" t="s">
        <v>381</v>
      </c>
      <c r="G87" s="12" t="s">
        <v>237</v>
      </c>
      <c r="H87" s="12" t="s">
        <v>445</v>
      </c>
      <c r="I87" s="12" t="s">
        <v>328</v>
      </c>
    </row>
    <row r="88" spans="1:9">
      <c r="A88" s="12" t="s">
        <v>1305</v>
      </c>
      <c r="B88" s="12" t="s">
        <v>1305</v>
      </c>
      <c r="C88" s="12" t="s">
        <v>911</v>
      </c>
      <c r="D88" s="12" t="s">
        <v>446</v>
      </c>
      <c r="E88" s="40" t="s">
        <v>329</v>
      </c>
      <c r="F88" s="40" t="s">
        <v>381</v>
      </c>
      <c r="G88" s="12" t="s">
        <v>238</v>
      </c>
      <c r="H88" s="12" t="s">
        <v>144</v>
      </c>
      <c r="I88" s="12" t="s">
        <v>328</v>
      </c>
    </row>
    <row r="89" spans="1:9">
      <c r="A89" s="12" t="s">
        <v>1306</v>
      </c>
      <c r="B89" s="12" t="s">
        <v>1306</v>
      </c>
      <c r="C89" s="12" t="s">
        <v>912</v>
      </c>
      <c r="D89" s="12" t="s">
        <v>145</v>
      </c>
      <c r="E89" s="40" t="s">
        <v>329</v>
      </c>
      <c r="F89" s="40" t="s">
        <v>381</v>
      </c>
      <c r="G89" s="12" t="s">
        <v>239</v>
      </c>
      <c r="H89" s="12" t="s">
        <v>146</v>
      </c>
      <c r="I89" s="12" t="s">
        <v>328</v>
      </c>
    </row>
    <row r="90" spans="1:9">
      <c r="A90" s="12" t="s">
        <v>1307</v>
      </c>
      <c r="B90" s="12" t="s">
        <v>1307</v>
      </c>
      <c r="C90" s="12" t="s">
        <v>913</v>
      </c>
      <c r="D90" s="12" t="s">
        <v>147</v>
      </c>
      <c r="E90" s="40" t="s">
        <v>329</v>
      </c>
      <c r="F90" s="40" t="s">
        <v>381</v>
      </c>
      <c r="G90" s="12" t="s">
        <v>240</v>
      </c>
      <c r="H90" s="12" t="s">
        <v>148</v>
      </c>
      <c r="I90" s="12" t="s">
        <v>328</v>
      </c>
    </row>
    <row r="91" spans="1:9">
      <c r="A91" s="12" t="s">
        <v>1308</v>
      </c>
      <c r="B91" s="12" t="s">
        <v>1308</v>
      </c>
      <c r="C91" s="12" t="s">
        <v>914</v>
      </c>
      <c r="D91" s="12" t="s">
        <v>149</v>
      </c>
      <c r="E91" s="40" t="s">
        <v>329</v>
      </c>
      <c r="F91" s="40" t="s">
        <v>381</v>
      </c>
      <c r="G91" s="12" t="s">
        <v>241</v>
      </c>
      <c r="H91" s="12" t="s">
        <v>150</v>
      </c>
      <c r="I91" s="12" t="s">
        <v>328</v>
      </c>
    </row>
    <row r="92" spans="1:9">
      <c r="A92" s="12" t="s">
        <v>1309</v>
      </c>
      <c r="B92" s="12" t="s">
        <v>1309</v>
      </c>
      <c r="C92" s="12" t="s">
        <v>915</v>
      </c>
      <c r="D92" s="12" t="s">
        <v>151</v>
      </c>
      <c r="E92" s="40" t="s">
        <v>329</v>
      </c>
      <c r="F92" s="40" t="s">
        <v>381</v>
      </c>
      <c r="G92" s="12" t="s">
        <v>242</v>
      </c>
      <c r="H92" s="12" t="s">
        <v>152</v>
      </c>
      <c r="I92" s="12" t="s">
        <v>328</v>
      </c>
    </row>
    <row r="93" spans="1:9">
      <c r="A93" s="12" t="s">
        <v>1310</v>
      </c>
      <c r="B93" s="12" t="s">
        <v>1310</v>
      </c>
      <c r="C93" s="12" t="s">
        <v>916</v>
      </c>
      <c r="D93" s="12" t="s">
        <v>153</v>
      </c>
      <c r="E93" s="40" t="s">
        <v>329</v>
      </c>
      <c r="F93" s="40" t="s">
        <v>381</v>
      </c>
      <c r="G93" s="12" t="s">
        <v>243</v>
      </c>
      <c r="H93" s="12" t="s">
        <v>154</v>
      </c>
      <c r="I93" s="12" t="s">
        <v>328</v>
      </c>
    </row>
    <row r="94" spans="1:9">
      <c r="A94" s="12" t="s">
        <v>1097</v>
      </c>
      <c r="B94" s="12" t="s">
        <v>1097</v>
      </c>
      <c r="C94" s="12" t="s">
        <v>917</v>
      </c>
      <c r="D94" s="12" t="s">
        <v>155</v>
      </c>
      <c r="E94" s="40" t="s">
        <v>329</v>
      </c>
      <c r="F94" s="40" t="s">
        <v>381</v>
      </c>
      <c r="G94" s="12" t="s">
        <v>244</v>
      </c>
      <c r="H94" s="12" t="s">
        <v>156</v>
      </c>
      <c r="I94" s="12" t="s">
        <v>328</v>
      </c>
    </row>
    <row r="95" spans="1:9">
      <c r="A95" s="12" t="s">
        <v>1098</v>
      </c>
      <c r="B95" s="12" t="s">
        <v>1098</v>
      </c>
      <c r="C95" s="12" t="s">
        <v>918</v>
      </c>
      <c r="D95" s="12" t="s">
        <v>157</v>
      </c>
      <c r="E95" s="40" t="s">
        <v>329</v>
      </c>
      <c r="F95" s="40" t="s">
        <v>381</v>
      </c>
      <c r="G95" s="12" t="s">
        <v>245</v>
      </c>
      <c r="H95" s="12" t="s">
        <v>158</v>
      </c>
      <c r="I95" s="12" t="s">
        <v>328</v>
      </c>
    </row>
    <row r="96" spans="1:9">
      <c r="A96" s="12" t="s">
        <v>1099</v>
      </c>
      <c r="B96" s="12" t="s">
        <v>1099</v>
      </c>
      <c r="C96" s="12" t="s">
        <v>919</v>
      </c>
      <c r="D96" s="12" t="s">
        <v>159</v>
      </c>
      <c r="E96" s="40" t="s">
        <v>329</v>
      </c>
      <c r="F96" s="40" t="s">
        <v>381</v>
      </c>
      <c r="G96" s="12" t="s">
        <v>246</v>
      </c>
      <c r="H96" s="12" t="s">
        <v>160</v>
      </c>
      <c r="I96" s="12" t="s">
        <v>328</v>
      </c>
    </row>
    <row r="97" spans="1:9">
      <c r="A97" s="12" t="s">
        <v>1100</v>
      </c>
      <c r="B97" s="12" t="s">
        <v>1100</v>
      </c>
      <c r="C97" s="12" t="s">
        <v>920</v>
      </c>
      <c r="D97" s="12" t="s">
        <v>161</v>
      </c>
      <c r="E97" s="40" t="s">
        <v>329</v>
      </c>
      <c r="F97" s="40" t="s">
        <v>381</v>
      </c>
      <c r="G97" s="12" t="s">
        <v>247</v>
      </c>
      <c r="H97" s="12" t="s">
        <v>162</v>
      </c>
      <c r="I97" s="12" t="s">
        <v>328</v>
      </c>
    </row>
    <row r="98" spans="1:9">
      <c r="A98" s="12" t="s">
        <v>1101</v>
      </c>
      <c r="B98" s="12" t="s">
        <v>1101</v>
      </c>
      <c r="C98" s="12" t="s">
        <v>921</v>
      </c>
      <c r="D98" s="12" t="s">
        <v>163</v>
      </c>
      <c r="E98" s="40" t="s">
        <v>329</v>
      </c>
      <c r="F98" s="40" t="s">
        <v>381</v>
      </c>
      <c r="G98" s="12" t="s">
        <v>248</v>
      </c>
      <c r="H98" s="12" t="s">
        <v>467</v>
      </c>
      <c r="I98" s="12" t="s">
        <v>328</v>
      </c>
    </row>
    <row r="99" spans="1:9">
      <c r="A99" s="12" t="s">
        <v>1102</v>
      </c>
      <c r="B99" s="12" t="s">
        <v>1102</v>
      </c>
      <c r="C99" s="12" t="s">
        <v>922</v>
      </c>
      <c r="D99" s="12" t="s">
        <v>468</v>
      </c>
      <c r="E99" s="40" t="s">
        <v>329</v>
      </c>
      <c r="F99" s="40" t="s">
        <v>381</v>
      </c>
      <c r="G99" s="12" t="s">
        <v>249</v>
      </c>
      <c r="H99" s="12" t="s">
        <v>469</v>
      </c>
      <c r="I99" s="12" t="s">
        <v>328</v>
      </c>
    </row>
    <row r="100" spans="1:9">
      <c r="A100" s="12" t="s">
        <v>1103</v>
      </c>
      <c r="B100" s="12" t="s">
        <v>1103</v>
      </c>
      <c r="C100" s="12" t="s">
        <v>923</v>
      </c>
      <c r="D100" s="12" t="s">
        <v>470</v>
      </c>
      <c r="E100" s="40" t="s">
        <v>329</v>
      </c>
      <c r="F100" s="40" t="s">
        <v>381</v>
      </c>
      <c r="G100" s="12" t="s">
        <v>250</v>
      </c>
      <c r="H100" s="12" t="s">
        <v>471</v>
      </c>
      <c r="I100" s="12" t="s">
        <v>328</v>
      </c>
    </row>
    <row r="101" spans="1:9">
      <c r="A101" s="12" t="s">
        <v>1104</v>
      </c>
      <c r="B101" s="12" t="s">
        <v>1104</v>
      </c>
      <c r="C101" s="12" t="s">
        <v>924</v>
      </c>
      <c r="D101" s="12" t="s">
        <v>472</v>
      </c>
      <c r="E101" s="40" t="s">
        <v>329</v>
      </c>
      <c r="F101" s="40" t="s">
        <v>381</v>
      </c>
      <c r="G101" s="12" t="s">
        <v>251</v>
      </c>
      <c r="H101" s="12" t="s">
        <v>473</v>
      </c>
      <c r="I101" s="12" t="s">
        <v>328</v>
      </c>
    </row>
    <row r="102" spans="1:9">
      <c r="A102" s="12" t="s">
        <v>1105</v>
      </c>
      <c r="B102" s="12" t="s">
        <v>1105</v>
      </c>
      <c r="C102" s="12" t="s">
        <v>925</v>
      </c>
      <c r="D102" s="12" t="s">
        <v>474</v>
      </c>
      <c r="E102" s="40" t="s">
        <v>329</v>
      </c>
      <c r="F102" s="40" t="s">
        <v>381</v>
      </c>
      <c r="G102" s="12" t="s">
        <v>252</v>
      </c>
      <c r="H102" s="12" t="s">
        <v>475</v>
      </c>
      <c r="I102" s="12" t="s">
        <v>328</v>
      </c>
    </row>
    <row r="103" spans="1:9">
      <c r="A103" s="12" t="s">
        <v>1106</v>
      </c>
      <c r="B103" s="12" t="s">
        <v>1106</v>
      </c>
      <c r="C103" s="12" t="s">
        <v>926</v>
      </c>
      <c r="D103" s="12" t="s">
        <v>476</v>
      </c>
      <c r="E103" s="40" t="s">
        <v>329</v>
      </c>
      <c r="F103" s="40" t="s">
        <v>381</v>
      </c>
      <c r="G103" s="12" t="s">
        <v>253</v>
      </c>
      <c r="H103" s="12" t="s">
        <v>477</v>
      </c>
      <c r="I103" s="12" t="s">
        <v>328</v>
      </c>
    </row>
    <row r="104" spans="1:9">
      <c r="A104" s="12" t="s">
        <v>1107</v>
      </c>
      <c r="B104" s="12" t="s">
        <v>1107</v>
      </c>
      <c r="C104" s="12" t="s">
        <v>927</v>
      </c>
      <c r="D104" s="12" t="s">
        <v>478</v>
      </c>
      <c r="E104" s="40" t="s">
        <v>329</v>
      </c>
      <c r="F104" s="40" t="s">
        <v>381</v>
      </c>
      <c r="G104" s="12" t="s">
        <v>254</v>
      </c>
      <c r="H104" s="12" t="s">
        <v>479</v>
      </c>
      <c r="I104" s="12" t="s">
        <v>328</v>
      </c>
    </row>
    <row r="105" spans="1:9">
      <c r="A105" s="12" t="s">
        <v>1108</v>
      </c>
      <c r="B105" s="12" t="s">
        <v>1108</v>
      </c>
      <c r="C105" s="12" t="s">
        <v>928</v>
      </c>
      <c r="D105" s="12" t="s">
        <v>480</v>
      </c>
      <c r="E105" s="40" t="s">
        <v>329</v>
      </c>
      <c r="F105" s="40" t="s">
        <v>381</v>
      </c>
      <c r="G105" s="12" t="s">
        <v>255</v>
      </c>
      <c r="H105" s="12" t="s">
        <v>481</v>
      </c>
      <c r="I105" s="12" t="s">
        <v>328</v>
      </c>
    </row>
    <row r="106" spans="1:9">
      <c r="A106" s="12" t="s">
        <v>1109</v>
      </c>
      <c r="B106" s="12" t="s">
        <v>1109</v>
      </c>
      <c r="C106" s="12" t="s">
        <v>701</v>
      </c>
      <c r="D106" s="12" t="s">
        <v>482</v>
      </c>
      <c r="E106" s="40" t="s">
        <v>329</v>
      </c>
      <c r="F106" s="40" t="s">
        <v>381</v>
      </c>
      <c r="G106" s="12" t="s">
        <v>256</v>
      </c>
      <c r="H106" s="12" t="s">
        <v>483</v>
      </c>
      <c r="I106" s="12" t="s">
        <v>328</v>
      </c>
    </row>
    <row r="107" spans="1:9">
      <c r="A107" s="12" t="s">
        <v>1110</v>
      </c>
      <c r="B107" s="12" t="s">
        <v>1110</v>
      </c>
      <c r="C107" s="12" t="s">
        <v>702</v>
      </c>
      <c r="D107" s="12" t="s">
        <v>484</v>
      </c>
      <c r="E107" s="40" t="s">
        <v>329</v>
      </c>
      <c r="F107" s="40" t="s">
        <v>381</v>
      </c>
      <c r="G107" s="12" t="s">
        <v>257</v>
      </c>
      <c r="H107" s="12" t="s">
        <v>485</v>
      </c>
      <c r="I107" s="12" t="s">
        <v>328</v>
      </c>
    </row>
    <row r="108" spans="1:9">
      <c r="A108" s="12" t="s">
        <v>1111</v>
      </c>
      <c r="B108" s="12" t="s">
        <v>1111</v>
      </c>
      <c r="C108" s="12" t="s">
        <v>703</v>
      </c>
      <c r="D108" s="12" t="s">
        <v>486</v>
      </c>
      <c r="E108" s="40" t="s">
        <v>329</v>
      </c>
      <c r="F108" s="40" t="s">
        <v>381</v>
      </c>
      <c r="G108" s="12" t="s">
        <v>258</v>
      </c>
      <c r="H108" s="12" t="s">
        <v>487</v>
      </c>
      <c r="I108" s="12" t="s">
        <v>328</v>
      </c>
    </row>
    <row r="109" spans="1:9">
      <c r="A109" s="12" t="s">
        <v>1311</v>
      </c>
      <c r="B109" s="12" t="s">
        <v>1311</v>
      </c>
      <c r="C109" s="12" t="s">
        <v>704</v>
      </c>
      <c r="D109" s="12" t="s">
        <v>488</v>
      </c>
      <c r="E109" s="40" t="s">
        <v>329</v>
      </c>
      <c r="F109" s="40" t="s">
        <v>381</v>
      </c>
      <c r="G109" s="12" t="s">
        <v>259</v>
      </c>
      <c r="H109" s="12" t="s">
        <v>489</v>
      </c>
      <c r="I109" s="12" t="s">
        <v>328</v>
      </c>
    </row>
    <row r="110" spans="1:9">
      <c r="A110" s="12" t="s">
        <v>1312</v>
      </c>
      <c r="B110" s="12" t="s">
        <v>1312</v>
      </c>
      <c r="C110" s="12" t="s">
        <v>705</v>
      </c>
      <c r="D110" s="12" t="s">
        <v>490</v>
      </c>
      <c r="E110" s="40" t="s">
        <v>329</v>
      </c>
      <c r="F110" s="40" t="s">
        <v>381</v>
      </c>
      <c r="G110" s="12" t="s">
        <v>260</v>
      </c>
      <c r="H110" s="12" t="s">
        <v>491</v>
      </c>
      <c r="I110" s="12" t="s">
        <v>328</v>
      </c>
    </row>
    <row r="111" spans="1:9">
      <c r="A111" s="12" t="s">
        <v>1313</v>
      </c>
      <c r="B111" s="12" t="s">
        <v>1313</v>
      </c>
      <c r="C111" s="12" t="s">
        <v>706</v>
      </c>
      <c r="D111" s="12" t="s">
        <v>180</v>
      </c>
      <c r="E111" s="40" t="s">
        <v>329</v>
      </c>
      <c r="F111" s="40" t="s">
        <v>381</v>
      </c>
      <c r="G111" s="12" t="s">
        <v>261</v>
      </c>
      <c r="H111" s="12" t="s">
        <v>181</v>
      </c>
      <c r="I111" s="12" t="s">
        <v>328</v>
      </c>
    </row>
    <row r="112" spans="1:9">
      <c r="A112" s="12" t="s">
        <v>1314</v>
      </c>
      <c r="B112" s="12" t="s">
        <v>1314</v>
      </c>
      <c r="C112" s="12" t="s">
        <v>707</v>
      </c>
      <c r="D112" s="12" t="s">
        <v>182</v>
      </c>
      <c r="E112" s="40" t="s">
        <v>329</v>
      </c>
      <c r="F112" s="40" t="s">
        <v>381</v>
      </c>
      <c r="G112" s="12" t="s">
        <v>262</v>
      </c>
      <c r="H112" s="12" t="s">
        <v>183</v>
      </c>
      <c r="I112" s="12" t="s">
        <v>328</v>
      </c>
    </row>
    <row r="113" spans="1:9">
      <c r="A113" s="12" t="s">
        <v>1315</v>
      </c>
      <c r="B113" s="12" t="s">
        <v>1315</v>
      </c>
      <c r="C113" s="12" t="s">
        <v>708</v>
      </c>
      <c r="D113" s="12" t="s">
        <v>184</v>
      </c>
      <c r="E113" s="40" t="s">
        <v>329</v>
      </c>
      <c r="F113" s="40" t="s">
        <v>381</v>
      </c>
      <c r="G113" s="12" t="s">
        <v>263</v>
      </c>
      <c r="H113" s="12" t="s">
        <v>185</v>
      </c>
      <c r="I113" s="12" t="s">
        <v>328</v>
      </c>
    </row>
    <row r="114" spans="1:9">
      <c r="A114" s="12" t="s">
        <v>1316</v>
      </c>
      <c r="B114" s="12" t="s">
        <v>1316</v>
      </c>
      <c r="C114" s="12" t="s">
        <v>709</v>
      </c>
      <c r="D114" s="12" t="s">
        <v>186</v>
      </c>
      <c r="E114" s="40" t="s">
        <v>329</v>
      </c>
      <c r="F114" s="40" t="s">
        <v>381</v>
      </c>
      <c r="G114" s="12" t="s">
        <v>264</v>
      </c>
      <c r="H114" s="12" t="s">
        <v>187</v>
      </c>
      <c r="I114" s="12" t="s">
        <v>328</v>
      </c>
    </row>
    <row r="115" spans="1:9">
      <c r="A115" s="12" t="s">
        <v>1317</v>
      </c>
      <c r="B115" s="12" t="s">
        <v>1317</v>
      </c>
      <c r="C115" s="12" t="s">
        <v>710</v>
      </c>
      <c r="D115" s="12" t="s">
        <v>188</v>
      </c>
      <c r="E115" s="40" t="s">
        <v>329</v>
      </c>
      <c r="F115" s="40" t="s">
        <v>381</v>
      </c>
      <c r="G115" s="12" t="s">
        <v>265</v>
      </c>
      <c r="H115" s="12" t="s">
        <v>189</v>
      </c>
      <c r="I115" s="12" t="s">
        <v>328</v>
      </c>
    </row>
    <row r="116" spans="1:9">
      <c r="A116" s="12" t="s">
        <v>1318</v>
      </c>
      <c r="B116" s="12" t="s">
        <v>1318</v>
      </c>
      <c r="C116" s="12" t="s">
        <v>711</v>
      </c>
      <c r="D116" s="12" t="s">
        <v>190</v>
      </c>
      <c r="E116" s="40" t="s">
        <v>329</v>
      </c>
      <c r="F116" s="40" t="s">
        <v>381</v>
      </c>
      <c r="G116" s="12" t="s">
        <v>266</v>
      </c>
      <c r="H116" s="12" t="s">
        <v>191</v>
      </c>
      <c r="I116" s="12" t="s">
        <v>328</v>
      </c>
    </row>
    <row r="117" spans="1:9">
      <c r="A117" s="12" t="s">
        <v>1319</v>
      </c>
      <c r="B117" s="12" t="s">
        <v>1319</v>
      </c>
      <c r="C117" s="12" t="s">
        <v>712</v>
      </c>
      <c r="D117" s="12" t="s">
        <v>192</v>
      </c>
      <c r="E117" s="40" t="s">
        <v>329</v>
      </c>
      <c r="F117" s="40" t="s">
        <v>381</v>
      </c>
      <c r="G117" s="12" t="s">
        <v>267</v>
      </c>
      <c r="H117" s="12" t="s">
        <v>193</v>
      </c>
      <c r="I117" s="12" t="s">
        <v>328</v>
      </c>
    </row>
    <row r="118" spans="1:9">
      <c r="A118" s="12" t="s">
        <v>1320</v>
      </c>
      <c r="B118" s="12" t="s">
        <v>1320</v>
      </c>
      <c r="C118" s="12" t="s">
        <v>713</v>
      </c>
      <c r="D118" s="12" t="s">
        <v>194</v>
      </c>
      <c r="E118" s="40" t="s">
        <v>329</v>
      </c>
      <c r="F118" s="40" t="s">
        <v>381</v>
      </c>
      <c r="G118" s="12" t="s">
        <v>268</v>
      </c>
      <c r="H118" s="12" t="s">
        <v>195</v>
      </c>
      <c r="I118" s="12" t="s">
        <v>328</v>
      </c>
    </row>
    <row r="119" spans="1:9">
      <c r="A119" s="12" t="s">
        <v>1321</v>
      </c>
      <c r="B119" s="12" t="s">
        <v>1321</v>
      </c>
      <c r="C119" s="12" t="s">
        <v>744</v>
      </c>
      <c r="D119" s="12" t="s">
        <v>113</v>
      </c>
      <c r="E119" s="40" t="s">
        <v>608</v>
      </c>
      <c r="F119" s="40" t="s">
        <v>610</v>
      </c>
      <c r="G119" s="12" t="s">
        <v>167</v>
      </c>
      <c r="H119" s="12" t="s">
        <v>114</v>
      </c>
      <c r="I119" s="12" t="s">
        <v>328</v>
      </c>
    </row>
    <row r="120" spans="1:9">
      <c r="A120" s="12" t="s">
        <v>1322</v>
      </c>
      <c r="B120" s="12" t="s">
        <v>1322</v>
      </c>
      <c r="C120" s="12" t="s">
        <v>745</v>
      </c>
      <c r="D120" s="12" t="s">
        <v>115</v>
      </c>
      <c r="E120" s="40" t="s">
        <v>608</v>
      </c>
      <c r="F120" s="40" t="s">
        <v>610</v>
      </c>
      <c r="G120" s="12" t="s">
        <v>168</v>
      </c>
      <c r="H120" s="12" t="s">
        <v>116</v>
      </c>
      <c r="I120" s="12" t="s">
        <v>328</v>
      </c>
    </row>
    <row r="121" spans="1:9">
      <c r="A121" s="12" t="s">
        <v>1323</v>
      </c>
      <c r="B121" s="12" t="s">
        <v>1323</v>
      </c>
      <c r="C121" s="12" t="s">
        <v>746</v>
      </c>
      <c r="D121" s="12" t="s">
        <v>117</v>
      </c>
      <c r="E121" s="40" t="s">
        <v>608</v>
      </c>
      <c r="F121" s="40" t="s">
        <v>610</v>
      </c>
      <c r="G121" s="12" t="s">
        <v>169</v>
      </c>
      <c r="H121" s="12" t="s">
        <v>118</v>
      </c>
      <c r="I121" s="12" t="s">
        <v>328</v>
      </c>
    </row>
    <row r="122" spans="1:9">
      <c r="A122" s="12" t="s">
        <v>1324</v>
      </c>
      <c r="B122" s="12" t="s">
        <v>1324</v>
      </c>
      <c r="C122" s="12" t="s">
        <v>747</v>
      </c>
      <c r="D122" s="12" t="s">
        <v>119</v>
      </c>
      <c r="E122" s="40" t="s">
        <v>608</v>
      </c>
      <c r="F122" s="40" t="s">
        <v>610</v>
      </c>
      <c r="G122" s="12" t="s">
        <v>170</v>
      </c>
      <c r="H122" s="12" t="s">
        <v>120</v>
      </c>
      <c r="I122" s="12" t="s">
        <v>328</v>
      </c>
    </row>
    <row r="123" spans="1:9">
      <c r="A123" s="12" t="s">
        <v>1325</v>
      </c>
      <c r="B123" s="12" t="s">
        <v>1325</v>
      </c>
      <c r="C123" s="12" t="s">
        <v>935</v>
      </c>
      <c r="D123" s="12" t="s">
        <v>121</v>
      </c>
      <c r="E123" s="40" t="s">
        <v>608</v>
      </c>
      <c r="F123" s="40" t="s">
        <v>610</v>
      </c>
      <c r="G123" s="12" t="s">
        <v>171</v>
      </c>
      <c r="H123" s="12" t="s">
        <v>122</v>
      </c>
      <c r="I123" s="12" t="s">
        <v>328</v>
      </c>
    </row>
    <row r="124" spans="1:9">
      <c r="A124" s="12" t="s">
        <v>1026</v>
      </c>
      <c r="B124" s="12" t="s">
        <v>1026</v>
      </c>
      <c r="C124" s="12" t="s">
        <v>936</v>
      </c>
      <c r="D124" s="12" t="s">
        <v>123</v>
      </c>
      <c r="E124" s="40" t="s">
        <v>608</v>
      </c>
      <c r="F124" s="40" t="s">
        <v>610</v>
      </c>
      <c r="G124" s="12" t="s">
        <v>172</v>
      </c>
      <c r="H124" s="12" t="s">
        <v>124</v>
      </c>
      <c r="I124" s="12" t="s">
        <v>328</v>
      </c>
    </row>
    <row r="125" spans="1:9">
      <c r="A125" s="12" t="s">
        <v>1027</v>
      </c>
      <c r="B125" s="12" t="s">
        <v>1027</v>
      </c>
      <c r="C125" s="12" t="s">
        <v>937</v>
      </c>
      <c r="D125" s="12" t="s">
        <v>125</v>
      </c>
      <c r="E125" s="40" t="s">
        <v>608</v>
      </c>
      <c r="F125" s="40" t="s">
        <v>610</v>
      </c>
      <c r="G125" s="12" t="s">
        <v>173</v>
      </c>
      <c r="H125" s="12" t="s">
        <v>126</v>
      </c>
      <c r="I125" s="12" t="s">
        <v>328</v>
      </c>
    </row>
    <row r="126" spans="1:9">
      <c r="A126" s="12" t="s">
        <v>1028</v>
      </c>
      <c r="B126" s="12" t="s">
        <v>1028</v>
      </c>
      <c r="C126" s="12" t="s">
        <v>970</v>
      </c>
      <c r="D126" s="12" t="s">
        <v>340</v>
      </c>
      <c r="E126" s="40" t="s">
        <v>608</v>
      </c>
      <c r="F126" s="40" t="s">
        <v>610</v>
      </c>
      <c r="G126" s="12" t="s">
        <v>179</v>
      </c>
      <c r="H126" s="12" t="s">
        <v>341</v>
      </c>
      <c r="I126" s="12" t="s">
        <v>328</v>
      </c>
    </row>
    <row r="127" spans="1:9">
      <c r="A127" s="12" t="s">
        <v>1029</v>
      </c>
      <c r="B127" s="12" t="s">
        <v>1029</v>
      </c>
      <c r="C127" s="12" t="s">
        <v>971</v>
      </c>
      <c r="D127" s="12" t="s">
        <v>342</v>
      </c>
      <c r="E127" s="40" t="s">
        <v>608</v>
      </c>
      <c r="F127" s="40" t="s">
        <v>610</v>
      </c>
      <c r="G127" s="12" t="s">
        <v>41</v>
      </c>
      <c r="H127" s="12" t="s">
        <v>343</v>
      </c>
      <c r="I127" s="12" t="s">
        <v>328</v>
      </c>
    </row>
    <row r="128" spans="1:9">
      <c r="A128" s="12" t="s">
        <v>1030</v>
      </c>
      <c r="B128" s="12" t="s">
        <v>1030</v>
      </c>
      <c r="C128" s="12" t="s">
        <v>972</v>
      </c>
      <c r="D128" s="12" t="s">
        <v>344</v>
      </c>
      <c r="E128" s="40" t="s">
        <v>608</v>
      </c>
      <c r="F128" s="40" t="s">
        <v>610</v>
      </c>
      <c r="G128" s="12" t="s">
        <v>42</v>
      </c>
      <c r="H128" s="12" t="s">
        <v>345</v>
      </c>
      <c r="I128" s="12" t="s">
        <v>328</v>
      </c>
    </row>
    <row r="129" spans="1:9">
      <c r="A129" s="12" t="s">
        <v>1031</v>
      </c>
      <c r="B129" s="12" t="s">
        <v>1031</v>
      </c>
      <c r="C129" s="12" t="s">
        <v>973</v>
      </c>
      <c r="D129" s="12" t="s">
        <v>346</v>
      </c>
      <c r="E129" s="40" t="s">
        <v>608</v>
      </c>
      <c r="F129" s="40" t="s">
        <v>610</v>
      </c>
      <c r="G129" s="12" t="s">
        <v>43</v>
      </c>
      <c r="H129" s="12" t="s">
        <v>347</v>
      </c>
      <c r="I129" s="12" t="s">
        <v>328</v>
      </c>
    </row>
    <row r="130" spans="1:9">
      <c r="A130" s="12" t="s">
        <v>1032</v>
      </c>
      <c r="B130" s="12" t="s">
        <v>1032</v>
      </c>
      <c r="C130" s="12" t="s">
        <v>938</v>
      </c>
      <c r="D130" s="12" t="s">
        <v>348</v>
      </c>
      <c r="E130" s="40" t="s">
        <v>608</v>
      </c>
      <c r="F130" s="40" t="s">
        <v>610</v>
      </c>
      <c r="G130" s="12" t="s">
        <v>44</v>
      </c>
      <c r="H130" s="12" t="s">
        <v>349</v>
      </c>
      <c r="I130" s="12" t="s">
        <v>328</v>
      </c>
    </row>
    <row r="131" spans="1:9">
      <c r="A131" s="12" t="s">
        <v>1033</v>
      </c>
      <c r="B131" s="12" t="s">
        <v>1033</v>
      </c>
      <c r="C131" s="12" t="s">
        <v>939</v>
      </c>
      <c r="D131" s="12" t="s">
        <v>350</v>
      </c>
      <c r="E131" s="40" t="s">
        <v>608</v>
      </c>
      <c r="F131" s="40" t="s">
        <v>610</v>
      </c>
      <c r="G131" s="12" t="s">
        <v>45</v>
      </c>
      <c r="H131" s="12" t="s">
        <v>351</v>
      </c>
      <c r="I131" s="12" t="s">
        <v>328</v>
      </c>
    </row>
    <row r="132" spans="1:9">
      <c r="A132" s="12" t="s">
        <v>1034</v>
      </c>
      <c r="B132" s="12" t="s">
        <v>1034</v>
      </c>
      <c r="C132" s="12" t="s">
        <v>940</v>
      </c>
      <c r="D132" s="12" t="s">
        <v>352</v>
      </c>
      <c r="E132" s="40" t="s">
        <v>608</v>
      </c>
      <c r="F132" s="40" t="s">
        <v>610</v>
      </c>
      <c r="G132" s="12" t="s">
        <v>46</v>
      </c>
      <c r="H132" s="12" t="s">
        <v>353</v>
      </c>
      <c r="I132" s="12" t="s">
        <v>328</v>
      </c>
    </row>
    <row r="133" spans="1:9">
      <c r="A133" s="12" t="s">
        <v>1035</v>
      </c>
      <c r="B133" s="12" t="s">
        <v>1035</v>
      </c>
      <c r="C133" s="12" t="s">
        <v>974</v>
      </c>
      <c r="D133" s="12" t="s">
        <v>364</v>
      </c>
      <c r="E133" s="40" t="s">
        <v>608</v>
      </c>
      <c r="F133" s="40" t="s">
        <v>610</v>
      </c>
      <c r="G133" s="12" t="s">
        <v>52</v>
      </c>
      <c r="H133" s="12" t="s">
        <v>365</v>
      </c>
      <c r="I133" s="12" t="s">
        <v>328</v>
      </c>
    </row>
    <row r="134" spans="1:9">
      <c r="A134" s="12" t="s">
        <v>1036</v>
      </c>
      <c r="B134" s="12" t="s">
        <v>1036</v>
      </c>
      <c r="C134" s="12" t="s">
        <v>975</v>
      </c>
      <c r="D134" s="12" t="s">
        <v>366</v>
      </c>
      <c r="E134" s="40" t="s">
        <v>608</v>
      </c>
      <c r="F134" s="40" t="s">
        <v>610</v>
      </c>
      <c r="G134" s="12" t="s">
        <v>53</v>
      </c>
      <c r="H134" s="12" t="s">
        <v>367</v>
      </c>
      <c r="I134" s="12" t="s">
        <v>328</v>
      </c>
    </row>
    <row r="135" spans="1:9">
      <c r="A135" s="12" t="s">
        <v>1037</v>
      </c>
      <c r="B135" s="12" t="s">
        <v>1037</v>
      </c>
      <c r="C135" s="12" t="s">
        <v>976</v>
      </c>
      <c r="D135" s="12" t="s">
        <v>368</v>
      </c>
      <c r="E135" s="40" t="s">
        <v>608</v>
      </c>
      <c r="F135" s="40" t="s">
        <v>610</v>
      </c>
      <c r="G135" s="12" t="s">
        <v>199</v>
      </c>
      <c r="H135" s="12" t="s">
        <v>369</v>
      </c>
      <c r="I135" s="12" t="s">
        <v>328</v>
      </c>
    </row>
    <row r="136" spans="1:9">
      <c r="A136" s="12" t="s">
        <v>1038</v>
      </c>
      <c r="B136" s="12" t="s">
        <v>1038</v>
      </c>
      <c r="C136" s="12" t="s">
        <v>977</v>
      </c>
      <c r="D136" s="12" t="s">
        <v>370</v>
      </c>
      <c r="E136" s="40" t="s">
        <v>608</v>
      </c>
      <c r="F136" s="40" t="s">
        <v>610</v>
      </c>
      <c r="G136" s="12" t="s">
        <v>200</v>
      </c>
      <c r="H136" s="12" t="s">
        <v>371</v>
      </c>
      <c r="I136" s="12" t="s">
        <v>328</v>
      </c>
    </row>
    <row r="137" spans="1:9">
      <c r="A137" s="12" t="s">
        <v>1039</v>
      </c>
      <c r="B137" s="12" t="s">
        <v>1039</v>
      </c>
      <c r="C137" s="12" t="s">
        <v>941</v>
      </c>
      <c r="D137" s="12" t="s">
        <v>372</v>
      </c>
      <c r="E137" s="40" t="s">
        <v>608</v>
      </c>
      <c r="F137" s="40" t="s">
        <v>610</v>
      </c>
      <c r="G137" s="12" t="s">
        <v>201</v>
      </c>
      <c r="H137" s="12" t="s">
        <v>373</v>
      </c>
      <c r="I137" s="12" t="s">
        <v>328</v>
      </c>
    </row>
    <row r="138" spans="1:9">
      <c r="A138" s="12" t="s">
        <v>1040</v>
      </c>
      <c r="B138" s="12" t="s">
        <v>1040</v>
      </c>
      <c r="C138" s="12" t="s">
        <v>942</v>
      </c>
      <c r="D138" s="12" t="s">
        <v>374</v>
      </c>
      <c r="E138" s="40" t="s">
        <v>608</v>
      </c>
      <c r="F138" s="40" t="s">
        <v>610</v>
      </c>
      <c r="G138" s="12" t="s">
        <v>202</v>
      </c>
      <c r="H138" s="12" t="s">
        <v>375</v>
      </c>
      <c r="I138" s="12" t="s">
        <v>328</v>
      </c>
    </row>
    <row r="139" spans="1:9">
      <c r="A139" s="12" t="s">
        <v>1041</v>
      </c>
      <c r="B139" s="12" t="s">
        <v>1041</v>
      </c>
      <c r="C139" s="12" t="s">
        <v>943</v>
      </c>
      <c r="D139" s="12" t="s">
        <v>376</v>
      </c>
      <c r="E139" s="40" t="s">
        <v>608</v>
      </c>
      <c r="F139" s="40" t="s">
        <v>610</v>
      </c>
      <c r="G139" s="12" t="s">
        <v>203</v>
      </c>
      <c r="H139" s="12" t="s">
        <v>377</v>
      </c>
      <c r="I139" s="12" t="s">
        <v>328</v>
      </c>
    </row>
    <row r="140" spans="1:9">
      <c r="A140" s="12" t="s">
        <v>1042</v>
      </c>
      <c r="B140" s="12" t="s">
        <v>1042</v>
      </c>
      <c r="C140" s="12" t="s">
        <v>978</v>
      </c>
      <c r="D140" s="12" t="s">
        <v>388</v>
      </c>
      <c r="E140" s="40" t="s">
        <v>608</v>
      </c>
      <c r="F140" s="40" t="s">
        <v>610</v>
      </c>
      <c r="G140" s="12" t="s">
        <v>209</v>
      </c>
      <c r="H140" s="12" t="s">
        <v>389</v>
      </c>
      <c r="I140" s="12" t="s">
        <v>328</v>
      </c>
    </row>
    <row r="141" spans="1:9">
      <c r="A141" s="12" t="s">
        <v>1043</v>
      </c>
      <c r="B141" s="12" t="s">
        <v>1043</v>
      </c>
      <c r="C141" s="12" t="s">
        <v>979</v>
      </c>
      <c r="D141" s="12" t="s">
        <v>390</v>
      </c>
      <c r="E141" s="40" t="s">
        <v>608</v>
      </c>
      <c r="F141" s="40" t="s">
        <v>610</v>
      </c>
      <c r="G141" s="12" t="s">
        <v>210</v>
      </c>
      <c r="H141" s="12" t="s">
        <v>391</v>
      </c>
      <c r="I141" s="12" t="s">
        <v>328</v>
      </c>
    </row>
    <row r="142" spans="1:9">
      <c r="A142" s="12" t="s">
        <v>1044</v>
      </c>
      <c r="B142" s="12" t="s">
        <v>1044</v>
      </c>
      <c r="C142" s="12" t="s">
        <v>980</v>
      </c>
      <c r="D142" s="12" t="s">
        <v>392</v>
      </c>
      <c r="E142" s="40" t="s">
        <v>608</v>
      </c>
      <c r="F142" s="40" t="s">
        <v>610</v>
      </c>
      <c r="G142" s="12" t="s">
        <v>211</v>
      </c>
      <c r="H142" s="12" t="s">
        <v>393</v>
      </c>
      <c r="I142" s="12" t="s">
        <v>328</v>
      </c>
    </row>
    <row r="143" spans="1:9">
      <c r="A143" s="12" t="s">
        <v>1045</v>
      </c>
      <c r="B143" s="12" t="s">
        <v>1045</v>
      </c>
      <c r="C143" s="12" t="s">
        <v>981</v>
      </c>
      <c r="D143" s="12" t="s">
        <v>394</v>
      </c>
      <c r="E143" s="40" t="s">
        <v>608</v>
      </c>
      <c r="F143" s="40" t="s">
        <v>610</v>
      </c>
      <c r="G143" s="12" t="s">
        <v>212</v>
      </c>
      <c r="H143" s="12" t="s">
        <v>395</v>
      </c>
      <c r="I143" s="12" t="s">
        <v>328</v>
      </c>
    </row>
    <row r="144" spans="1:9">
      <c r="A144" s="12" t="s">
        <v>1046</v>
      </c>
      <c r="B144" s="12" t="s">
        <v>1046</v>
      </c>
      <c r="C144" s="12" t="s">
        <v>944</v>
      </c>
      <c r="D144" s="12" t="s">
        <v>396</v>
      </c>
      <c r="E144" s="40" t="s">
        <v>608</v>
      </c>
      <c r="F144" s="40" t="s">
        <v>610</v>
      </c>
      <c r="G144" s="12" t="s">
        <v>213</v>
      </c>
      <c r="H144" s="12" t="s">
        <v>397</v>
      </c>
      <c r="I144" s="12" t="s">
        <v>328</v>
      </c>
    </row>
    <row r="145" spans="1:9">
      <c r="A145" s="12" t="s">
        <v>1047</v>
      </c>
      <c r="B145" s="12" t="s">
        <v>1047</v>
      </c>
      <c r="C145" s="12" t="s">
        <v>945</v>
      </c>
      <c r="D145" s="12" t="s">
        <v>398</v>
      </c>
      <c r="E145" s="40" t="s">
        <v>608</v>
      </c>
      <c r="F145" s="40" t="s">
        <v>610</v>
      </c>
      <c r="G145" s="12" t="s">
        <v>214</v>
      </c>
      <c r="H145" s="12" t="s">
        <v>399</v>
      </c>
      <c r="I145" s="12" t="s">
        <v>328</v>
      </c>
    </row>
    <row r="146" spans="1:9">
      <c r="A146" s="12" t="s">
        <v>1048</v>
      </c>
      <c r="B146" s="12" t="s">
        <v>1048</v>
      </c>
      <c r="C146" s="12" t="s">
        <v>946</v>
      </c>
      <c r="D146" s="12" t="s">
        <v>400</v>
      </c>
      <c r="E146" s="40" t="s">
        <v>608</v>
      </c>
      <c r="F146" s="40" t="s">
        <v>610</v>
      </c>
      <c r="G146" s="12" t="s">
        <v>215</v>
      </c>
      <c r="H146" s="12" t="s">
        <v>401</v>
      </c>
      <c r="I146" s="12" t="s">
        <v>328</v>
      </c>
    </row>
    <row r="147" spans="1:9">
      <c r="A147" s="12" t="s">
        <v>1049</v>
      </c>
      <c r="B147" s="12" t="s">
        <v>1049</v>
      </c>
      <c r="C147" s="12" t="s">
        <v>982</v>
      </c>
      <c r="D147" s="12" t="s">
        <v>412</v>
      </c>
      <c r="E147" s="40" t="s">
        <v>608</v>
      </c>
      <c r="F147" s="40" t="s">
        <v>610</v>
      </c>
      <c r="G147" s="12" t="s">
        <v>221</v>
      </c>
      <c r="H147" s="12" t="s">
        <v>413</v>
      </c>
      <c r="I147" s="12" t="s">
        <v>328</v>
      </c>
    </row>
    <row r="148" spans="1:9">
      <c r="A148" s="12" t="s">
        <v>1050</v>
      </c>
      <c r="B148" s="12" t="s">
        <v>1050</v>
      </c>
      <c r="C148" s="12" t="s">
        <v>983</v>
      </c>
      <c r="D148" s="12" t="s">
        <v>414</v>
      </c>
      <c r="E148" s="40" t="s">
        <v>608</v>
      </c>
      <c r="F148" s="40" t="s">
        <v>610</v>
      </c>
      <c r="G148" s="12" t="s">
        <v>222</v>
      </c>
      <c r="H148" s="12" t="s">
        <v>415</v>
      </c>
      <c r="I148" s="12" t="s">
        <v>328</v>
      </c>
    </row>
    <row r="149" spans="1:9">
      <c r="A149" s="12" t="s">
        <v>1051</v>
      </c>
      <c r="B149" s="12" t="s">
        <v>1051</v>
      </c>
      <c r="C149" s="12" t="s">
        <v>984</v>
      </c>
      <c r="D149" s="12" t="s">
        <v>416</v>
      </c>
      <c r="E149" s="40" t="s">
        <v>608</v>
      </c>
      <c r="F149" s="40" t="s">
        <v>610</v>
      </c>
      <c r="G149" s="12" t="s">
        <v>223</v>
      </c>
      <c r="H149" s="12" t="s">
        <v>417</v>
      </c>
      <c r="I149" s="12" t="s">
        <v>328</v>
      </c>
    </row>
    <row r="150" spans="1:9">
      <c r="A150" s="12" t="s">
        <v>1052</v>
      </c>
      <c r="B150" s="12" t="s">
        <v>1052</v>
      </c>
      <c r="C150" s="12" t="s">
        <v>1141</v>
      </c>
      <c r="D150" s="12" t="s">
        <v>418</v>
      </c>
      <c r="E150" s="40" t="s">
        <v>608</v>
      </c>
      <c r="F150" s="40" t="s">
        <v>610</v>
      </c>
      <c r="G150" s="12" t="s">
        <v>224</v>
      </c>
      <c r="H150" s="12" t="s">
        <v>419</v>
      </c>
      <c r="I150" s="12" t="s">
        <v>328</v>
      </c>
    </row>
    <row r="151" spans="1:9">
      <c r="A151" s="12" t="s">
        <v>1053</v>
      </c>
      <c r="B151" s="12" t="s">
        <v>1053</v>
      </c>
      <c r="C151" s="12" t="s">
        <v>1142</v>
      </c>
      <c r="D151" s="12" t="s">
        <v>420</v>
      </c>
      <c r="E151" s="40" t="s">
        <v>608</v>
      </c>
      <c r="F151" s="40" t="s">
        <v>610</v>
      </c>
      <c r="G151" s="12" t="s">
        <v>225</v>
      </c>
      <c r="H151" s="12" t="s">
        <v>421</v>
      </c>
      <c r="I151" s="12" t="s">
        <v>328</v>
      </c>
    </row>
    <row r="152" spans="1:9">
      <c r="A152" s="12" t="s">
        <v>1054</v>
      </c>
      <c r="B152" s="12" t="s">
        <v>1054</v>
      </c>
      <c r="C152" s="12" t="s">
        <v>1143</v>
      </c>
      <c r="D152" s="12" t="s">
        <v>422</v>
      </c>
      <c r="E152" s="40" t="s">
        <v>608</v>
      </c>
      <c r="F152" s="40" t="s">
        <v>610</v>
      </c>
      <c r="G152" s="12" t="s">
        <v>226</v>
      </c>
      <c r="H152" s="12" t="s">
        <v>423</v>
      </c>
      <c r="I152" s="12" t="s">
        <v>328</v>
      </c>
    </row>
    <row r="153" spans="1:9">
      <c r="A153" s="12" t="s">
        <v>1055</v>
      </c>
      <c r="B153" s="12" t="s">
        <v>1055</v>
      </c>
      <c r="C153" s="12" t="s">
        <v>1144</v>
      </c>
      <c r="D153" s="12" t="s">
        <v>424</v>
      </c>
      <c r="E153" s="40" t="s">
        <v>608</v>
      </c>
      <c r="F153" s="40" t="s">
        <v>610</v>
      </c>
      <c r="G153" s="12" t="s">
        <v>227</v>
      </c>
      <c r="H153" s="12" t="s">
        <v>425</v>
      </c>
      <c r="I153" s="12" t="s">
        <v>328</v>
      </c>
    </row>
    <row r="154" spans="1:9">
      <c r="A154" s="12" t="s">
        <v>1056</v>
      </c>
      <c r="B154" s="12" t="s">
        <v>1056</v>
      </c>
      <c r="C154" s="12" t="s">
        <v>985</v>
      </c>
      <c r="D154" s="12" t="s">
        <v>436</v>
      </c>
      <c r="E154" s="40" t="s">
        <v>608</v>
      </c>
      <c r="F154" s="40" t="s">
        <v>610</v>
      </c>
      <c r="G154" s="12" t="s">
        <v>233</v>
      </c>
      <c r="H154" s="12" t="s">
        <v>437</v>
      </c>
      <c r="I154" s="12" t="s">
        <v>328</v>
      </c>
    </row>
    <row r="155" spans="1:9">
      <c r="A155" s="12" t="s">
        <v>1057</v>
      </c>
      <c r="B155" s="12" t="s">
        <v>1057</v>
      </c>
      <c r="C155" s="12" t="s">
        <v>986</v>
      </c>
      <c r="D155" s="12" t="s">
        <v>438</v>
      </c>
      <c r="E155" s="40" t="s">
        <v>608</v>
      </c>
      <c r="F155" s="40" t="s">
        <v>610</v>
      </c>
      <c r="G155" s="12" t="s">
        <v>234</v>
      </c>
      <c r="H155" s="12" t="s">
        <v>439</v>
      </c>
      <c r="I155" s="12" t="s">
        <v>328</v>
      </c>
    </row>
    <row r="156" spans="1:9">
      <c r="A156" s="12" t="s">
        <v>1058</v>
      </c>
      <c r="B156" s="12" t="s">
        <v>1058</v>
      </c>
      <c r="C156" s="12" t="s">
        <v>987</v>
      </c>
      <c r="D156" s="12" t="s">
        <v>440</v>
      </c>
      <c r="E156" s="40" t="s">
        <v>608</v>
      </c>
      <c r="F156" s="40" t="s">
        <v>610</v>
      </c>
      <c r="G156" s="12" t="s">
        <v>235</v>
      </c>
      <c r="H156" s="12" t="s">
        <v>441</v>
      </c>
      <c r="I156" s="12" t="s">
        <v>328</v>
      </c>
    </row>
    <row r="157" spans="1:9">
      <c r="A157" s="12" t="s">
        <v>1059</v>
      </c>
      <c r="B157" s="12" t="s">
        <v>1059</v>
      </c>
      <c r="C157" s="12" t="s">
        <v>1146</v>
      </c>
      <c r="D157" s="12" t="s">
        <v>442</v>
      </c>
      <c r="E157" s="40" t="s">
        <v>608</v>
      </c>
      <c r="F157" s="40" t="s">
        <v>610</v>
      </c>
      <c r="G157" s="12" t="s">
        <v>236</v>
      </c>
      <c r="H157" s="12" t="s">
        <v>443</v>
      </c>
      <c r="I157" s="12" t="s">
        <v>328</v>
      </c>
    </row>
    <row r="158" spans="1:9">
      <c r="A158" s="12" t="s">
        <v>1060</v>
      </c>
      <c r="B158" s="12" t="s">
        <v>1060</v>
      </c>
      <c r="C158" s="12" t="s">
        <v>1147</v>
      </c>
      <c r="D158" s="12" t="s">
        <v>444</v>
      </c>
      <c r="E158" s="40" t="s">
        <v>608</v>
      </c>
      <c r="F158" s="40" t="s">
        <v>610</v>
      </c>
      <c r="G158" s="12" t="s">
        <v>237</v>
      </c>
      <c r="H158" s="12" t="s">
        <v>445</v>
      </c>
      <c r="I158" s="12" t="s">
        <v>328</v>
      </c>
    </row>
    <row r="159" spans="1:9">
      <c r="A159" s="12" t="s">
        <v>1061</v>
      </c>
      <c r="B159" s="12" t="s">
        <v>1061</v>
      </c>
      <c r="C159" s="12" t="s">
        <v>1148</v>
      </c>
      <c r="D159" s="12" t="s">
        <v>446</v>
      </c>
      <c r="E159" s="40" t="s">
        <v>608</v>
      </c>
      <c r="F159" s="40" t="s">
        <v>610</v>
      </c>
      <c r="G159" s="12" t="s">
        <v>238</v>
      </c>
      <c r="H159" s="12" t="s">
        <v>144</v>
      </c>
      <c r="I159" s="12" t="s">
        <v>328</v>
      </c>
    </row>
    <row r="160" spans="1:9">
      <c r="A160" s="12" t="s">
        <v>1062</v>
      </c>
      <c r="B160" s="12" t="s">
        <v>1062</v>
      </c>
      <c r="C160" s="12" t="s">
        <v>1149</v>
      </c>
      <c r="D160" s="12" t="s">
        <v>145</v>
      </c>
      <c r="E160" s="40" t="s">
        <v>608</v>
      </c>
      <c r="F160" s="40" t="s">
        <v>610</v>
      </c>
      <c r="G160" s="12" t="s">
        <v>239</v>
      </c>
      <c r="H160" s="12" t="s">
        <v>146</v>
      </c>
      <c r="I160" s="12" t="s">
        <v>328</v>
      </c>
    </row>
    <row r="161" spans="1:9">
      <c r="A161" s="12" t="s">
        <v>1063</v>
      </c>
      <c r="B161" s="12" t="s">
        <v>1063</v>
      </c>
      <c r="C161" s="12" t="s">
        <v>988</v>
      </c>
      <c r="D161" s="12" t="s">
        <v>157</v>
      </c>
      <c r="E161" s="40" t="s">
        <v>608</v>
      </c>
      <c r="F161" s="40" t="s">
        <v>610</v>
      </c>
      <c r="G161" s="12" t="s">
        <v>245</v>
      </c>
      <c r="H161" s="12" t="s">
        <v>158</v>
      </c>
      <c r="I161" s="12" t="s">
        <v>328</v>
      </c>
    </row>
    <row r="162" spans="1:9">
      <c r="A162" s="12" t="s">
        <v>1064</v>
      </c>
      <c r="B162" s="12" t="s">
        <v>1064</v>
      </c>
      <c r="C162" s="12" t="s">
        <v>989</v>
      </c>
      <c r="D162" s="12" t="s">
        <v>159</v>
      </c>
      <c r="E162" s="40" t="s">
        <v>608</v>
      </c>
      <c r="F162" s="40" t="s">
        <v>610</v>
      </c>
      <c r="G162" s="12" t="s">
        <v>246</v>
      </c>
      <c r="H162" s="12" t="s">
        <v>160</v>
      </c>
      <c r="I162" s="12" t="s">
        <v>328</v>
      </c>
    </row>
    <row r="163" spans="1:9">
      <c r="A163" s="12" t="s">
        <v>1065</v>
      </c>
      <c r="B163" s="12" t="s">
        <v>1065</v>
      </c>
      <c r="C163" s="12" t="s">
        <v>990</v>
      </c>
      <c r="D163" s="12" t="s">
        <v>161</v>
      </c>
      <c r="E163" s="40" t="s">
        <v>608</v>
      </c>
      <c r="F163" s="40" t="s">
        <v>610</v>
      </c>
      <c r="G163" s="12" t="s">
        <v>247</v>
      </c>
      <c r="H163" s="12" t="s">
        <v>162</v>
      </c>
      <c r="I163" s="12" t="s">
        <v>328</v>
      </c>
    </row>
    <row r="164" spans="1:9">
      <c r="A164" s="12" t="s">
        <v>1066</v>
      </c>
      <c r="B164" s="12" t="s">
        <v>1066</v>
      </c>
      <c r="C164" s="12" t="s">
        <v>1150</v>
      </c>
      <c r="D164" s="12" t="s">
        <v>163</v>
      </c>
      <c r="E164" s="40" t="s">
        <v>608</v>
      </c>
      <c r="F164" s="40" t="s">
        <v>610</v>
      </c>
      <c r="G164" s="12" t="s">
        <v>248</v>
      </c>
      <c r="H164" s="12" t="s">
        <v>467</v>
      </c>
      <c r="I164" s="12" t="s">
        <v>328</v>
      </c>
    </row>
    <row r="165" spans="1:9">
      <c r="A165" s="12" t="s">
        <v>1067</v>
      </c>
      <c r="B165" s="12" t="s">
        <v>1067</v>
      </c>
      <c r="C165" s="12" t="s">
        <v>929</v>
      </c>
      <c r="D165" s="12" t="s">
        <v>468</v>
      </c>
      <c r="E165" s="40" t="s">
        <v>608</v>
      </c>
      <c r="F165" s="40" t="s">
        <v>610</v>
      </c>
      <c r="G165" s="12" t="s">
        <v>249</v>
      </c>
      <c r="H165" s="12" t="s">
        <v>469</v>
      </c>
      <c r="I165" s="12" t="s">
        <v>328</v>
      </c>
    </row>
    <row r="166" spans="1:9">
      <c r="A166" s="12" t="s">
        <v>1068</v>
      </c>
      <c r="B166" s="12" t="s">
        <v>1068</v>
      </c>
      <c r="C166" s="12" t="s">
        <v>930</v>
      </c>
      <c r="D166" s="12" t="s">
        <v>470</v>
      </c>
      <c r="E166" s="40" t="s">
        <v>608</v>
      </c>
      <c r="F166" s="40" t="s">
        <v>610</v>
      </c>
      <c r="G166" s="12" t="s">
        <v>250</v>
      </c>
      <c r="H166" s="12" t="s">
        <v>471</v>
      </c>
      <c r="I166" s="12" t="s">
        <v>328</v>
      </c>
    </row>
    <row r="167" spans="1:9">
      <c r="A167" s="12" t="s">
        <v>1070</v>
      </c>
      <c r="B167" s="12" t="s">
        <v>1070</v>
      </c>
      <c r="C167" s="12" t="s">
        <v>931</v>
      </c>
      <c r="D167" s="12" t="s">
        <v>472</v>
      </c>
      <c r="E167" s="40" t="s">
        <v>608</v>
      </c>
      <c r="F167" s="40" t="s">
        <v>610</v>
      </c>
      <c r="G167" s="12" t="s">
        <v>251</v>
      </c>
      <c r="H167" s="12" t="s">
        <v>473</v>
      </c>
      <c r="I167" s="12" t="s">
        <v>328</v>
      </c>
    </row>
    <row r="168" spans="1:9">
      <c r="A168" s="12" t="s">
        <v>1071</v>
      </c>
      <c r="B168" s="12" t="s">
        <v>1071</v>
      </c>
      <c r="C168" s="12" t="s">
        <v>991</v>
      </c>
      <c r="D168" s="12" t="s">
        <v>484</v>
      </c>
      <c r="E168" s="40" t="s">
        <v>608</v>
      </c>
      <c r="F168" s="40" t="s">
        <v>610</v>
      </c>
      <c r="G168" s="12" t="s">
        <v>257</v>
      </c>
      <c r="H168" s="12" t="s">
        <v>485</v>
      </c>
      <c r="I168" s="12" t="s">
        <v>328</v>
      </c>
    </row>
    <row r="169" spans="1:9">
      <c r="A169" s="12" t="s">
        <v>1072</v>
      </c>
      <c r="B169" s="12" t="s">
        <v>1072</v>
      </c>
      <c r="C169" s="12" t="s">
        <v>992</v>
      </c>
      <c r="D169" s="12" t="s">
        <v>486</v>
      </c>
      <c r="E169" s="40" t="s">
        <v>608</v>
      </c>
      <c r="F169" s="40" t="s">
        <v>610</v>
      </c>
      <c r="G169" s="12" t="s">
        <v>258</v>
      </c>
      <c r="H169" s="12" t="s">
        <v>487</v>
      </c>
      <c r="I169" s="12" t="s">
        <v>328</v>
      </c>
    </row>
    <row r="170" spans="1:9">
      <c r="A170" s="12" t="s">
        <v>1073</v>
      </c>
      <c r="B170" s="12" t="s">
        <v>1073</v>
      </c>
      <c r="C170" s="12" t="s">
        <v>993</v>
      </c>
      <c r="D170" s="12" t="s">
        <v>488</v>
      </c>
      <c r="E170" s="40" t="s">
        <v>608</v>
      </c>
      <c r="F170" s="40" t="s">
        <v>610</v>
      </c>
      <c r="G170" s="12" t="s">
        <v>259</v>
      </c>
      <c r="H170" s="12" t="s">
        <v>489</v>
      </c>
      <c r="I170" s="12" t="s">
        <v>328</v>
      </c>
    </row>
    <row r="171" spans="1:9">
      <c r="A171" s="12" t="s">
        <v>1074</v>
      </c>
      <c r="B171" s="12" t="s">
        <v>1074</v>
      </c>
      <c r="C171" s="12" t="s">
        <v>932</v>
      </c>
      <c r="D171" s="12" t="s">
        <v>490</v>
      </c>
      <c r="E171" s="40" t="s">
        <v>608</v>
      </c>
      <c r="F171" s="40" t="s">
        <v>610</v>
      </c>
      <c r="G171" s="12" t="s">
        <v>260</v>
      </c>
      <c r="H171" s="12" t="s">
        <v>491</v>
      </c>
      <c r="I171" s="12" t="s">
        <v>328</v>
      </c>
    </row>
    <row r="172" spans="1:9">
      <c r="A172" s="12" t="s">
        <v>1075</v>
      </c>
      <c r="B172" s="12" t="s">
        <v>1075</v>
      </c>
      <c r="C172" s="12" t="s">
        <v>933</v>
      </c>
      <c r="D172" s="12" t="s">
        <v>180</v>
      </c>
      <c r="E172" s="40" t="s">
        <v>608</v>
      </c>
      <c r="F172" s="40" t="s">
        <v>610</v>
      </c>
      <c r="G172" s="12" t="s">
        <v>261</v>
      </c>
      <c r="H172" s="12" t="s">
        <v>181</v>
      </c>
      <c r="I172" s="12" t="s">
        <v>328</v>
      </c>
    </row>
    <row r="173" spans="1:9">
      <c r="A173" s="12" t="s">
        <v>1076</v>
      </c>
      <c r="B173" s="12" t="s">
        <v>1076</v>
      </c>
      <c r="C173" s="12" t="s">
        <v>934</v>
      </c>
      <c r="D173" s="12" t="s">
        <v>182</v>
      </c>
      <c r="E173" s="40" t="s">
        <v>608</v>
      </c>
      <c r="F173" s="40" t="s">
        <v>610</v>
      </c>
      <c r="G173" s="12" t="s">
        <v>262</v>
      </c>
      <c r="H173" s="12" t="s">
        <v>183</v>
      </c>
      <c r="I173" s="12" t="s">
        <v>328</v>
      </c>
    </row>
    <row r="174" spans="1:9">
      <c r="A174" s="12" t="s">
        <v>1077</v>
      </c>
      <c r="B174" s="12" t="s">
        <v>1077</v>
      </c>
      <c r="C174" s="12" t="s">
        <v>994</v>
      </c>
      <c r="D174" s="12" t="s">
        <v>113</v>
      </c>
      <c r="E174" s="12" t="s">
        <v>611</v>
      </c>
      <c r="F174" s="40" t="s">
        <v>613</v>
      </c>
      <c r="G174" s="12" t="s">
        <v>167</v>
      </c>
      <c r="H174" s="12" t="s">
        <v>114</v>
      </c>
      <c r="I174" s="12" t="s">
        <v>328</v>
      </c>
    </row>
    <row r="175" spans="1:9">
      <c r="A175" s="12" t="s">
        <v>1078</v>
      </c>
      <c r="B175" s="12" t="s">
        <v>1078</v>
      </c>
      <c r="C175" s="12" t="s">
        <v>995</v>
      </c>
      <c r="D175" s="12" t="s">
        <v>115</v>
      </c>
      <c r="E175" s="12" t="s">
        <v>611</v>
      </c>
      <c r="F175" s="40" t="s">
        <v>613</v>
      </c>
      <c r="G175" s="12" t="s">
        <v>168</v>
      </c>
      <c r="H175" s="12" t="s">
        <v>116</v>
      </c>
      <c r="I175" s="12" t="s">
        <v>328</v>
      </c>
    </row>
    <row r="176" spans="1:9">
      <c r="A176" s="12" t="s">
        <v>1079</v>
      </c>
      <c r="B176" s="12" t="s">
        <v>1079</v>
      </c>
      <c r="C176" s="12" t="s">
        <v>996</v>
      </c>
      <c r="D176" s="12" t="s">
        <v>117</v>
      </c>
      <c r="E176" s="12" t="s">
        <v>611</v>
      </c>
      <c r="F176" s="40" t="s">
        <v>613</v>
      </c>
      <c r="G176" s="12" t="s">
        <v>169</v>
      </c>
      <c r="H176" s="12" t="s">
        <v>118</v>
      </c>
      <c r="I176" s="12" t="s">
        <v>328</v>
      </c>
    </row>
    <row r="177" spans="1:9">
      <c r="A177" s="12" t="s">
        <v>1080</v>
      </c>
      <c r="B177" s="12" t="s">
        <v>1080</v>
      </c>
      <c r="C177" s="12" t="s">
        <v>997</v>
      </c>
      <c r="D177" s="12" t="s">
        <v>119</v>
      </c>
      <c r="E177" s="12" t="s">
        <v>611</v>
      </c>
      <c r="F177" s="40" t="s">
        <v>613</v>
      </c>
      <c r="G177" s="12" t="s">
        <v>170</v>
      </c>
      <c r="H177" s="12" t="s">
        <v>120</v>
      </c>
      <c r="I177" s="12" t="s">
        <v>328</v>
      </c>
    </row>
    <row r="178" spans="1:9">
      <c r="A178" s="12" t="s">
        <v>1081</v>
      </c>
      <c r="B178" s="12" t="s">
        <v>1081</v>
      </c>
      <c r="C178" s="12" t="s">
        <v>998</v>
      </c>
      <c r="D178" s="12" t="s">
        <v>121</v>
      </c>
      <c r="E178" s="12" t="s">
        <v>611</v>
      </c>
      <c r="F178" s="40" t="s">
        <v>613</v>
      </c>
      <c r="G178" s="12" t="s">
        <v>171</v>
      </c>
      <c r="H178" s="12" t="s">
        <v>122</v>
      </c>
      <c r="I178" s="12" t="s">
        <v>328</v>
      </c>
    </row>
    <row r="179" spans="1:9">
      <c r="A179" s="12" t="s">
        <v>1082</v>
      </c>
      <c r="B179" s="12" t="s">
        <v>1082</v>
      </c>
      <c r="C179" s="12" t="s">
        <v>999</v>
      </c>
      <c r="D179" s="12" t="s">
        <v>123</v>
      </c>
      <c r="E179" s="12" t="s">
        <v>611</v>
      </c>
      <c r="F179" s="40" t="s">
        <v>613</v>
      </c>
      <c r="G179" s="12" t="s">
        <v>172</v>
      </c>
      <c r="H179" s="12" t="s">
        <v>124</v>
      </c>
      <c r="I179" s="12" t="s">
        <v>328</v>
      </c>
    </row>
    <row r="180" spans="1:9">
      <c r="A180" s="12" t="s">
        <v>1083</v>
      </c>
      <c r="B180" s="12" t="s">
        <v>1083</v>
      </c>
      <c r="C180" s="12" t="s">
        <v>1000</v>
      </c>
      <c r="D180" s="12" t="s">
        <v>125</v>
      </c>
      <c r="E180" s="12" t="s">
        <v>611</v>
      </c>
      <c r="F180" s="40" t="s">
        <v>613</v>
      </c>
      <c r="G180" s="12" t="s">
        <v>173</v>
      </c>
      <c r="H180" s="12" t="s">
        <v>126</v>
      </c>
      <c r="I180" s="12" t="s">
        <v>328</v>
      </c>
    </row>
    <row r="181" spans="1:9">
      <c r="A181" s="12" t="s">
        <v>1151</v>
      </c>
      <c r="B181" s="12" t="s">
        <v>1151</v>
      </c>
      <c r="C181" s="12" t="s">
        <v>1001</v>
      </c>
      <c r="D181" s="12" t="s">
        <v>127</v>
      </c>
      <c r="E181" s="12" t="s">
        <v>611</v>
      </c>
      <c r="F181" s="40" t="s">
        <v>613</v>
      </c>
      <c r="G181" s="12" t="s">
        <v>174</v>
      </c>
      <c r="H181" s="12" t="s">
        <v>331</v>
      </c>
      <c r="I181" s="12" t="s">
        <v>328</v>
      </c>
    </row>
    <row r="182" spans="1:9">
      <c r="A182" s="12" t="s">
        <v>1152</v>
      </c>
      <c r="B182" s="12" t="s">
        <v>1152</v>
      </c>
      <c r="C182" s="12" t="s">
        <v>1002</v>
      </c>
      <c r="D182" s="12" t="s">
        <v>332</v>
      </c>
      <c r="E182" s="12" t="s">
        <v>611</v>
      </c>
      <c r="F182" s="40" t="s">
        <v>613</v>
      </c>
      <c r="G182" s="12" t="s">
        <v>175</v>
      </c>
      <c r="H182" s="12" t="s">
        <v>333</v>
      </c>
      <c r="I182" s="12" t="s">
        <v>328</v>
      </c>
    </row>
    <row r="183" spans="1:9">
      <c r="A183" s="12" t="s">
        <v>1153</v>
      </c>
      <c r="B183" s="12" t="s">
        <v>1153</v>
      </c>
      <c r="C183" s="12" t="s">
        <v>1003</v>
      </c>
      <c r="D183" s="12" t="s">
        <v>334</v>
      </c>
      <c r="E183" s="12" t="s">
        <v>611</v>
      </c>
      <c r="F183" s="40" t="s">
        <v>613</v>
      </c>
      <c r="G183" s="12" t="s">
        <v>176</v>
      </c>
      <c r="H183" s="12" t="s">
        <v>335</v>
      </c>
      <c r="I183" s="12" t="s">
        <v>328</v>
      </c>
    </row>
    <row r="184" spans="1:9">
      <c r="A184" s="12" t="s">
        <v>1154</v>
      </c>
      <c r="B184" s="12" t="s">
        <v>1154</v>
      </c>
      <c r="C184" s="12" t="s">
        <v>1004</v>
      </c>
      <c r="D184" s="12" t="s">
        <v>336</v>
      </c>
      <c r="E184" s="12" t="s">
        <v>611</v>
      </c>
      <c r="F184" s="40" t="s">
        <v>613</v>
      </c>
      <c r="G184" s="12" t="s">
        <v>177</v>
      </c>
      <c r="H184" s="12" t="s">
        <v>337</v>
      </c>
      <c r="I184" s="12" t="s">
        <v>328</v>
      </c>
    </row>
    <row r="185" spans="1:9">
      <c r="A185" s="12" t="s">
        <v>1155</v>
      </c>
      <c r="B185" s="12" t="s">
        <v>1155</v>
      </c>
      <c r="C185" s="12" t="s">
        <v>1005</v>
      </c>
      <c r="D185" s="12" t="s">
        <v>338</v>
      </c>
      <c r="E185" s="12" t="s">
        <v>611</v>
      </c>
      <c r="F185" s="40" t="s">
        <v>613</v>
      </c>
      <c r="G185" s="12" t="s">
        <v>178</v>
      </c>
      <c r="H185" s="12" t="s">
        <v>339</v>
      </c>
      <c r="I185" s="12" t="s">
        <v>328</v>
      </c>
    </row>
    <row r="186" spans="1:9">
      <c r="A186" s="12" t="s">
        <v>1156</v>
      </c>
      <c r="B186" s="12" t="s">
        <v>1156</v>
      </c>
      <c r="C186" s="12" t="s">
        <v>1006</v>
      </c>
      <c r="D186" s="12" t="s">
        <v>340</v>
      </c>
      <c r="E186" s="12" t="s">
        <v>611</v>
      </c>
      <c r="F186" s="40" t="s">
        <v>613</v>
      </c>
      <c r="G186" s="12" t="s">
        <v>179</v>
      </c>
      <c r="H186" s="12" t="s">
        <v>341</v>
      </c>
      <c r="I186" s="12" t="s">
        <v>328</v>
      </c>
    </row>
    <row r="187" spans="1:9">
      <c r="A187" s="12" t="s">
        <v>1157</v>
      </c>
      <c r="B187" s="12" t="s">
        <v>1157</v>
      </c>
      <c r="C187" s="12" t="s">
        <v>1007</v>
      </c>
      <c r="D187" s="12" t="s">
        <v>342</v>
      </c>
      <c r="E187" s="12" t="s">
        <v>611</v>
      </c>
      <c r="F187" s="40" t="s">
        <v>613</v>
      </c>
      <c r="G187" s="12" t="s">
        <v>41</v>
      </c>
      <c r="H187" s="12" t="s">
        <v>343</v>
      </c>
      <c r="I187" s="12" t="s">
        <v>328</v>
      </c>
    </row>
    <row r="188" spans="1:9">
      <c r="A188" s="12" t="s">
        <v>1158</v>
      </c>
      <c r="B188" s="12" t="s">
        <v>1158</v>
      </c>
      <c r="C188" s="12" t="s">
        <v>1008</v>
      </c>
      <c r="D188" s="12" t="s">
        <v>344</v>
      </c>
      <c r="E188" s="12" t="s">
        <v>611</v>
      </c>
      <c r="F188" s="40" t="s">
        <v>613</v>
      </c>
      <c r="G188" s="12" t="s">
        <v>42</v>
      </c>
      <c r="H188" s="12" t="s">
        <v>345</v>
      </c>
      <c r="I188" s="12" t="s">
        <v>328</v>
      </c>
    </row>
    <row r="189" spans="1:9">
      <c r="A189" s="12" t="s">
        <v>1159</v>
      </c>
      <c r="B189" s="12" t="s">
        <v>1159</v>
      </c>
      <c r="C189" s="12" t="s">
        <v>1009</v>
      </c>
      <c r="D189" s="12" t="s">
        <v>346</v>
      </c>
      <c r="E189" s="12" t="s">
        <v>611</v>
      </c>
      <c r="F189" s="40" t="s">
        <v>613</v>
      </c>
      <c r="G189" s="12" t="s">
        <v>43</v>
      </c>
      <c r="H189" s="12" t="s">
        <v>347</v>
      </c>
      <c r="I189" s="12" t="s">
        <v>328</v>
      </c>
    </row>
    <row r="190" spans="1:9">
      <c r="A190" s="12" t="s">
        <v>1160</v>
      </c>
      <c r="B190" s="12" t="s">
        <v>1160</v>
      </c>
      <c r="C190" s="12" t="s">
        <v>1010</v>
      </c>
      <c r="D190" s="12" t="s">
        <v>348</v>
      </c>
      <c r="E190" s="12" t="s">
        <v>611</v>
      </c>
      <c r="F190" s="40" t="s">
        <v>613</v>
      </c>
      <c r="G190" s="12" t="s">
        <v>44</v>
      </c>
      <c r="H190" s="12" t="s">
        <v>349</v>
      </c>
      <c r="I190" s="12" t="s">
        <v>328</v>
      </c>
    </row>
    <row r="191" spans="1:9">
      <c r="A191" s="12" t="s">
        <v>1161</v>
      </c>
      <c r="B191" s="12" t="s">
        <v>1161</v>
      </c>
      <c r="C191" s="12" t="s">
        <v>1011</v>
      </c>
      <c r="D191" s="12" t="s">
        <v>350</v>
      </c>
      <c r="E191" s="12" t="s">
        <v>611</v>
      </c>
      <c r="F191" s="40" t="s">
        <v>613</v>
      </c>
      <c r="G191" s="12" t="s">
        <v>45</v>
      </c>
      <c r="H191" s="12" t="s">
        <v>351</v>
      </c>
      <c r="I191" s="12" t="s">
        <v>328</v>
      </c>
    </row>
    <row r="192" spans="1:9">
      <c r="A192" s="12" t="s">
        <v>1162</v>
      </c>
      <c r="B192" s="12" t="s">
        <v>1162</v>
      </c>
      <c r="C192" s="12" t="s">
        <v>1012</v>
      </c>
      <c r="D192" s="12" t="s">
        <v>352</v>
      </c>
      <c r="E192" s="12" t="s">
        <v>611</v>
      </c>
      <c r="F192" s="40" t="s">
        <v>613</v>
      </c>
      <c r="G192" s="12" t="s">
        <v>46</v>
      </c>
      <c r="H192" s="12" t="s">
        <v>353</v>
      </c>
      <c r="I192" s="12" t="s">
        <v>328</v>
      </c>
    </row>
    <row r="193" spans="1:9">
      <c r="A193" s="12" t="s">
        <v>1163</v>
      </c>
      <c r="B193" s="12" t="s">
        <v>1163</v>
      </c>
      <c r="C193" s="12" t="s">
        <v>1013</v>
      </c>
      <c r="D193" s="12" t="s">
        <v>354</v>
      </c>
      <c r="E193" s="12" t="s">
        <v>611</v>
      </c>
      <c r="F193" s="40" t="s">
        <v>613</v>
      </c>
      <c r="G193" s="12" t="s">
        <v>47</v>
      </c>
      <c r="H193" s="12" t="s">
        <v>355</v>
      </c>
      <c r="I193" s="12" t="s">
        <v>328</v>
      </c>
    </row>
    <row r="194" spans="1:9">
      <c r="A194" s="12" t="s">
        <v>1164</v>
      </c>
      <c r="B194" s="12" t="s">
        <v>1164</v>
      </c>
      <c r="C194" s="12" t="s">
        <v>1014</v>
      </c>
      <c r="D194" s="12" t="s">
        <v>356</v>
      </c>
      <c r="E194" s="12" t="s">
        <v>611</v>
      </c>
      <c r="F194" s="40" t="s">
        <v>613</v>
      </c>
      <c r="G194" s="12" t="s">
        <v>48</v>
      </c>
      <c r="H194" s="12" t="s">
        <v>357</v>
      </c>
      <c r="I194" s="12" t="s">
        <v>328</v>
      </c>
    </row>
    <row r="195" spans="1:9">
      <c r="A195" s="12" t="s">
        <v>1165</v>
      </c>
      <c r="B195" s="12" t="s">
        <v>1165</v>
      </c>
      <c r="C195" s="12" t="s">
        <v>1015</v>
      </c>
      <c r="D195" s="12" t="s">
        <v>358</v>
      </c>
      <c r="E195" s="12" t="s">
        <v>611</v>
      </c>
      <c r="F195" s="40" t="s">
        <v>613</v>
      </c>
      <c r="G195" s="12" t="s">
        <v>49</v>
      </c>
      <c r="H195" s="12" t="s">
        <v>359</v>
      </c>
      <c r="I195" s="12" t="s">
        <v>328</v>
      </c>
    </row>
    <row r="196" spans="1:9">
      <c r="A196" s="12" t="s">
        <v>1166</v>
      </c>
      <c r="B196" s="12" t="s">
        <v>1166</v>
      </c>
      <c r="C196" s="12" t="s">
        <v>1016</v>
      </c>
      <c r="D196" s="12" t="s">
        <v>360</v>
      </c>
      <c r="E196" s="12" t="s">
        <v>611</v>
      </c>
      <c r="F196" s="40" t="s">
        <v>613</v>
      </c>
      <c r="G196" s="12" t="s">
        <v>50</v>
      </c>
      <c r="H196" s="12" t="s">
        <v>361</v>
      </c>
      <c r="I196" s="12" t="s">
        <v>328</v>
      </c>
    </row>
    <row r="197" spans="1:9">
      <c r="A197" s="12" t="s">
        <v>1167</v>
      </c>
      <c r="B197" s="12" t="s">
        <v>1167</v>
      </c>
      <c r="C197" s="12" t="s">
        <v>1017</v>
      </c>
      <c r="D197" s="12" t="s">
        <v>362</v>
      </c>
      <c r="E197" s="12" t="s">
        <v>611</v>
      </c>
      <c r="F197" s="40" t="s">
        <v>613</v>
      </c>
      <c r="G197" s="12" t="s">
        <v>51</v>
      </c>
      <c r="H197" s="12" t="s">
        <v>363</v>
      </c>
      <c r="I197" s="12" t="s">
        <v>328</v>
      </c>
    </row>
    <row r="198" spans="1:9">
      <c r="A198" s="12" t="s">
        <v>1168</v>
      </c>
      <c r="B198" s="12" t="s">
        <v>1168</v>
      </c>
      <c r="C198" s="12" t="s">
        <v>1018</v>
      </c>
      <c r="D198" s="12" t="s">
        <v>364</v>
      </c>
      <c r="E198" s="12" t="s">
        <v>611</v>
      </c>
      <c r="F198" s="40" t="s">
        <v>613</v>
      </c>
      <c r="G198" s="12" t="s">
        <v>52</v>
      </c>
      <c r="H198" s="12" t="s">
        <v>365</v>
      </c>
      <c r="I198" s="12" t="s">
        <v>328</v>
      </c>
    </row>
    <row r="199" spans="1:9">
      <c r="A199" s="12" t="s">
        <v>1169</v>
      </c>
      <c r="B199" s="12" t="s">
        <v>1169</v>
      </c>
      <c r="C199" s="12" t="s">
        <v>1019</v>
      </c>
      <c r="D199" s="12" t="s">
        <v>366</v>
      </c>
      <c r="E199" s="12" t="s">
        <v>611</v>
      </c>
      <c r="F199" s="40" t="s">
        <v>613</v>
      </c>
      <c r="G199" s="12" t="s">
        <v>53</v>
      </c>
      <c r="H199" s="12" t="s">
        <v>367</v>
      </c>
      <c r="I199" s="12" t="s">
        <v>328</v>
      </c>
    </row>
    <row r="200" spans="1:9">
      <c r="A200" s="12" t="s">
        <v>1170</v>
      </c>
      <c r="B200" s="12" t="s">
        <v>1170</v>
      </c>
      <c r="C200" s="12" t="s">
        <v>1020</v>
      </c>
      <c r="D200" s="12" t="s">
        <v>368</v>
      </c>
      <c r="E200" s="12" t="s">
        <v>611</v>
      </c>
      <c r="F200" s="40" t="s">
        <v>613</v>
      </c>
      <c r="G200" s="12" t="s">
        <v>199</v>
      </c>
      <c r="H200" s="12" t="s">
        <v>369</v>
      </c>
      <c r="I200" s="12" t="s">
        <v>328</v>
      </c>
    </row>
    <row r="201" spans="1:9">
      <c r="A201" s="12" t="s">
        <v>1171</v>
      </c>
      <c r="B201" s="12" t="s">
        <v>1171</v>
      </c>
      <c r="C201" s="12" t="s">
        <v>1021</v>
      </c>
      <c r="D201" s="12" t="s">
        <v>370</v>
      </c>
      <c r="E201" s="12" t="s">
        <v>611</v>
      </c>
      <c r="F201" s="40" t="s">
        <v>613</v>
      </c>
      <c r="G201" s="12" t="s">
        <v>200</v>
      </c>
      <c r="H201" s="12" t="s">
        <v>371</v>
      </c>
      <c r="I201" s="12" t="s">
        <v>328</v>
      </c>
    </row>
    <row r="202" spans="1:9">
      <c r="A202" s="12" t="s">
        <v>1172</v>
      </c>
      <c r="B202" s="12" t="s">
        <v>1172</v>
      </c>
      <c r="C202" s="12" t="s">
        <v>1022</v>
      </c>
      <c r="D202" s="12" t="s">
        <v>372</v>
      </c>
      <c r="E202" s="12" t="s">
        <v>611</v>
      </c>
      <c r="F202" s="40" t="s">
        <v>613</v>
      </c>
      <c r="G202" s="12" t="s">
        <v>201</v>
      </c>
      <c r="H202" s="12" t="s">
        <v>373</v>
      </c>
      <c r="I202" s="12" t="s">
        <v>328</v>
      </c>
    </row>
    <row r="203" spans="1:9">
      <c r="A203" s="12" t="s">
        <v>1173</v>
      </c>
      <c r="B203" s="12" t="s">
        <v>1173</v>
      </c>
      <c r="C203" s="12" t="s">
        <v>1023</v>
      </c>
      <c r="D203" s="12" t="s">
        <v>374</v>
      </c>
      <c r="E203" s="12" t="s">
        <v>611</v>
      </c>
      <c r="F203" s="40" t="s">
        <v>613</v>
      </c>
      <c r="G203" s="12" t="s">
        <v>202</v>
      </c>
      <c r="H203" s="12" t="s">
        <v>375</v>
      </c>
      <c r="I203" s="12" t="s">
        <v>328</v>
      </c>
    </row>
    <row r="204" spans="1:9">
      <c r="A204" s="12" t="s">
        <v>1174</v>
      </c>
      <c r="B204" s="12" t="s">
        <v>1174</v>
      </c>
      <c r="C204" s="12" t="s">
        <v>1024</v>
      </c>
      <c r="D204" s="12" t="s">
        <v>376</v>
      </c>
      <c r="E204" s="12" t="s">
        <v>611</v>
      </c>
      <c r="F204" s="40" t="s">
        <v>613</v>
      </c>
      <c r="G204" s="12" t="s">
        <v>203</v>
      </c>
      <c r="H204" s="12" t="s">
        <v>377</v>
      </c>
      <c r="I204" s="12" t="s">
        <v>328</v>
      </c>
    </row>
    <row r="205" spans="1:9">
      <c r="A205" s="12" t="s">
        <v>1175</v>
      </c>
      <c r="B205" s="12" t="s">
        <v>1175</v>
      </c>
      <c r="C205" s="12" t="s">
        <v>1025</v>
      </c>
      <c r="D205" s="12" t="s">
        <v>378</v>
      </c>
      <c r="E205" s="12" t="s">
        <v>611</v>
      </c>
      <c r="F205" s="40" t="s">
        <v>613</v>
      </c>
      <c r="G205" s="12" t="s">
        <v>204</v>
      </c>
      <c r="H205" s="12" t="s">
        <v>379</v>
      </c>
      <c r="I205" s="12" t="s">
        <v>328</v>
      </c>
    </row>
    <row r="206" spans="1:9">
      <c r="A206" s="12" t="s">
        <v>1176</v>
      </c>
      <c r="B206" s="12" t="s">
        <v>1176</v>
      </c>
      <c r="C206" s="12" t="s">
        <v>838</v>
      </c>
      <c r="D206" s="12" t="s">
        <v>380</v>
      </c>
      <c r="E206" s="12" t="s">
        <v>611</v>
      </c>
      <c r="F206" s="40" t="s">
        <v>613</v>
      </c>
      <c r="G206" s="12" t="s">
        <v>205</v>
      </c>
      <c r="H206" s="12" t="s">
        <v>381</v>
      </c>
      <c r="I206" s="12" t="s">
        <v>328</v>
      </c>
    </row>
    <row r="207" spans="1:9">
      <c r="A207" s="12" t="s">
        <v>1177</v>
      </c>
      <c r="B207" s="12" t="s">
        <v>1177</v>
      </c>
      <c r="C207" s="12" t="s">
        <v>839</v>
      </c>
      <c r="D207" s="12" t="s">
        <v>382</v>
      </c>
      <c r="E207" s="12" t="s">
        <v>611</v>
      </c>
      <c r="F207" s="40" t="s">
        <v>613</v>
      </c>
      <c r="G207" s="12" t="s">
        <v>206</v>
      </c>
      <c r="H207" s="12" t="s">
        <v>383</v>
      </c>
      <c r="I207" s="12" t="s">
        <v>328</v>
      </c>
    </row>
    <row r="208" spans="1:9">
      <c r="A208" s="12" t="s">
        <v>1178</v>
      </c>
      <c r="B208" s="12" t="s">
        <v>1178</v>
      </c>
      <c r="C208" s="12" t="s">
        <v>840</v>
      </c>
      <c r="D208" s="12" t="s">
        <v>384</v>
      </c>
      <c r="E208" s="12" t="s">
        <v>611</v>
      </c>
      <c r="F208" s="40" t="s">
        <v>613</v>
      </c>
      <c r="G208" s="12" t="s">
        <v>207</v>
      </c>
      <c r="H208" s="12" t="s">
        <v>385</v>
      </c>
      <c r="I208" s="12" t="s">
        <v>328</v>
      </c>
    </row>
    <row r="209" spans="1:9">
      <c r="A209" s="12" t="s">
        <v>1179</v>
      </c>
      <c r="B209" s="12" t="s">
        <v>1179</v>
      </c>
      <c r="C209" s="12" t="s">
        <v>841</v>
      </c>
      <c r="D209" s="12" t="s">
        <v>386</v>
      </c>
      <c r="E209" s="12" t="s">
        <v>611</v>
      </c>
      <c r="F209" s="40" t="s">
        <v>613</v>
      </c>
      <c r="G209" s="12" t="s">
        <v>208</v>
      </c>
      <c r="H209" s="12" t="s">
        <v>387</v>
      </c>
      <c r="I209" s="12" t="s">
        <v>328</v>
      </c>
    </row>
    <row r="210" spans="1:9">
      <c r="A210" s="12" t="s">
        <v>1180</v>
      </c>
      <c r="B210" s="12" t="s">
        <v>1180</v>
      </c>
      <c r="C210" s="12" t="s">
        <v>842</v>
      </c>
      <c r="D210" s="12" t="s">
        <v>388</v>
      </c>
      <c r="E210" s="12" t="s">
        <v>611</v>
      </c>
      <c r="F210" s="40" t="s">
        <v>613</v>
      </c>
      <c r="G210" s="12" t="s">
        <v>209</v>
      </c>
      <c r="H210" s="12" t="s">
        <v>389</v>
      </c>
      <c r="I210" s="12" t="s">
        <v>328</v>
      </c>
    </row>
    <row r="211" spans="1:9">
      <c r="A211" s="12" t="s">
        <v>1181</v>
      </c>
      <c r="B211" s="12" t="s">
        <v>1181</v>
      </c>
      <c r="C211" s="12" t="s">
        <v>843</v>
      </c>
      <c r="D211" s="12" t="s">
        <v>390</v>
      </c>
      <c r="E211" s="12" t="s">
        <v>611</v>
      </c>
      <c r="F211" s="40" t="s">
        <v>613</v>
      </c>
      <c r="G211" s="12" t="s">
        <v>210</v>
      </c>
      <c r="H211" s="12" t="s">
        <v>391</v>
      </c>
      <c r="I211" s="12" t="s">
        <v>328</v>
      </c>
    </row>
    <row r="212" spans="1:9">
      <c r="A212" s="12" t="s">
        <v>1182</v>
      </c>
      <c r="B212" s="12" t="s">
        <v>1182</v>
      </c>
      <c r="C212" s="12" t="s">
        <v>844</v>
      </c>
      <c r="D212" s="12" t="s">
        <v>392</v>
      </c>
      <c r="E212" s="12" t="s">
        <v>611</v>
      </c>
      <c r="F212" s="40" t="s">
        <v>613</v>
      </c>
      <c r="G212" s="12" t="s">
        <v>211</v>
      </c>
      <c r="H212" s="12" t="s">
        <v>393</v>
      </c>
      <c r="I212" s="12" t="s">
        <v>328</v>
      </c>
    </row>
    <row r="213" spans="1:9">
      <c r="A213" s="12" t="s">
        <v>1183</v>
      </c>
      <c r="B213" s="12" t="s">
        <v>1183</v>
      </c>
      <c r="C213" s="12" t="s">
        <v>845</v>
      </c>
      <c r="D213" s="12" t="s">
        <v>394</v>
      </c>
      <c r="E213" s="12" t="s">
        <v>611</v>
      </c>
      <c r="F213" s="40" t="s">
        <v>613</v>
      </c>
      <c r="G213" s="12" t="s">
        <v>212</v>
      </c>
      <c r="H213" s="12" t="s">
        <v>395</v>
      </c>
      <c r="I213" s="12" t="s">
        <v>328</v>
      </c>
    </row>
    <row r="214" spans="1:9">
      <c r="A214" s="12" t="s">
        <v>1184</v>
      </c>
      <c r="B214" s="12" t="s">
        <v>1184</v>
      </c>
      <c r="C214" s="12" t="s">
        <v>846</v>
      </c>
      <c r="D214" s="12" t="s">
        <v>396</v>
      </c>
      <c r="E214" s="12" t="s">
        <v>611</v>
      </c>
      <c r="F214" s="40" t="s">
        <v>613</v>
      </c>
      <c r="G214" s="12" t="s">
        <v>213</v>
      </c>
      <c r="H214" s="12" t="s">
        <v>397</v>
      </c>
      <c r="I214" s="12" t="s">
        <v>328</v>
      </c>
    </row>
    <row r="215" spans="1:9">
      <c r="A215" s="12" t="s">
        <v>1185</v>
      </c>
      <c r="B215" s="12" t="s">
        <v>1185</v>
      </c>
      <c r="C215" s="12" t="s">
        <v>847</v>
      </c>
      <c r="D215" s="12" t="s">
        <v>398</v>
      </c>
      <c r="E215" s="12" t="s">
        <v>611</v>
      </c>
      <c r="F215" s="40" t="s">
        <v>613</v>
      </c>
      <c r="G215" s="12" t="s">
        <v>214</v>
      </c>
      <c r="H215" s="12" t="s">
        <v>399</v>
      </c>
      <c r="I215" s="12" t="s">
        <v>328</v>
      </c>
    </row>
    <row r="216" spans="1:9">
      <c r="A216" s="12" t="s">
        <v>1186</v>
      </c>
      <c r="B216" s="12" t="s">
        <v>1186</v>
      </c>
      <c r="C216" s="12" t="s">
        <v>848</v>
      </c>
      <c r="D216" s="12" t="s">
        <v>400</v>
      </c>
      <c r="E216" s="12" t="s">
        <v>611</v>
      </c>
      <c r="F216" s="40" t="s">
        <v>613</v>
      </c>
      <c r="G216" s="12" t="s">
        <v>215</v>
      </c>
      <c r="H216" s="12" t="s">
        <v>401</v>
      </c>
      <c r="I216" s="12" t="s">
        <v>328</v>
      </c>
    </row>
    <row r="217" spans="1:9">
      <c r="A217" s="12" t="s">
        <v>1187</v>
      </c>
      <c r="B217" s="12" t="s">
        <v>1187</v>
      </c>
      <c r="C217" s="12" t="s">
        <v>849</v>
      </c>
      <c r="D217" s="12" t="s">
        <v>402</v>
      </c>
      <c r="E217" s="12" t="s">
        <v>611</v>
      </c>
      <c r="F217" s="40" t="s">
        <v>613</v>
      </c>
      <c r="G217" s="12" t="s">
        <v>216</v>
      </c>
      <c r="H217" s="12" t="s">
        <v>403</v>
      </c>
      <c r="I217" s="12" t="s">
        <v>328</v>
      </c>
    </row>
    <row r="218" spans="1:9">
      <c r="A218" s="12" t="s">
        <v>1188</v>
      </c>
      <c r="B218" s="12" t="s">
        <v>1188</v>
      </c>
      <c r="C218" s="12" t="s">
        <v>850</v>
      </c>
      <c r="D218" s="12" t="s">
        <v>404</v>
      </c>
      <c r="E218" s="12" t="s">
        <v>611</v>
      </c>
      <c r="F218" s="40" t="s">
        <v>613</v>
      </c>
      <c r="G218" s="12" t="s">
        <v>217</v>
      </c>
      <c r="H218" s="12" t="s">
        <v>405</v>
      </c>
      <c r="I218" s="12" t="s">
        <v>328</v>
      </c>
    </row>
    <row r="219" spans="1:9">
      <c r="A219" s="12" t="s">
        <v>1189</v>
      </c>
      <c r="B219" s="12" t="s">
        <v>1189</v>
      </c>
      <c r="C219" s="12" t="s">
        <v>851</v>
      </c>
      <c r="D219" s="12" t="s">
        <v>406</v>
      </c>
      <c r="E219" s="12" t="s">
        <v>611</v>
      </c>
      <c r="F219" s="40" t="s">
        <v>613</v>
      </c>
      <c r="G219" s="12" t="s">
        <v>218</v>
      </c>
      <c r="H219" s="12" t="s">
        <v>407</v>
      </c>
      <c r="I219" s="12" t="s">
        <v>328</v>
      </c>
    </row>
    <row r="220" spans="1:9">
      <c r="A220" s="12" t="s">
        <v>1190</v>
      </c>
      <c r="B220" s="12" t="s">
        <v>1190</v>
      </c>
      <c r="C220" s="12" t="s">
        <v>852</v>
      </c>
      <c r="D220" s="12" t="s">
        <v>408</v>
      </c>
      <c r="E220" s="12" t="s">
        <v>611</v>
      </c>
      <c r="F220" s="40" t="s">
        <v>613</v>
      </c>
      <c r="G220" s="12" t="s">
        <v>219</v>
      </c>
      <c r="H220" s="12" t="s">
        <v>409</v>
      </c>
      <c r="I220" s="12" t="s">
        <v>328</v>
      </c>
    </row>
    <row r="221" spans="1:9">
      <c r="A221" s="12" t="s">
        <v>1191</v>
      </c>
      <c r="B221" s="12" t="s">
        <v>1191</v>
      </c>
      <c r="C221" s="12" t="s">
        <v>1084</v>
      </c>
      <c r="D221" s="12" t="s">
        <v>410</v>
      </c>
      <c r="E221" s="12" t="s">
        <v>611</v>
      </c>
      <c r="F221" s="40" t="s">
        <v>613</v>
      </c>
      <c r="G221" s="12" t="s">
        <v>220</v>
      </c>
      <c r="H221" s="12" t="s">
        <v>411</v>
      </c>
      <c r="I221" s="12" t="s">
        <v>328</v>
      </c>
    </row>
    <row r="222" spans="1:9">
      <c r="A222" s="12" t="s">
        <v>1192</v>
      </c>
      <c r="B222" s="12" t="s">
        <v>1192</v>
      </c>
      <c r="C222" s="12" t="s">
        <v>1085</v>
      </c>
      <c r="D222" s="12" t="s">
        <v>412</v>
      </c>
      <c r="E222" s="12" t="s">
        <v>611</v>
      </c>
      <c r="F222" s="40" t="s">
        <v>613</v>
      </c>
      <c r="G222" s="12" t="s">
        <v>221</v>
      </c>
      <c r="H222" s="12" t="s">
        <v>413</v>
      </c>
      <c r="I222" s="12" t="s">
        <v>328</v>
      </c>
    </row>
    <row r="223" spans="1:9">
      <c r="A223" s="12" t="s">
        <v>1193</v>
      </c>
      <c r="B223" s="12" t="s">
        <v>1193</v>
      </c>
      <c r="C223" s="12" t="s">
        <v>1086</v>
      </c>
      <c r="D223" s="12" t="s">
        <v>414</v>
      </c>
      <c r="E223" s="12" t="s">
        <v>611</v>
      </c>
      <c r="F223" s="40" t="s">
        <v>613</v>
      </c>
      <c r="G223" s="12" t="s">
        <v>222</v>
      </c>
      <c r="H223" s="12" t="s">
        <v>415</v>
      </c>
      <c r="I223" s="12" t="s">
        <v>328</v>
      </c>
    </row>
    <row r="224" spans="1:9">
      <c r="A224" s="12" t="s">
        <v>1194</v>
      </c>
      <c r="B224" s="12" t="s">
        <v>1194</v>
      </c>
      <c r="C224" s="12" t="s">
        <v>1087</v>
      </c>
      <c r="D224" s="12" t="s">
        <v>416</v>
      </c>
      <c r="E224" s="12" t="s">
        <v>611</v>
      </c>
      <c r="F224" s="40" t="s">
        <v>613</v>
      </c>
      <c r="G224" s="12" t="s">
        <v>223</v>
      </c>
      <c r="H224" s="12" t="s">
        <v>417</v>
      </c>
      <c r="I224" s="12" t="s">
        <v>328</v>
      </c>
    </row>
    <row r="225" spans="1:9">
      <c r="A225" s="12" t="s">
        <v>1195</v>
      </c>
      <c r="B225" s="12" t="s">
        <v>1195</v>
      </c>
      <c r="C225" s="12" t="s">
        <v>1088</v>
      </c>
      <c r="D225" s="12" t="s">
        <v>418</v>
      </c>
      <c r="E225" s="12" t="s">
        <v>611</v>
      </c>
      <c r="F225" s="40" t="s">
        <v>613</v>
      </c>
      <c r="G225" s="12" t="s">
        <v>224</v>
      </c>
      <c r="H225" s="12" t="s">
        <v>419</v>
      </c>
      <c r="I225" s="12" t="s">
        <v>328</v>
      </c>
    </row>
    <row r="226" spans="1:9">
      <c r="A226" s="12" t="s">
        <v>1196</v>
      </c>
      <c r="B226" s="12" t="s">
        <v>1196</v>
      </c>
      <c r="C226" s="12" t="s">
        <v>1089</v>
      </c>
      <c r="D226" s="12" t="s">
        <v>420</v>
      </c>
      <c r="E226" s="12" t="s">
        <v>611</v>
      </c>
      <c r="F226" s="40" t="s">
        <v>613</v>
      </c>
      <c r="G226" s="12" t="s">
        <v>225</v>
      </c>
      <c r="H226" s="12" t="s">
        <v>421</v>
      </c>
      <c r="I226" s="12" t="s">
        <v>328</v>
      </c>
    </row>
    <row r="227" spans="1:9">
      <c r="A227" s="12" t="s">
        <v>1197</v>
      </c>
      <c r="B227" s="12" t="s">
        <v>1197</v>
      </c>
      <c r="C227" s="12" t="s">
        <v>1090</v>
      </c>
      <c r="D227" s="12" t="s">
        <v>422</v>
      </c>
      <c r="E227" s="12" t="s">
        <v>611</v>
      </c>
      <c r="F227" s="40" t="s">
        <v>613</v>
      </c>
      <c r="G227" s="12" t="s">
        <v>226</v>
      </c>
      <c r="H227" s="12" t="s">
        <v>423</v>
      </c>
      <c r="I227" s="12" t="s">
        <v>328</v>
      </c>
    </row>
    <row r="228" spans="1:9">
      <c r="A228" s="12" t="s">
        <v>1198</v>
      </c>
      <c r="B228" s="12" t="s">
        <v>1198</v>
      </c>
      <c r="C228" s="12" t="s">
        <v>1091</v>
      </c>
      <c r="D228" s="12" t="s">
        <v>424</v>
      </c>
      <c r="E228" s="12" t="s">
        <v>611</v>
      </c>
      <c r="F228" s="40" t="s">
        <v>613</v>
      </c>
      <c r="G228" s="12" t="s">
        <v>227</v>
      </c>
      <c r="H228" s="12" t="s">
        <v>425</v>
      </c>
      <c r="I228" s="12" t="s">
        <v>328</v>
      </c>
    </row>
    <row r="229" spans="1:9">
      <c r="A229" s="12" t="s">
        <v>1199</v>
      </c>
      <c r="B229" s="12" t="s">
        <v>1199</v>
      </c>
      <c r="C229" s="12" t="s">
        <v>1092</v>
      </c>
      <c r="D229" s="12" t="s">
        <v>426</v>
      </c>
      <c r="E229" s="12" t="s">
        <v>611</v>
      </c>
      <c r="F229" s="40" t="s">
        <v>613</v>
      </c>
      <c r="G229" s="12" t="s">
        <v>228</v>
      </c>
      <c r="H229" s="12" t="s">
        <v>427</v>
      </c>
      <c r="I229" s="12" t="s">
        <v>328</v>
      </c>
    </row>
    <row r="230" spans="1:9">
      <c r="A230" s="12" t="s">
        <v>1200</v>
      </c>
      <c r="B230" s="12" t="s">
        <v>1200</v>
      </c>
      <c r="C230" s="12" t="s">
        <v>1093</v>
      </c>
      <c r="D230" s="12" t="s">
        <v>428</v>
      </c>
      <c r="E230" s="12" t="s">
        <v>611</v>
      </c>
      <c r="F230" s="40" t="s">
        <v>613</v>
      </c>
      <c r="G230" s="12" t="s">
        <v>229</v>
      </c>
      <c r="H230" s="12" t="s">
        <v>429</v>
      </c>
      <c r="I230" s="12" t="s">
        <v>328</v>
      </c>
    </row>
    <row r="231" spans="1:9">
      <c r="A231" s="12" t="s">
        <v>1201</v>
      </c>
      <c r="B231" s="12" t="s">
        <v>1201</v>
      </c>
      <c r="C231" s="12" t="s">
        <v>1094</v>
      </c>
      <c r="D231" s="12" t="s">
        <v>430</v>
      </c>
      <c r="E231" s="12" t="s">
        <v>611</v>
      </c>
      <c r="F231" s="40" t="s">
        <v>613</v>
      </c>
      <c r="G231" s="12" t="s">
        <v>230</v>
      </c>
      <c r="H231" s="12" t="s">
        <v>431</v>
      </c>
      <c r="I231" s="12" t="s">
        <v>328</v>
      </c>
    </row>
    <row r="232" spans="1:9">
      <c r="A232" s="12" t="s">
        <v>1202</v>
      </c>
      <c r="B232" s="12" t="s">
        <v>1202</v>
      </c>
      <c r="C232" s="12" t="s">
        <v>1095</v>
      </c>
      <c r="D232" s="12" t="s">
        <v>432</v>
      </c>
      <c r="E232" s="12" t="s">
        <v>611</v>
      </c>
      <c r="F232" s="40" t="s">
        <v>613</v>
      </c>
      <c r="G232" s="12" t="s">
        <v>231</v>
      </c>
      <c r="H232" s="12" t="s">
        <v>433</v>
      </c>
      <c r="I232" s="12" t="s">
        <v>328</v>
      </c>
    </row>
    <row r="233" spans="1:9">
      <c r="A233" s="12" t="s">
        <v>1203</v>
      </c>
      <c r="B233" s="12" t="s">
        <v>1203</v>
      </c>
      <c r="C233" s="12" t="s">
        <v>1096</v>
      </c>
      <c r="D233" s="12" t="s">
        <v>434</v>
      </c>
      <c r="E233" s="12" t="s">
        <v>611</v>
      </c>
      <c r="F233" s="40" t="s">
        <v>613</v>
      </c>
      <c r="G233" s="12" t="s">
        <v>232</v>
      </c>
      <c r="H233" s="12" t="s">
        <v>435</v>
      </c>
      <c r="I233" s="12" t="s">
        <v>328</v>
      </c>
    </row>
    <row r="234" spans="1:9">
      <c r="A234" s="12" t="s">
        <v>1204</v>
      </c>
      <c r="B234" s="12" t="s">
        <v>1204</v>
      </c>
      <c r="C234" s="12" t="s">
        <v>866</v>
      </c>
      <c r="D234" s="12" t="s">
        <v>436</v>
      </c>
      <c r="E234" s="12" t="s">
        <v>611</v>
      </c>
      <c r="F234" s="40" t="s">
        <v>613</v>
      </c>
      <c r="G234" s="12" t="s">
        <v>233</v>
      </c>
      <c r="H234" s="12" t="s">
        <v>437</v>
      </c>
      <c r="I234" s="12" t="s">
        <v>328</v>
      </c>
    </row>
    <row r="235" spans="1:9">
      <c r="A235" s="12" t="s">
        <v>1205</v>
      </c>
      <c r="B235" s="12" t="s">
        <v>1205</v>
      </c>
      <c r="C235" s="12" t="s">
        <v>867</v>
      </c>
      <c r="D235" s="12" t="s">
        <v>438</v>
      </c>
      <c r="E235" s="12" t="s">
        <v>611</v>
      </c>
      <c r="F235" s="40" t="s">
        <v>613</v>
      </c>
      <c r="G235" s="12" t="s">
        <v>234</v>
      </c>
      <c r="H235" s="12" t="s">
        <v>439</v>
      </c>
      <c r="I235" s="12" t="s">
        <v>328</v>
      </c>
    </row>
    <row r="236" spans="1:9">
      <c r="A236" s="12" t="s">
        <v>1206</v>
      </c>
      <c r="B236" s="12" t="s">
        <v>1206</v>
      </c>
      <c r="C236" s="12" t="s">
        <v>868</v>
      </c>
      <c r="D236" s="12" t="s">
        <v>440</v>
      </c>
      <c r="E236" s="12" t="s">
        <v>611</v>
      </c>
      <c r="F236" s="40" t="s">
        <v>613</v>
      </c>
      <c r="G236" s="12" t="s">
        <v>235</v>
      </c>
      <c r="H236" s="12" t="s">
        <v>441</v>
      </c>
      <c r="I236" s="12" t="s">
        <v>328</v>
      </c>
    </row>
    <row r="237" spans="1:9">
      <c r="A237" s="12" t="s">
        <v>1207</v>
      </c>
      <c r="B237" s="12" t="s">
        <v>1207</v>
      </c>
      <c r="C237" s="12" t="s">
        <v>869</v>
      </c>
      <c r="D237" s="12" t="s">
        <v>442</v>
      </c>
      <c r="E237" s="12" t="s">
        <v>611</v>
      </c>
      <c r="F237" s="40" t="s">
        <v>613</v>
      </c>
      <c r="G237" s="12" t="s">
        <v>236</v>
      </c>
      <c r="H237" s="12" t="s">
        <v>443</v>
      </c>
      <c r="I237" s="12" t="s">
        <v>328</v>
      </c>
    </row>
    <row r="238" spans="1:9">
      <c r="A238" s="12" t="s">
        <v>1208</v>
      </c>
      <c r="B238" s="12" t="s">
        <v>1208</v>
      </c>
      <c r="C238" s="12" t="s">
        <v>870</v>
      </c>
      <c r="D238" s="12" t="s">
        <v>444</v>
      </c>
      <c r="E238" s="12" t="s">
        <v>611</v>
      </c>
      <c r="F238" s="40" t="s">
        <v>613</v>
      </c>
      <c r="G238" s="12" t="s">
        <v>237</v>
      </c>
      <c r="H238" s="12" t="s">
        <v>445</v>
      </c>
      <c r="I238" s="12" t="s">
        <v>328</v>
      </c>
    </row>
    <row r="239" spans="1:9">
      <c r="A239" s="12" t="s">
        <v>1209</v>
      </c>
      <c r="B239" s="12" t="s">
        <v>1209</v>
      </c>
      <c r="C239" s="12" t="s">
        <v>871</v>
      </c>
      <c r="D239" s="12" t="s">
        <v>446</v>
      </c>
      <c r="E239" s="12" t="s">
        <v>611</v>
      </c>
      <c r="F239" s="40" t="s">
        <v>613</v>
      </c>
      <c r="G239" s="12" t="s">
        <v>238</v>
      </c>
      <c r="H239" s="12" t="s">
        <v>144</v>
      </c>
      <c r="I239" s="12" t="s">
        <v>328</v>
      </c>
    </row>
    <row r="240" spans="1:9">
      <c r="A240" s="12" t="s">
        <v>1210</v>
      </c>
      <c r="B240" s="12" t="s">
        <v>1210</v>
      </c>
      <c r="C240" s="12" t="s">
        <v>872</v>
      </c>
      <c r="D240" s="12" t="s">
        <v>145</v>
      </c>
      <c r="E240" s="12" t="s">
        <v>611</v>
      </c>
      <c r="F240" s="40" t="s">
        <v>613</v>
      </c>
      <c r="G240" s="12" t="s">
        <v>239</v>
      </c>
      <c r="H240" s="12" t="s">
        <v>146</v>
      </c>
      <c r="I240" s="12" t="s">
        <v>328</v>
      </c>
    </row>
    <row r="241" spans="1:9">
      <c r="A241" s="12" t="s">
        <v>1211</v>
      </c>
      <c r="B241" s="12" t="s">
        <v>1211</v>
      </c>
      <c r="C241" s="12" t="s">
        <v>1112</v>
      </c>
      <c r="D241" s="12" t="s">
        <v>147</v>
      </c>
      <c r="E241" s="12" t="s">
        <v>611</v>
      </c>
      <c r="F241" s="40" t="s">
        <v>613</v>
      </c>
      <c r="G241" s="12" t="s">
        <v>240</v>
      </c>
      <c r="H241" s="12" t="s">
        <v>148</v>
      </c>
      <c r="I241" s="12" t="s">
        <v>328</v>
      </c>
    </row>
    <row r="242" spans="1:9">
      <c r="A242" s="12" t="s">
        <v>1212</v>
      </c>
      <c r="B242" s="12" t="s">
        <v>1212</v>
      </c>
      <c r="C242" s="12" t="s">
        <v>1113</v>
      </c>
      <c r="D242" s="12" t="s">
        <v>149</v>
      </c>
      <c r="E242" s="12" t="s">
        <v>611</v>
      </c>
      <c r="F242" s="40" t="s">
        <v>613</v>
      </c>
      <c r="G242" s="12" t="s">
        <v>241</v>
      </c>
      <c r="H242" s="12" t="s">
        <v>150</v>
      </c>
      <c r="I242" s="12" t="s">
        <v>328</v>
      </c>
    </row>
    <row r="243" spans="1:9">
      <c r="A243" s="12" t="s">
        <v>1213</v>
      </c>
      <c r="B243" s="12" t="s">
        <v>1213</v>
      </c>
      <c r="C243" s="12" t="s">
        <v>1114</v>
      </c>
      <c r="D243" s="12" t="s">
        <v>151</v>
      </c>
      <c r="E243" s="12" t="s">
        <v>611</v>
      </c>
      <c r="F243" s="40" t="s">
        <v>613</v>
      </c>
      <c r="G243" s="12" t="s">
        <v>242</v>
      </c>
      <c r="H243" s="12" t="s">
        <v>152</v>
      </c>
      <c r="I243" s="12" t="s">
        <v>328</v>
      </c>
    </row>
    <row r="244" spans="1:9">
      <c r="A244" s="12" t="s">
        <v>1214</v>
      </c>
      <c r="B244" s="12" t="s">
        <v>1214</v>
      </c>
      <c r="C244" s="12" t="s">
        <v>1115</v>
      </c>
      <c r="D244" s="12" t="s">
        <v>153</v>
      </c>
      <c r="E244" s="12" t="s">
        <v>611</v>
      </c>
      <c r="F244" s="40" t="s">
        <v>613</v>
      </c>
      <c r="G244" s="12" t="s">
        <v>243</v>
      </c>
      <c r="H244" s="12" t="s">
        <v>154</v>
      </c>
      <c r="I244" s="12" t="s">
        <v>328</v>
      </c>
    </row>
    <row r="245" spans="1:9">
      <c r="A245" s="12" t="s">
        <v>1215</v>
      </c>
      <c r="B245" s="12" t="s">
        <v>1215</v>
      </c>
      <c r="C245" s="12" t="s">
        <v>1116</v>
      </c>
      <c r="D245" s="12" t="s">
        <v>155</v>
      </c>
      <c r="E245" s="12" t="s">
        <v>611</v>
      </c>
      <c r="F245" s="40" t="s">
        <v>613</v>
      </c>
      <c r="G245" s="12" t="s">
        <v>244</v>
      </c>
      <c r="H245" s="12" t="s">
        <v>156</v>
      </c>
      <c r="I245" s="12" t="s">
        <v>328</v>
      </c>
    </row>
    <row r="246" spans="1:9">
      <c r="A246" s="12" t="s">
        <v>1216</v>
      </c>
      <c r="B246" s="12" t="s">
        <v>1216</v>
      </c>
      <c r="C246" s="12" t="s">
        <v>1117</v>
      </c>
      <c r="D246" s="12" t="s">
        <v>157</v>
      </c>
      <c r="E246" s="12" t="s">
        <v>611</v>
      </c>
      <c r="F246" s="40" t="s">
        <v>613</v>
      </c>
      <c r="G246" s="12" t="s">
        <v>245</v>
      </c>
      <c r="H246" s="12" t="s">
        <v>158</v>
      </c>
      <c r="I246" s="12" t="s">
        <v>328</v>
      </c>
    </row>
    <row r="247" spans="1:9">
      <c r="A247" s="12" t="s">
        <v>1217</v>
      </c>
      <c r="B247" s="12" t="s">
        <v>1217</v>
      </c>
      <c r="C247" s="12" t="s">
        <v>1118</v>
      </c>
      <c r="D247" s="12" t="s">
        <v>159</v>
      </c>
      <c r="E247" s="12" t="s">
        <v>611</v>
      </c>
      <c r="F247" s="40" t="s">
        <v>613</v>
      </c>
      <c r="G247" s="12" t="s">
        <v>246</v>
      </c>
      <c r="H247" s="12" t="s">
        <v>160</v>
      </c>
      <c r="I247" s="12" t="s">
        <v>328</v>
      </c>
    </row>
    <row r="248" spans="1:9">
      <c r="A248" s="12" t="s">
        <v>1218</v>
      </c>
      <c r="B248" s="12" t="s">
        <v>1218</v>
      </c>
      <c r="C248" s="12" t="s">
        <v>1119</v>
      </c>
      <c r="D248" s="12" t="s">
        <v>161</v>
      </c>
      <c r="E248" s="12" t="s">
        <v>611</v>
      </c>
      <c r="F248" s="40" t="s">
        <v>613</v>
      </c>
      <c r="G248" s="12" t="s">
        <v>247</v>
      </c>
      <c r="H248" s="12" t="s">
        <v>162</v>
      </c>
      <c r="I248" s="12" t="s">
        <v>328</v>
      </c>
    </row>
    <row r="249" spans="1:9">
      <c r="A249" s="12" t="s">
        <v>1219</v>
      </c>
      <c r="B249" s="12" t="s">
        <v>1219</v>
      </c>
      <c r="C249" s="12" t="s">
        <v>1120</v>
      </c>
      <c r="D249" s="12" t="s">
        <v>163</v>
      </c>
      <c r="E249" s="12" t="s">
        <v>611</v>
      </c>
      <c r="F249" s="40" t="s">
        <v>613</v>
      </c>
      <c r="G249" s="12" t="s">
        <v>248</v>
      </c>
      <c r="H249" s="12" t="s">
        <v>467</v>
      </c>
      <c r="I249" s="12" t="s">
        <v>328</v>
      </c>
    </row>
    <row r="250" spans="1:9">
      <c r="A250" s="12" t="s">
        <v>1220</v>
      </c>
      <c r="B250" s="12" t="s">
        <v>1220</v>
      </c>
      <c r="C250" s="12" t="s">
        <v>1121</v>
      </c>
      <c r="D250" s="12" t="s">
        <v>468</v>
      </c>
      <c r="E250" s="12" t="s">
        <v>611</v>
      </c>
      <c r="F250" s="40" t="s">
        <v>613</v>
      </c>
      <c r="G250" s="12" t="s">
        <v>249</v>
      </c>
      <c r="H250" s="12" t="s">
        <v>469</v>
      </c>
      <c r="I250" s="12" t="s">
        <v>328</v>
      </c>
    </row>
    <row r="251" spans="1:9">
      <c r="A251" s="12" t="s">
        <v>1221</v>
      </c>
      <c r="B251" s="12" t="s">
        <v>1221</v>
      </c>
      <c r="C251" s="12" t="s">
        <v>1122</v>
      </c>
      <c r="D251" s="12" t="s">
        <v>470</v>
      </c>
      <c r="E251" s="12" t="s">
        <v>611</v>
      </c>
      <c r="F251" s="40" t="s">
        <v>613</v>
      </c>
      <c r="G251" s="12" t="s">
        <v>250</v>
      </c>
      <c r="H251" s="12" t="s">
        <v>471</v>
      </c>
      <c r="I251" s="12" t="s">
        <v>328</v>
      </c>
    </row>
    <row r="252" spans="1:9">
      <c r="A252" s="12" t="s">
        <v>1222</v>
      </c>
      <c r="B252" s="12" t="s">
        <v>1222</v>
      </c>
      <c r="C252" s="12" t="s">
        <v>1123</v>
      </c>
      <c r="D252" s="12" t="s">
        <v>472</v>
      </c>
      <c r="E252" s="12" t="s">
        <v>611</v>
      </c>
      <c r="F252" s="40" t="s">
        <v>613</v>
      </c>
      <c r="G252" s="12" t="s">
        <v>251</v>
      </c>
      <c r="H252" s="12" t="s">
        <v>473</v>
      </c>
      <c r="I252" s="12" t="s">
        <v>328</v>
      </c>
    </row>
    <row r="253" spans="1:9">
      <c r="A253" s="12" t="s">
        <v>1223</v>
      </c>
      <c r="B253" s="12" t="s">
        <v>1223</v>
      </c>
      <c r="C253" s="12" t="s">
        <v>1124</v>
      </c>
      <c r="D253" s="12" t="s">
        <v>474</v>
      </c>
      <c r="E253" s="12" t="s">
        <v>611</v>
      </c>
      <c r="F253" s="40" t="s">
        <v>613</v>
      </c>
      <c r="G253" s="12" t="s">
        <v>252</v>
      </c>
      <c r="H253" s="12" t="s">
        <v>475</v>
      </c>
      <c r="I253" s="12" t="s">
        <v>328</v>
      </c>
    </row>
    <row r="254" spans="1:9">
      <c r="A254" s="12" t="s">
        <v>1224</v>
      </c>
      <c r="B254" s="12" t="s">
        <v>1224</v>
      </c>
      <c r="C254" s="12" t="s">
        <v>1125</v>
      </c>
      <c r="D254" s="12" t="s">
        <v>476</v>
      </c>
      <c r="E254" s="12" t="s">
        <v>611</v>
      </c>
      <c r="F254" s="40" t="s">
        <v>613</v>
      </c>
      <c r="G254" s="12" t="s">
        <v>253</v>
      </c>
      <c r="H254" s="12" t="s">
        <v>477</v>
      </c>
      <c r="I254" s="12" t="s">
        <v>328</v>
      </c>
    </row>
    <row r="255" spans="1:9">
      <c r="A255" s="12" t="s">
        <v>1225</v>
      </c>
      <c r="B255" s="12" t="s">
        <v>1225</v>
      </c>
      <c r="C255" s="12" t="s">
        <v>1126</v>
      </c>
      <c r="D255" s="12" t="s">
        <v>478</v>
      </c>
      <c r="E255" s="12" t="s">
        <v>611</v>
      </c>
      <c r="F255" s="40" t="s">
        <v>613</v>
      </c>
      <c r="G255" s="12" t="s">
        <v>254</v>
      </c>
      <c r="H255" s="12" t="s">
        <v>479</v>
      </c>
      <c r="I255" s="12" t="s">
        <v>328</v>
      </c>
    </row>
    <row r="256" spans="1:9">
      <c r="A256" s="12" t="s">
        <v>1226</v>
      </c>
      <c r="B256" s="12" t="s">
        <v>1226</v>
      </c>
      <c r="C256" s="12" t="s">
        <v>1127</v>
      </c>
      <c r="D256" s="12" t="s">
        <v>480</v>
      </c>
      <c r="E256" s="12" t="s">
        <v>611</v>
      </c>
      <c r="F256" s="40" t="s">
        <v>613</v>
      </c>
      <c r="G256" s="12" t="s">
        <v>255</v>
      </c>
      <c r="H256" s="12" t="s">
        <v>481</v>
      </c>
      <c r="I256" s="12" t="s">
        <v>328</v>
      </c>
    </row>
    <row r="257" spans="1:9">
      <c r="A257" s="12" t="s">
        <v>1227</v>
      </c>
      <c r="B257" s="12" t="s">
        <v>1227</v>
      </c>
      <c r="C257" s="12" t="s">
        <v>1128</v>
      </c>
      <c r="D257" s="12" t="s">
        <v>482</v>
      </c>
      <c r="E257" s="12" t="s">
        <v>611</v>
      </c>
      <c r="F257" s="40" t="s">
        <v>613</v>
      </c>
      <c r="G257" s="12" t="s">
        <v>256</v>
      </c>
      <c r="H257" s="12" t="s">
        <v>483</v>
      </c>
      <c r="I257" s="12" t="s">
        <v>328</v>
      </c>
    </row>
    <row r="258" spans="1:9">
      <c r="A258" s="12" t="s">
        <v>1228</v>
      </c>
      <c r="B258" s="12" t="s">
        <v>1228</v>
      </c>
      <c r="C258" s="12" t="s">
        <v>1129</v>
      </c>
      <c r="D258" s="12" t="s">
        <v>484</v>
      </c>
      <c r="E258" s="12" t="s">
        <v>611</v>
      </c>
      <c r="F258" s="40" t="s">
        <v>613</v>
      </c>
      <c r="G258" s="12" t="s">
        <v>257</v>
      </c>
      <c r="H258" s="12" t="s">
        <v>485</v>
      </c>
      <c r="I258" s="12" t="s">
        <v>328</v>
      </c>
    </row>
    <row r="259" spans="1:9">
      <c r="A259" s="12" t="s">
        <v>1229</v>
      </c>
      <c r="B259" s="12" t="s">
        <v>1229</v>
      </c>
      <c r="C259" s="12" t="s">
        <v>1130</v>
      </c>
      <c r="D259" s="12" t="s">
        <v>486</v>
      </c>
      <c r="E259" s="12" t="s">
        <v>611</v>
      </c>
      <c r="F259" s="40" t="s">
        <v>613</v>
      </c>
      <c r="G259" s="12" t="s">
        <v>258</v>
      </c>
      <c r="H259" s="12" t="s">
        <v>487</v>
      </c>
      <c r="I259" s="12" t="s">
        <v>328</v>
      </c>
    </row>
    <row r="260" spans="1:9">
      <c r="A260" s="12" t="s">
        <v>1230</v>
      </c>
      <c r="B260" s="12" t="s">
        <v>1230</v>
      </c>
      <c r="C260" s="12" t="s">
        <v>1131</v>
      </c>
      <c r="D260" s="12" t="s">
        <v>488</v>
      </c>
      <c r="E260" s="12" t="s">
        <v>611</v>
      </c>
      <c r="F260" s="40" t="s">
        <v>613</v>
      </c>
      <c r="G260" s="12" t="s">
        <v>259</v>
      </c>
      <c r="H260" s="12" t="s">
        <v>489</v>
      </c>
      <c r="I260" s="12" t="s">
        <v>328</v>
      </c>
    </row>
    <row r="261" spans="1:9">
      <c r="A261" s="12" t="s">
        <v>1231</v>
      </c>
      <c r="B261" s="12" t="s">
        <v>1231</v>
      </c>
      <c r="C261" s="12" t="s">
        <v>1132</v>
      </c>
      <c r="D261" s="12" t="s">
        <v>490</v>
      </c>
      <c r="E261" s="12" t="s">
        <v>611</v>
      </c>
      <c r="F261" s="40" t="s">
        <v>613</v>
      </c>
      <c r="G261" s="12" t="s">
        <v>260</v>
      </c>
      <c r="H261" s="12" t="s">
        <v>491</v>
      </c>
      <c r="I261" s="12" t="s">
        <v>328</v>
      </c>
    </row>
    <row r="262" spans="1:9">
      <c r="A262" s="12" t="s">
        <v>1232</v>
      </c>
      <c r="B262" s="12" t="s">
        <v>1232</v>
      </c>
      <c r="C262" s="12" t="s">
        <v>1133</v>
      </c>
      <c r="D262" s="12" t="s">
        <v>180</v>
      </c>
      <c r="E262" s="12" t="s">
        <v>611</v>
      </c>
      <c r="F262" s="40" t="s">
        <v>613</v>
      </c>
      <c r="G262" s="12" t="s">
        <v>261</v>
      </c>
      <c r="H262" s="12" t="s">
        <v>181</v>
      </c>
      <c r="I262" s="12" t="s">
        <v>328</v>
      </c>
    </row>
    <row r="263" spans="1:9">
      <c r="A263" s="12" t="s">
        <v>1233</v>
      </c>
      <c r="B263" s="12" t="s">
        <v>1233</v>
      </c>
      <c r="C263" s="12" t="s">
        <v>1134</v>
      </c>
      <c r="D263" s="12" t="s">
        <v>182</v>
      </c>
      <c r="E263" s="12" t="s">
        <v>611</v>
      </c>
      <c r="F263" s="40" t="s">
        <v>613</v>
      </c>
      <c r="G263" s="12" t="s">
        <v>262</v>
      </c>
      <c r="H263" s="12" t="s">
        <v>183</v>
      </c>
      <c r="I263" s="12" t="s">
        <v>328</v>
      </c>
    </row>
    <row r="264" spans="1:9">
      <c r="A264" s="12" t="s">
        <v>1234</v>
      </c>
      <c r="B264" s="12" t="s">
        <v>1234</v>
      </c>
      <c r="C264" s="12" t="s">
        <v>1135</v>
      </c>
      <c r="D264" s="12" t="s">
        <v>184</v>
      </c>
      <c r="E264" s="12" t="s">
        <v>611</v>
      </c>
      <c r="F264" s="40" t="s">
        <v>613</v>
      </c>
      <c r="G264" s="12" t="s">
        <v>263</v>
      </c>
      <c r="H264" s="12" t="s">
        <v>185</v>
      </c>
      <c r="I264" s="12" t="s">
        <v>328</v>
      </c>
    </row>
    <row r="265" spans="1:9">
      <c r="A265" s="12" t="s">
        <v>1235</v>
      </c>
      <c r="B265" s="12" t="s">
        <v>1235</v>
      </c>
      <c r="C265" s="12" t="s">
        <v>1136</v>
      </c>
      <c r="D265" s="12" t="s">
        <v>186</v>
      </c>
      <c r="E265" s="12" t="s">
        <v>611</v>
      </c>
      <c r="F265" s="40" t="s">
        <v>613</v>
      </c>
      <c r="G265" s="12" t="s">
        <v>264</v>
      </c>
      <c r="H265" s="12" t="s">
        <v>187</v>
      </c>
      <c r="I265" s="12" t="s">
        <v>328</v>
      </c>
    </row>
    <row r="266" spans="1:9">
      <c r="A266" s="12" t="s">
        <v>1236</v>
      </c>
      <c r="B266" s="12" t="s">
        <v>1236</v>
      </c>
      <c r="C266" s="12" t="s">
        <v>1137</v>
      </c>
      <c r="D266" s="12" t="s">
        <v>188</v>
      </c>
      <c r="E266" s="12" t="s">
        <v>611</v>
      </c>
      <c r="F266" s="40" t="s">
        <v>613</v>
      </c>
      <c r="G266" s="12" t="s">
        <v>265</v>
      </c>
      <c r="H266" s="12" t="s">
        <v>189</v>
      </c>
      <c r="I266" s="12" t="s">
        <v>328</v>
      </c>
    </row>
    <row r="267" spans="1:9">
      <c r="A267" s="12" t="s">
        <v>1237</v>
      </c>
      <c r="B267" s="12" t="s">
        <v>1237</v>
      </c>
      <c r="C267" s="12" t="s">
        <v>1138</v>
      </c>
      <c r="D267" s="12" t="s">
        <v>190</v>
      </c>
      <c r="E267" s="12" t="s">
        <v>611</v>
      </c>
      <c r="F267" s="40" t="s">
        <v>613</v>
      </c>
      <c r="G267" s="12" t="s">
        <v>266</v>
      </c>
      <c r="H267" s="12" t="s">
        <v>191</v>
      </c>
      <c r="I267" s="12" t="s">
        <v>328</v>
      </c>
    </row>
    <row r="268" spans="1:9">
      <c r="A268" s="12" t="s">
        <v>1238</v>
      </c>
      <c r="B268" s="12" t="s">
        <v>1238</v>
      </c>
      <c r="C268" s="12" t="s">
        <v>1139</v>
      </c>
      <c r="D268" s="12" t="s">
        <v>192</v>
      </c>
      <c r="E268" s="12" t="s">
        <v>611</v>
      </c>
      <c r="F268" s="40" t="s">
        <v>613</v>
      </c>
      <c r="G268" s="12" t="s">
        <v>267</v>
      </c>
      <c r="H268" s="12" t="s">
        <v>193</v>
      </c>
      <c r="I268" s="12" t="s">
        <v>328</v>
      </c>
    </row>
    <row r="269" spans="1:9">
      <c r="A269" s="12" t="s">
        <v>1239</v>
      </c>
      <c r="B269" s="12" t="s">
        <v>1239</v>
      </c>
      <c r="C269" s="12" t="s">
        <v>1140</v>
      </c>
      <c r="D269" s="12" t="s">
        <v>194</v>
      </c>
      <c r="E269" s="12" t="s">
        <v>611</v>
      </c>
      <c r="F269" s="40" t="s">
        <v>613</v>
      </c>
      <c r="G269" s="12" t="s">
        <v>268</v>
      </c>
      <c r="H269" s="12" t="s">
        <v>195</v>
      </c>
      <c r="I269" s="12" t="s">
        <v>328</v>
      </c>
    </row>
  </sheetData>
  <phoneticPr fontId="2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B2:R87"/>
  <sheetViews>
    <sheetView workbookViewId="0">
      <selection activeCell="I38" sqref="I38"/>
    </sheetView>
  </sheetViews>
  <sheetFormatPr baseColWidth="10" defaultRowHeight="15"/>
  <cols>
    <col min="3" max="3" width="17.42578125" customWidth="1"/>
    <col min="4" max="7" width="17.85546875" bestFit="1" customWidth="1"/>
    <col min="8" max="9" width="18.7109375" bestFit="1" customWidth="1"/>
    <col min="10" max="10" width="17.7109375" bestFit="1" customWidth="1"/>
    <col min="11" max="13" width="18.7109375" bestFit="1" customWidth="1"/>
    <col min="14" max="14" width="17.7109375" bestFit="1" customWidth="1"/>
    <col min="15" max="15" width="18.7109375" bestFit="1" customWidth="1"/>
  </cols>
  <sheetData>
    <row r="2" spans="3:17">
      <c r="C2" s="29" t="s">
        <v>324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0"/>
      <c r="Q2" s="30"/>
    </row>
    <row r="3" spans="3:17">
      <c r="C3" s="1" t="s">
        <v>25</v>
      </c>
      <c r="D3" s="26" t="s">
        <v>565</v>
      </c>
      <c r="E3" s="26" t="s">
        <v>566</v>
      </c>
      <c r="F3" s="26" t="s">
        <v>567</v>
      </c>
      <c r="G3" s="26" t="s">
        <v>568</v>
      </c>
      <c r="H3" s="26" t="s">
        <v>569</v>
      </c>
      <c r="I3" s="26" t="s">
        <v>570</v>
      </c>
      <c r="J3" s="26" t="s">
        <v>853</v>
      </c>
      <c r="K3" s="26" t="s">
        <v>854</v>
      </c>
      <c r="L3" s="26" t="s">
        <v>855</v>
      </c>
      <c r="M3" s="26" t="s">
        <v>856</v>
      </c>
      <c r="N3" s="26" t="s">
        <v>857</v>
      </c>
      <c r="O3" s="26" t="s">
        <v>858</v>
      </c>
      <c r="Q3" s="30"/>
    </row>
    <row r="4" spans="3:17">
      <c r="C4" s="1" t="s">
        <v>26</v>
      </c>
      <c r="D4" s="26" t="s">
        <v>859</v>
      </c>
      <c r="E4" s="26" t="s">
        <v>860</v>
      </c>
      <c r="F4" s="26" t="s">
        <v>861</v>
      </c>
      <c r="G4" s="26" t="s">
        <v>862</v>
      </c>
      <c r="H4" s="26" t="s">
        <v>863</v>
      </c>
      <c r="I4" s="26" t="s">
        <v>864</v>
      </c>
      <c r="J4" s="26" t="s">
        <v>865</v>
      </c>
      <c r="K4" s="26" t="s">
        <v>600</v>
      </c>
      <c r="L4" s="26" t="s">
        <v>601</v>
      </c>
      <c r="M4" s="26" t="s">
        <v>602</v>
      </c>
      <c r="N4" s="26" t="s">
        <v>603</v>
      </c>
      <c r="O4" s="26" t="s">
        <v>604</v>
      </c>
      <c r="Q4" s="30"/>
    </row>
    <row r="5" spans="3:17">
      <c r="C5" s="1" t="s">
        <v>27</v>
      </c>
      <c r="D5" s="26" t="s">
        <v>605</v>
      </c>
      <c r="E5" s="26" t="s">
        <v>606</v>
      </c>
      <c r="F5" s="26" t="s">
        <v>607</v>
      </c>
      <c r="G5" s="26" t="s">
        <v>873</v>
      </c>
      <c r="H5" s="26" t="s">
        <v>874</v>
      </c>
      <c r="I5" s="26" t="s">
        <v>875</v>
      </c>
      <c r="J5" s="26" t="s">
        <v>876</v>
      </c>
      <c r="K5" s="26" t="s">
        <v>877</v>
      </c>
      <c r="L5" s="26" t="s">
        <v>878</v>
      </c>
      <c r="M5" s="26" t="s">
        <v>879</v>
      </c>
      <c r="N5" s="26" t="s">
        <v>880</v>
      </c>
      <c r="O5" s="26" t="s">
        <v>881</v>
      </c>
      <c r="Q5" s="30"/>
    </row>
    <row r="6" spans="3:17">
      <c r="C6" s="1" t="s">
        <v>28</v>
      </c>
      <c r="D6" s="26" t="s">
        <v>882</v>
      </c>
      <c r="E6" s="26" t="s">
        <v>883</v>
      </c>
      <c r="F6" s="26" t="s">
        <v>884</v>
      </c>
      <c r="G6" s="26" t="s">
        <v>885</v>
      </c>
      <c r="H6" s="26" t="s">
        <v>886</v>
      </c>
      <c r="I6" s="26" t="s">
        <v>887</v>
      </c>
      <c r="J6" s="26" t="s">
        <v>888</v>
      </c>
      <c r="K6" s="26" t="s">
        <v>889</v>
      </c>
      <c r="L6" s="26" t="s">
        <v>890</v>
      </c>
      <c r="M6" s="26" t="s">
        <v>891</v>
      </c>
      <c r="N6" s="26" t="s">
        <v>892</v>
      </c>
      <c r="O6" s="26" t="s">
        <v>893</v>
      </c>
      <c r="Q6" s="30"/>
    </row>
    <row r="7" spans="3:17">
      <c r="C7" s="1" t="s">
        <v>29</v>
      </c>
      <c r="D7" s="26" t="s">
        <v>894</v>
      </c>
      <c r="E7" s="26" t="s">
        <v>895</v>
      </c>
      <c r="F7" s="27" t="s">
        <v>896</v>
      </c>
      <c r="G7" s="26" t="s">
        <v>897</v>
      </c>
      <c r="H7" s="26" t="s">
        <v>898</v>
      </c>
      <c r="I7" s="26" t="s">
        <v>899</v>
      </c>
      <c r="J7" s="26" t="s">
        <v>900</v>
      </c>
      <c r="K7" s="26" t="s">
        <v>901</v>
      </c>
      <c r="L7" s="26" t="s">
        <v>902</v>
      </c>
      <c r="M7" s="26" t="s">
        <v>903</v>
      </c>
      <c r="N7" s="26" t="s">
        <v>904</v>
      </c>
      <c r="O7" s="26" t="s">
        <v>905</v>
      </c>
      <c r="Q7" s="30"/>
    </row>
    <row r="8" spans="3:17">
      <c r="C8" s="1" t="s">
        <v>30</v>
      </c>
      <c r="D8" s="26" t="s">
        <v>906</v>
      </c>
      <c r="E8" s="26" t="s">
        <v>907</v>
      </c>
      <c r="F8" s="26" t="s">
        <v>908</v>
      </c>
      <c r="G8" s="26" t="s">
        <v>909</v>
      </c>
      <c r="H8" s="26" t="s">
        <v>910</v>
      </c>
      <c r="I8" s="26" t="s">
        <v>911</v>
      </c>
      <c r="J8" s="26" t="s">
        <v>912</v>
      </c>
      <c r="K8" s="26" t="s">
        <v>913</v>
      </c>
      <c r="L8" s="26" t="s">
        <v>914</v>
      </c>
      <c r="M8" s="26" t="s">
        <v>915</v>
      </c>
      <c r="N8" s="26" t="s">
        <v>916</v>
      </c>
      <c r="O8" s="26" t="s">
        <v>917</v>
      </c>
      <c r="Q8" s="30"/>
    </row>
    <row r="9" spans="3:17">
      <c r="C9" s="1" t="s">
        <v>31</v>
      </c>
      <c r="D9" s="26" t="s">
        <v>918</v>
      </c>
      <c r="E9" s="26" t="s">
        <v>919</v>
      </c>
      <c r="F9" s="26" t="s">
        <v>920</v>
      </c>
      <c r="G9" s="26" t="s">
        <v>921</v>
      </c>
      <c r="H9" s="26" t="s">
        <v>922</v>
      </c>
      <c r="I9" s="26" t="s">
        <v>923</v>
      </c>
      <c r="J9" s="26" t="s">
        <v>924</v>
      </c>
      <c r="K9" s="26" t="s">
        <v>925</v>
      </c>
      <c r="L9" s="26" t="s">
        <v>926</v>
      </c>
      <c r="M9" s="26" t="s">
        <v>927</v>
      </c>
      <c r="N9" s="26" t="s">
        <v>928</v>
      </c>
      <c r="O9" s="26" t="s">
        <v>701</v>
      </c>
      <c r="Q9" s="30"/>
    </row>
    <row r="10" spans="3:17">
      <c r="C10" s="1" t="s">
        <v>32</v>
      </c>
      <c r="D10" s="26" t="s">
        <v>702</v>
      </c>
      <c r="E10" s="26" t="s">
        <v>703</v>
      </c>
      <c r="F10" s="26" t="s">
        <v>704</v>
      </c>
      <c r="G10" s="26" t="s">
        <v>705</v>
      </c>
      <c r="H10" s="26" t="s">
        <v>706</v>
      </c>
      <c r="I10" s="26" t="s">
        <v>707</v>
      </c>
      <c r="J10" s="26" t="s">
        <v>708</v>
      </c>
      <c r="K10" s="26" t="s">
        <v>709</v>
      </c>
      <c r="L10" s="26" t="s">
        <v>710</v>
      </c>
      <c r="M10" s="26" t="s">
        <v>711</v>
      </c>
      <c r="N10" s="26" t="s">
        <v>712</v>
      </c>
      <c r="O10" s="26" t="s">
        <v>713</v>
      </c>
      <c r="Q10" s="30"/>
    </row>
    <row r="11" spans="3:17">
      <c r="Q11" s="30"/>
    </row>
    <row r="12" spans="3:17">
      <c r="C12" s="16"/>
      <c r="D12" s="31"/>
      <c r="E12" s="28"/>
      <c r="F12" s="28"/>
      <c r="G12" s="28"/>
      <c r="H12" s="28"/>
      <c r="I12" s="31"/>
      <c r="J12" s="28"/>
      <c r="K12" s="28"/>
      <c r="L12" s="28"/>
      <c r="M12" s="28"/>
      <c r="N12" s="28"/>
      <c r="O12" s="28"/>
    </row>
    <row r="13" spans="3:17">
      <c r="C13" s="43" t="s">
        <v>328</v>
      </c>
      <c r="D13" s="28"/>
      <c r="E13" s="28"/>
      <c r="F13" s="28"/>
      <c r="G13" s="28"/>
      <c r="H13" s="28"/>
      <c r="I13" s="31"/>
      <c r="J13" s="28"/>
      <c r="K13" s="28"/>
      <c r="L13" s="28"/>
      <c r="M13" s="28"/>
      <c r="N13" s="28"/>
      <c r="O13" s="28"/>
    </row>
    <row r="14" spans="3:17">
      <c r="C14" s="29" t="s">
        <v>947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0"/>
      <c r="Q14" s="30"/>
    </row>
    <row r="15" spans="3:17">
      <c r="C15" s="1" t="s">
        <v>25</v>
      </c>
      <c r="D15" s="26" t="s">
        <v>744</v>
      </c>
      <c r="E15" s="26" t="s">
        <v>745</v>
      </c>
      <c r="F15" s="26" t="s">
        <v>746</v>
      </c>
      <c r="G15" s="26" t="s">
        <v>747</v>
      </c>
      <c r="H15" s="26" t="s">
        <v>935</v>
      </c>
      <c r="I15" s="26" t="s">
        <v>936</v>
      </c>
      <c r="J15" s="26" t="s">
        <v>937</v>
      </c>
      <c r="K15" s="26" t="s">
        <v>1145</v>
      </c>
      <c r="L15" s="26" t="s">
        <v>1145</v>
      </c>
      <c r="M15" s="26" t="s">
        <v>1145</v>
      </c>
      <c r="N15" s="26" t="s">
        <v>1145</v>
      </c>
      <c r="O15" s="26" t="s">
        <v>1145</v>
      </c>
      <c r="P15" s="30"/>
      <c r="Q15" s="30"/>
    </row>
    <row r="16" spans="3:17">
      <c r="C16" s="1" t="s">
        <v>26</v>
      </c>
      <c r="D16" s="26" t="s">
        <v>970</v>
      </c>
      <c r="E16" s="26" t="s">
        <v>971</v>
      </c>
      <c r="F16" s="26" t="s">
        <v>972</v>
      </c>
      <c r="G16" s="26" t="s">
        <v>973</v>
      </c>
      <c r="H16" s="26" t="s">
        <v>938</v>
      </c>
      <c r="I16" s="26" t="s">
        <v>939</v>
      </c>
      <c r="J16" s="26" t="s">
        <v>940</v>
      </c>
      <c r="K16" s="26" t="s">
        <v>1145</v>
      </c>
      <c r="L16" s="26" t="s">
        <v>1145</v>
      </c>
      <c r="M16" s="26" t="s">
        <v>1145</v>
      </c>
      <c r="N16" s="26" t="s">
        <v>1145</v>
      </c>
      <c r="O16" s="26" t="s">
        <v>1145</v>
      </c>
      <c r="P16" s="30"/>
      <c r="Q16" s="30"/>
    </row>
    <row r="17" spans="3:17">
      <c r="C17" s="1" t="s">
        <v>27</v>
      </c>
      <c r="D17" s="26" t="s">
        <v>974</v>
      </c>
      <c r="E17" s="26" t="s">
        <v>975</v>
      </c>
      <c r="F17" s="26" t="s">
        <v>976</v>
      </c>
      <c r="G17" s="26" t="s">
        <v>977</v>
      </c>
      <c r="H17" s="26" t="s">
        <v>941</v>
      </c>
      <c r="I17" s="26" t="s">
        <v>942</v>
      </c>
      <c r="J17" s="26" t="s">
        <v>943</v>
      </c>
      <c r="K17" s="26" t="s">
        <v>1145</v>
      </c>
      <c r="L17" s="26" t="s">
        <v>1145</v>
      </c>
      <c r="M17" s="26" t="s">
        <v>1145</v>
      </c>
      <c r="N17" s="26" t="s">
        <v>1145</v>
      </c>
      <c r="O17" s="26" t="s">
        <v>1145</v>
      </c>
      <c r="P17" s="30"/>
      <c r="Q17" s="30"/>
    </row>
    <row r="18" spans="3:17">
      <c r="C18" s="1" t="s">
        <v>28</v>
      </c>
      <c r="D18" s="26" t="s">
        <v>978</v>
      </c>
      <c r="E18" s="26" t="s">
        <v>979</v>
      </c>
      <c r="F18" s="26" t="s">
        <v>980</v>
      </c>
      <c r="G18" s="26" t="s">
        <v>981</v>
      </c>
      <c r="H18" s="26" t="s">
        <v>944</v>
      </c>
      <c r="I18" s="26" t="s">
        <v>945</v>
      </c>
      <c r="J18" s="26" t="s">
        <v>946</v>
      </c>
      <c r="K18" s="26" t="s">
        <v>1145</v>
      </c>
      <c r="L18" s="26" t="s">
        <v>1145</v>
      </c>
      <c r="M18" s="26" t="s">
        <v>1145</v>
      </c>
      <c r="N18" s="26" t="s">
        <v>1145</v>
      </c>
      <c r="O18" s="26" t="s">
        <v>1145</v>
      </c>
      <c r="P18" s="30"/>
      <c r="Q18" s="30"/>
    </row>
    <row r="19" spans="3:17">
      <c r="C19" s="1" t="s">
        <v>29</v>
      </c>
      <c r="D19" s="26" t="s">
        <v>982</v>
      </c>
      <c r="E19" s="26" t="s">
        <v>983</v>
      </c>
      <c r="F19" s="27" t="s">
        <v>984</v>
      </c>
      <c r="G19" s="26" t="s">
        <v>1141</v>
      </c>
      <c r="H19" s="26" t="s">
        <v>1142</v>
      </c>
      <c r="I19" s="26" t="s">
        <v>1143</v>
      </c>
      <c r="J19" s="26" t="s">
        <v>1144</v>
      </c>
      <c r="K19" s="26" t="s">
        <v>1145</v>
      </c>
      <c r="L19" s="26" t="s">
        <v>1145</v>
      </c>
      <c r="M19" s="26" t="s">
        <v>1145</v>
      </c>
      <c r="N19" s="26" t="s">
        <v>1145</v>
      </c>
      <c r="O19" s="26" t="s">
        <v>1145</v>
      </c>
      <c r="P19" s="30"/>
      <c r="Q19" s="30"/>
    </row>
    <row r="20" spans="3:17">
      <c r="C20" s="1" t="s">
        <v>30</v>
      </c>
      <c r="D20" s="26" t="s">
        <v>985</v>
      </c>
      <c r="E20" s="26" t="s">
        <v>986</v>
      </c>
      <c r="F20" s="26" t="s">
        <v>987</v>
      </c>
      <c r="G20" s="26" t="s">
        <v>1146</v>
      </c>
      <c r="H20" s="26" t="s">
        <v>1147</v>
      </c>
      <c r="I20" s="26" t="s">
        <v>1148</v>
      </c>
      <c r="J20" s="26" t="s">
        <v>1149</v>
      </c>
      <c r="K20" s="26" t="s">
        <v>1145</v>
      </c>
      <c r="L20" s="26" t="s">
        <v>1145</v>
      </c>
      <c r="M20" s="26" t="s">
        <v>1145</v>
      </c>
      <c r="N20" s="26" t="s">
        <v>1145</v>
      </c>
      <c r="O20" s="26" t="s">
        <v>1145</v>
      </c>
      <c r="P20" s="30"/>
      <c r="Q20" s="30"/>
    </row>
    <row r="21" spans="3:17">
      <c r="C21" s="1" t="s">
        <v>31</v>
      </c>
      <c r="D21" s="26" t="s">
        <v>988</v>
      </c>
      <c r="E21" s="26" t="s">
        <v>989</v>
      </c>
      <c r="F21" s="26" t="s">
        <v>990</v>
      </c>
      <c r="G21" s="26" t="s">
        <v>1150</v>
      </c>
      <c r="H21" s="26" t="s">
        <v>929</v>
      </c>
      <c r="I21" s="26" t="s">
        <v>930</v>
      </c>
      <c r="J21" s="26" t="s">
        <v>931</v>
      </c>
      <c r="K21" s="26" t="s">
        <v>1145</v>
      </c>
      <c r="L21" s="26" t="s">
        <v>1145</v>
      </c>
      <c r="M21" s="26" t="s">
        <v>1145</v>
      </c>
      <c r="N21" s="26" t="s">
        <v>1145</v>
      </c>
      <c r="O21" s="26" t="s">
        <v>1145</v>
      </c>
      <c r="P21" s="30"/>
      <c r="Q21" s="30"/>
    </row>
    <row r="22" spans="3:17">
      <c r="C22" s="1" t="s">
        <v>32</v>
      </c>
      <c r="D22" s="26" t="s">
        <v>991</v>
      </c>
      <c r="E22" s="26" t="s">
        <v>992</v>
      </c>
      <c r="F22" s="26" t="s">
        <v>993</v>
      </c>
      <c r="G22" s="26" t="s">
        <v>932</v>
      </c>
      <c r="H22" s="26" t="s">
        <v>933</v>
      </c>
      <c r="I22" s="26" t="s">
        <v>934</v>
      </c>
      <c r="J22" s="26" t="s">
        <v>1145</v>
      </c>
      <c r="K22" s="26" t="s">
        <v>1145</v>
      </c>
      <c r="L22" s="26" t="s">
        <v>1145</v>
      </c>
      <c r="M22" s="26" t="s">
        <v>1145</v>
      </c>
      <c r="N22" s="26" t="s">
        <v>1145</v>
      </c>
      <c r="O22" s="26" t="s">
        <v>1145</v>
      </c>
      <c r="Q22" s="30"/>
    </row>
    <row r="23" spans="3:17">
      <c r="C23" s="32"/>
      <c r="Q23" s="30"/>
    </row>
    <row r="24" spans="3:17">
      <c r="C24" s="16"/>
      <c r="Q24" s="30"/>
    </row>
    <row r="25" spans="3:17">
      <c r="Q25" s="30"/>
    </row>
    <row r="26" spans="3:17">
      <c r="C26" s="29" t="s">
        <v>731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0"/>
      <c r="Q26" s="30"/>
    </row>
    <row r="27" spans="3:17">
      <c r="C27" s="1" t="s">
        <v>25</v>
      </c>
      <c r="D27" s="26" t="s">
        <v>994</v>
      </c>
      <c r="E27" s="26" t="s">
        <v>995</v>
      </c>
      <c r="F27" s="26" t="s">
        <v>996</v>
      </c>
      <c r="G27" s="26" t="s">
        <v>997</v>
      </c>
      <c r="H27" s="26" t="s">
        <v>998</v>
      </c>
      <c r="I27" s="26" t="s">
        <v>999</v>
      </c>
      <c r="J27" s="26" t="s">
        <v>1000</v>
      </c>
      <c r="K27" s="26" t="s">
        <v>1001</v>
      </c>
      <c r="L27" s="26" t="s">
        <v>1002</v>
      </c>
      <c r="M27" s="26" t="s">
        <v>1003</v>
      </c>
      <c r="N27" s="26" t="s">
        <v>1004</v>
      </c>
      <c r="O27" s="26" t="s">
        <v>1005</v>
      </c>
      <c r="P27" s="30"/>
      <c r="Q27" s="30"/>
    </row>
    <row r="28" spans="3:17">
      <c r="C28" s="1" t="s">
        <v>26</v>
      </c>
      <c r="D28" s="26" t="s">
        <v>1006</v>
      </c>
      <c r="E28" s="26" t="s">
        <v>1007</v>
      </c>
      <c r="F28" s="26" t="s">
        <v>1008</v>
      </c>
      <c r="G28" s="26" t="s">
        <v>1009</v>
      </c>
      <c r="H28" s="26" t="s">
        <v>1010</v>
      </c>
      <c r="I28" s="26" t="s">
        <v>1011</v>
      </c>
      <c r="J28" s="26" t="s">
        <v>1012</v>
      </c>
      <c r="K28" s="26" t="s">
        <v>1013</v>
      </c>
      <c r="L28" s="26" t="s">
        <v>1014</v>
      </c>
      <c r="M28" s="26" t="s">
        <v>1015</v>
      </c>
      <c r="N28" s="26" t="s">
        <v>1016</v>
      </c>
      <c r="O28" s="26" t="s">
        <v>1017</v>
      </c>
      <c r="P28" s="30"/>
      <c r="Q28" s="30"/>
    </row>
    <row r="29" spans="3:17">
      <c r="C29" s="1" t="s">
        <v>27</v>
      </c>
      <c r="D29" s="26" t="s">
        <v>1018</v>
      </c>
      <c r="E29" s="26" t="s">
        <v>1019</v>
      </c>
      <c r="F29" s="26" t="s">
        <v>1020</v>
      </c>
      <c r="G29" s="26" t="s">
        <v>1021</v>
      </c>
      <c r="H29" s="26" t="s">
        <v>1022</v>
      </c>
      <c r="I29" s="26" t="s">
        <v>1023</v>
      </c>
      <c r="J29" s="26" t="s">
        <v>1024</v>
      </c>
      <c r="K29" s="26" t="s">
        <v>1025</v>
      </c>
      <c r="L29" s="26" t="s">
        <v>838</v>
      </c>
      <c r="M29" s="26" t="s">
        <v>839</v>
      </c>
      <c r="N29" s="26" t="s">
        <v>840</v>
      </c>
      <c r="O29" s="26" t="s">
        <v>841</v>
      </c>
      <c r="P29" s="30"/>
      <c r="Q29" s="30"/>
    </row>
    <row r="30" spans="3:17">
      <c r="C30" s="1" t="s">
        <v>28</v>
      </c>
      <c r="D30" s="26" t="s">
        <v>842</v>
      </c>
      <c r="E30" s="26" t="s">
        <v>843</v>
      </c>
      <c r="F30" s="26" t="s">
        <v>844</v>
      </c>
      <c r="G30" s="26" t="s">
        <v>845</v>
      </c>
      <c r="H30" s="26" t="s">
        <v>846</v>
      </c>
      <c r="I30" s="26" t="s">
        <v>847</v>
      </c>
      <c r="J30" s="26" t="s">
        <v>848</v>
      </c>
      <c r="K30" s="26" t="s">
        <v>849</v>
      </c>
      <c r="L30" s="26" t="s">
        <v>850</v>
      </c>
      <c r="M30" s="26" t="s">
        <v>851</v>
      </c>
      <c r="N30" s="26" t="s">
        <v>852</v>
      </c>
      <c r="O30" s="26" t="s">
        <v>1084</v>
      </c>
      <c r="P30" s="30"/>
      <c r="Q30" s="30"/>
    </row>
    <row r="31" spans="3:17">
      <c r="C31" s="1" t="s">
        <v>29</v>
      </c>
      <c r="D31" s="26" t="s">
        <v>1085</v>
      </c>
      <c r="E31" s="26" t="s">
        <v>1086</v>
      </c>
      <c r="F31" s="27" t="s">
        <v>1087</v>
      </c>
      <c r="G31" s="26" t="s">
        <v>1088</v>
      </c>
      <c r="H31" s="26" t="s">
        <v>1089</v>
      </c>
      <c r="I31" s="26" t="s">
        <v>1090</v>
      </c>
      <c r="J31" s="26" t="s">
        <v>1091</v>
      </c>
      <c r="K31" s="26" t="s">
        <v>1092</v>
      </c>
      <c r="L31" s="26" t="s">
        <v>1093</v>
      </c>
      <c r="M31" s="26" t="s">
        <v>1094</v>
      </c>
      <c r="N31" s="26" t="s">
        <v>1095</v>
      </c>
      <c r="O31" s="26" t="s">
        <v>1096</v>
      </c>
      <c r="P31" s="30"/>
      <c r="Q31" s="30"/>
    </row>
    <row r="32" spans="3:17">
      <c r="C32" s="1" t="s">
        <v>30</v>
      </c>
      <c r="D32" s="26" t="s">
        <v>866</v>
      </c>
      <c r="E32" s="26" t="s">
        <v>867</v>
      </c>
      <c r="F32" s="26" t="s">
        <v>868</v>
      </c>
      <c r="G32" s="26" t="s">
        <v>869</v>
      </c>
      <c r="H32" s="26" t="s">
        <v>870</v>
      </c>
      <c r="I32" s="26" t="s">
        <v>871</v>
      </c>
      <c r="J32" s="26" t="s">
        <v>872</v>
      </c>
      <c r="K32" s="26" t="s">
        <v>1112</v>
      </c>
      <c r="L32" s="26" t="s">
        <v>1113</v>
      </c>
      <c r="M32" s="26" t="s">
        <v>1114</v>
      </c>
      <c r="N32" s="26" t="s">
        <v>1115</v>
      </c>
      <c r="O32" s="26" t="s">
        <v>1116</v>
      </c>
      <c r="P32" s="30"/>
      <c r="Q32" s="30"/>
    </row>
    <row r="33" spans="3:18">
      <c r="C33" s="1" t="s">
        <v>31</v>
      </c>
      <c r="D33" s="26" t="s">
        <v>1117</v>
      </c>
      <c r="E33" s="26" t="s">
        <v>1118</v>
      </c>
      <c r="F33" s="26" t="s">
        <v>1119</v>
      </c>
      <c r="G33" s="26" t="s">
        <v>1120</v>
      </c>
      <c r="H33" s="26" t="s">
        <v>1121</v>
      </c>
      <c r="I33" s="26" t="s">
        <v>1122</v>
      </c>
      <c r="J33" s="26" t="s">
        <v>1123</v>
      </c>
      <c r="K33" s="26" t="s">
        <v>1124</v>
      </c>
      <c r="L33" s="26" t="s">
        <v>1125</v>
      </c>
      <c r="M33" s="26" t="s">
        <v>1126</v>
      </c>
      <c r="N33" s="26" t="s">
        <v>1127</v>
      </c>
      <c r="O33" s="26" t="s">
        <v>1128</v>
      </c>
      <c r="P33" s="30"/>
      <c r="Q33" s="30"/>
    </row>
    <row r="34" spans="3:18">
      <c r="C34" s="1" t="s">
        <v>32</v>
      </c>
      <c r="D34" s="26" t="s">
        <v>1129</v>
      </c>
      <c r="E34" s="26" t="s">
        <v>1130</v>
      </c>
      <c r="F34" s="26" t="s">
        <v>1131</v>
      </c>
      <c r="G34" s="26" t="s">
        <v>1132</v>
      </c>
      <c r="H34" s="26" t="s">
        <v>1133</v>
      </c>
      <c r="I34" s="26" t="s">
        <v>1134</v>
      </c>
      <c r="J34" s="26" t="s">
        <v>1135</v>
      </c>
      <c r="K34" s="26" t="s">
        <v>1136</v>
      </c>
      <c r="L34" s="26" t="s">
        <v>1137</v>
      </c>
      <c r="M34" s="26" t="s">
        <v>1138</v>
      </c>
      <c r="N34" s="26" t="s">
        <v>1139</v>
      </c>
      <c r="O34" s="26" t="s">
        <v>1140</v>
      </c>
      <c r="P34" s="30"/>
      <c r="Q34" s="30"/>
      <c r="R34" s="30"/>
    </row>
    <row r="35" spans="3:18">
      <c r="C35" s="30"/>
      <c r="Q35" s="30"/>
      <c r="R35" s="30"/>
    </row>
    <row r="36" spans="3:18">
      <c r="C36" s="30"/>
      <c r="D36" s="30"/>
    </row>
    <row r="37" spans="3:18">
      <c r="C37" s="30"/>
      <c r="D37" s="30"/>
    </row>
    <row r="48" spans="3:18">
      <c r="C48" s="37"/>
      <c r="P48" s="30"/>
      <c r="Q48" s="30"/>
    </row>
    <row r="49" spans="16:17">
      <c r="P49" s="30"/>
      <c r="Q49" s="30"/>
    </row>
    <row r="87" spans="2:2">
      <c r="B87">
        <f>654-388</f>
        <v>266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7"/>
  <sheetViews>
    <sheetView zoomScale="125" zoomScaleNormal="125" zoomScalePageLayoutView="125" workbookViewId="0">
      <selection activeCell="J28" sqref="J28"/>
    </sheetView>
  </sheetViews>
  <sheetFormatPr baseColWidth="10" defaultRowHeight="15"/>
  <cols>
    <col min="1" max="1" width="28.28515625" customWidth="1"/>
    <col min="2" max="2" width="8" customWidth="1"/>
    <col min="3" max="3" width="10" customWidth="1"/>
    <col min="4" max="4" width="8.85546875" customWidth="1"/>
    <col min="5" max="5" width="9.28515625" customWidth="1"/>
    <col min="12" max="12" width="14" customWidth="1"/>
  </cols>
  <sheetData>
    <row r="1" spans="1:8" ht="29" customHeight="1">
      <c r="A1" s="2" t="s">
        <v>325</v>
      </c>
    </row>
    <row r="2" spans="1:8" s="17" customFormat="1" ht="18" customHeight="1">
      <c r="A2" s="3">
        <v>43150</v>
      </c>
    </row>
    <row r="3" spans="1:8" ht="18" customHeight="1">
      <c r="A3" s="4" t="s">
        <v>515</v>
      </c>
    </row>
    <row r="4" spans="1:8" ht="18" customHeight="1">
      <c r="A4" s="3" t="s">
        <v>33</v>
      </c>
    </row>
    <row r="5" spans="1:8" ht="16" customHeight="1">
      <c r="A5" s="3"/>
    </row>
    <row r="6" spans="1:8" ht="16" customHeight="1">
      <c r="A6" s="3" t="s">
        <v>34</v>
      </c>
      <c r="B6" t="s">
        <v>513</v>
      </c>
    </row>
    <row r="7" spans="1:8" ht="16" customHeight="1">
      <c r="A7" s="3"/>
    </row>
    <row r="8" spans="1:8">
      <c r="A8" s="5" t="s">
        <v>35</v>
      </c>
      <c r="B8" s="6" t="s">
        <v>36</v>
      </c>
      <c r="C8" s="38" t="s">
        <v>37</v>
      </c>
      <c r="D8" s="6" t="s">
        <v>510</v>
      </c>
      <c r="E8" s="6" t="s">
        <v>511</v>
      </c>
      <c r="F8" s="7" t="s">
        <v>38</v>
      </c>
      <c r="G8" s="8"/>
      <c r="H8" s="8"/>
    </row>
    <row r="9" spans="1:8">
      <c r="A9" s="8" t="s">
        <v>39</v>
      </c>
      <c r="B9" s="18"/>
      <c r="C9" s="18"/>
      <c r="D9" s="18"/>
      <c r="E9" s="18"/>
      <c r="F9" s="9" t="s">
        <v>40</v>
      </c>
    </row>
    <row r="10" spans="1:8">
      <c r="A10" t="s">
        <v>54</v>
      </c>
      <c r="B10" s="18" t="s">
        <v>55</v>
      </c>
      <c r="C10" s="18" t="s">
        <v>94</v>
      </c>
      <c r="D10" s="18">
        <f>202*3.5</f>
        <v>707</v>
      </c>
      <c r="E10" s="18">
        <f>298*3.5</f>
        <v>1043</v>
      </c>
      <c r="F10" s="9" t="s">
        <v>56</v>
      </c>
    </row>
    <row r="11" spans="1:8">
      <c r="A11" s="11" t="s">
        <v>57</v>
      </c>
      <c r="B11" s="20" t="s">
        <v>58</v>
      </c>
      <c r="C11" s="20" t="s">
        <v>59</v>
      </c>
      <c r="D11" s="20">
        <f>202*1.5</f>
        <v>303</v>
      </c>
      <c r="E11" s="20">
        <f>298*1.5</f>
        <v>447</v>
      </c>
      <c r="F11" s="9" t="s">
        <v>60</v>
      </c>
    </row>
    <row r="12" spans="1:8">
      <c r="A12" s="12"/>
      <c r="B12" s="10" t="s">
        <v>61</v>
      </c>
      <c r="F12" s="9" t="s">
        <v>62</v>
      </c>
    </row>
    <row r="13" spans="1:8">
      <c r="A13" s="11" t="s">
        <v>63</v>
      </c>
      <c r="B13" s="20" t="s">
        <v>64</v>
      </c>
      <c r="C13" s="20" t="s">
        <v>64</v>
      </c>
      <c r="D13" s="20" t="s">
        <v>64</v>
      </c>
      <c r="E13" s="20" t="s">
        <v>64</v>
      </c>
    </row>
    <row r="14" spans="1:8">
      <c r="A14" t="s">
        <v>65</v>
      </c>
      <c r="B14" s="18" t="s">
        <v>66</v>
      </c>
      <c r="C14" s="18" t="s">
        <v>66</v>
      </c>
      <c r="D14" s="18" t="s">
        <v>66</v>
      </c>
      <c r="E14" s="18" t="s">
        <v>66</v>
      </c>
    </row>
    <row r="16" spans="1:8">
      <c r="A16" s="5" t="s">
        <v>67</v>
      </c>
    </row>
    <row r="17" spans="1:15">
      <c r="A17" s="13" t="s">
        <v>68</v>
      </c>
    </row>
    <row r="18" spans="1:15">
      <c r="A18" s="13" t="s">
        <v>69</v>
      </c>
      <c r="D18" s="8" t="s">
        <v>70</v>
      </c>
      <c r="E18" s="8"/>
    </row>
    <row r="20" spans="1:15" ht="42">
      <c r="A20" s="5" t="s">
        <v>71</v>
      </c>
      <c r="B20" s="6" t="s">
        <v>36</v>
      </c>
      <c r="C20" s="6" t="s">
        <v>37</v>
      </c>
      <c r="F20" s="7" t="s">
        <v>73</v>
      </c>
      <c r="G20" s="8"/>
      <c r="J20" s="34" t="s">
        <v>196</v>
      </c>
      <c r="K20" s="34" t="s">
        <v>197</v>
      </c>
      <c r="L20" s="22" t="s">
        <v>198</v>
      </c>
      <c r="M20" s="22" t="s">
        <v>507</v>
      </c>
      <c r="N20" s="23" t="s">
        <v>508</v>
      </c>
    </row>
    <row r="21" spans="1:15">
      <c r="A21" s="5"/>
      <c r="B21" s="18"/>
      <c r="C21" s="19" t="s">
        <v>72</v>
      </c>
      <c r="F21" s="7"/>
      <c r="G21" s="8"/>
      <c r="J21" s="35" t="s">
        <v>324</v>
      </c>
      <c r="K21" s="25" t="s">
        <v>334</v>
      </c>
      <c r="L21" s="25" t="s">
        <v>329</v>
      </c>
      <c r="M21" s="25" t="s">
        <v>330</v>
      </c>
      <c r="N21" s="25" t="s">
        <v>381</v>
      </c>
    </row>
    <row r="22" spans="1:15">
      <c r="A22" t="s">
        <v>74</v>
      </c>
      <c r="B22" s="18" t="s">
        <v>75</v>
      </c>
      <c r="C22" s="19" t="s">
        <v>76</v>
      </c>
      <c r="F22" s="9" t="s">
        <v>40</v>
      </c>
      <c r="J22" s="35" t="s">
        <v>947</v>
      </c>
      <c r="K22" s="25" t="s">
        <v>336</v>
      </c>
      <c r="L22" s="25" t="s">
        <v>608</v>
      </c>
      <c r="M22" s="25" t="s">
        <v>609</v>
      </c>
      <c r="N22" s="25" t="s">
        <v>610</v>
      </c>
      <c r="O22" s="44" t="s">
        <v>948</v>
      </c>
    </row>
    <row r="23" spans="1:15">
      <c r="A23" s="11" t="s">
        <v>54</v>
      </c>
      <c r="B23" s="20" t="s">
        <v>77</v>
      </c>
      <c r="C23" s="21" t="s">
        <v>78</v>
      </c>
      <c r="F23" s="9" t="s">
        <v>79</v>
      </c>
      <c r="J23" s="35" t="s">
        <v>731</v>
      </c>
      <c r="K23" s="25" t="s">
        <v>342</v>
      </c>
      <c r="L23" s="25" t="s">
        <v>611</v>
      </c>
      <c r="M23" s="25" t="s">
        <v>612</v>
      </c>
      <c r="N23" s="25" t="s">
        <v>613</v>
      </c>
    </row>
    <row r="24" spans="1:15">
      <c r="A24" s="12"/>
      <c r="B24" s="15" t="s">
        <v>80</v>
      </c>
      <c r="F24" s="9" t="s">
        <v>81</v>
      </c>
    </row>
    <row r="25" spans="1:15">
      <c r="A25" t="s">
        <v>82</v>
      </c>
      <c r="B25" t="s">
        <v>83</v>
      </c>
      <c r="F25" s="9" t="s">
        <v>84</v>
      </c>
    </row>
    <row r="26" spans="1:15">
      <c r="A26" s="11" t="s">
        <v>85</v>
      </c>
      <c r="B26" s="11" t="s">
        <v>86</v>
      </c>
      <c r="C26" s="11"/>
    </row>
    <row r="27" spans="1:15">
      <c r="A27" t="s">
        <v>65</v>
      </c>
      <c r="B27" t="s">
        <v>87</v>
      </c>
      <c r="C27" s="14"/>
    </row>
    <row r="30" spans="1:15">
      <c r="A30" s="39" t="s">
        <v>88</v>
      </c>
    </row>
    <row r="31" spans="1:15">
      <c r="A31" s="14" t="s">
        <v>89</v>
      </c>
    </row>
    <row r="32" spans="1:15">
      <c r="A32" s="14" t="s">
        <v>90</v>
      </c>
    </row>
    <row r="33" spans="1:1">
      <c r="A33" s="14" t="s">
        <v>91</v>
      </c>
    </row>
    <row r="34" spans="1:1">
      <c r="A34" s="14" t="s">
        <v>92</v>
      </c>
    </row>
    <row r="35" spans="1:1">
      <c r="A35" s="14" t="s">
        <v>93</v>
      </c>
    </row>
    <row r="36" spans="1:1">
      <c r="A36" s="14" t="s">
        <v>516</v>
      </c>
    </row>
    <row r="37" spans="1:1">
      <c r="A37" s="14" t="s">
        <v>517</v>
      </c>
    </row>
    <row r="38" spans="1:1">
      <c r="A38" s="14" t="s">
        <v>518</v>
      </c>
    </row>
    <row r="39" spans="1:1">
      <c r="A39" s="14" t="s">
        <v>519</v>
      </c>
    </row>
    <row r="40" spans="1:1">
      <c r="A40" s="14" t="s">
        <v>520</v>
      </c>
    </row>
    <row r="41" spans="1:1">
      <c r="A41" s="14" t="s">
        <v>521</v>
      </c>
    </row>
    <row r="42" spans="1:1">
      <c r="A42" s="14" t="s">
        <v>0</v>
      </c>
    </row>
    <row r="44" spans="1:1">
      <c r="A44" s="36"/>
    </row>
    <row r="45" spans="1:1">
      <c r="A45" s="5" t="s">
        <v>1</v>
      </c>
    </row>
    <row r="46" spans="1:1">
      <c r="A46" s="8" t="s">
        <v>2</v>
      </c>
    </row>
    <row r="47" spans="1:1">
      <c r="A47" s="8" t="s">
        <v>3</v>
      </c>
    </row>
    <row r="48" spans="1:1">
      <c r="A48" s="8" t="s">
        <v>4</v>
      </c>
    </row>
    <row r="49" spans="1:4">
      <c r="A49" s="8" t="s">
        <v>107</v>
      </c>
    </row>
    <row r="50" spans="1:4">
      <c r="A50" s="8"/>
    </row>
    <row r="51" spans="1:4" ht="29" customHeight="1">
      <c r="A51" s="45" t="s">
        <v>108</v>
      </c>
      <c r="B51" s="46"/>
      <c r="C51" s="46"/>
      <c r="D51" s="46"/>
    </row>
    <row r="52" spans="1:4">
      <c r="A52" t="s">
        <v>5</v>
      </c>
      <c r="B52" t="s">
        <v>6</v>
      </c>
    </row>
    <row r="53" spans="1:4">
      <c r="A53" t="s">
        <v>7</v>
      </c>
      <c r="B53" t="s">
        <v>8</v>
      </c>
    </row>
    <row r="55" spans="1:4">
      <c r="A55" t="s">
        <v>9</v>
      </c>
    </row>
    <row r="56" spans="1:4">
      <c r="A56" s="13" t="s">
        <v>10</v>
      </c>
    </row>
    <row r="57" spans="1:4">
      <c r="A57" s="13" t="s">
        <v>128</v>
      </c>
    </row>
    <row r="58" spans="1:4">
      <c r="A58" s="13" t="s">
        <v>129</v>
      </c>
    </row>
    <row r="59" spans="1:4">
      <c r="A59" s="13" t="s">
        <v>130</v>
      </c>
    </row>
    <row r="60" spans="1:4">
      <c r="A60" s="13" t="s">
        <v>131</v>
      </c>
    </row>
    <row r="61" spans="1:4">
      <c r="A61" s="13" t="s">
        <v>132</v>
      </c>
    </row>
    <row r="62" spans="1:4">
      <c r="A62" s="13" t="s">
        <v>133</v>
      </c>
    </row>
    <row r="63" spans="1:4">
      <c r="A63" s="13" t="s">
        <v>134</v>
      </c>
    </row>
    <row r="64" spans="1:4">
      <c r="A64" s="13" t="s">
        <v>135</v>
      </c>
    </row>
    <row r="65" spans="1:1">
      <c r="A65" s="13" t="s">
        <v>136</v>
      </c>
    </row>
    <row r="66" spans="1:1">
      <c r="A66" s="13" t="s">
        <v>137</v>
      </c>
    </row>
    <row r="67" spans="1:1">
      <c r="A67" s="13" t="s">
        <v>138</v>
      </c>
    </row>
    <row r="68" spans="1:1">
      <c r="A68" s="13" t="s">
        <v>139</v>
      </c>
    </row>
    <row r="69" spans="1:1">
      <c r="A69" s="13" t="s">
        <v>140</v>
      </c>
    </row>
    <row r="71" spans="1:1">
      <c r="A71" s="5"/>
    </row>
    <row r="74" spans="1:1">
      <c r="A74" s="5" t="s">
        <v>141</v>
      </c>
    </row>
    <row r="75" spans="1:1">
      <c r="A75" t="s">
        <v>142</v>
      </c>
    </row>
    <row r="76" spans="1:1">
      <c r="A76" s="8" t="s">
        <v>143</v>
      </c>
    </row>
    <row r="77" spans="1:1">
      <c r="A77" s="8"/>
    </row>
    <row r="78" spans="1:1">
      <c r="A78" s="8" t="s">
        <v>272</v>
      </c>
    </row>
    <row r="79" spans="1:1">
      <c r="A79" s="8" t="s">
        <v>522</v>
      </c>
    </row>
    <row r="80" spans="1:1">
      <c r="A80" s="8"/>
    </row>
    <row r="81" spans="1:2">
      <c r="A81" s="8"/>
    </row>
    <row r="83" spans="1:2">
      <c r="A83" s="5" t="s">
        <v>13</v>
      </c>
    </row>
    <row r="84" spans="1:2">
      <c r="A84" t="s">
        <v>14</v>
      </c>
    </row>
    <row r="85" spans="1:2">
      <c r="A85" t="s">
        <v>514</v>
      </c>
    </row>
    <row r="87" spans="1:2">
      <c r="A87" t="s">
        <v>15</v>
      </c>
    </row>
    <row r="88" spans="1:2">
      <c r="A88" t="s">
        <v>523</v>
      </c>
      <c r="B88" t="s">
        <v>16</v>
      </c>
    </row>
    <row r="89" spans="1:2">
      <c r="B89" t="s">
        <v>524</v>
      </c>
    </row>
    <row r="90" spans="1:2">
      <c r="B90" t="s">
        <v>525</v>
      </c>
    </row>
    <row r="91" spans="1:2">
      <c r="B91" t="s">
        <v>526</v>
      </c>
    </row>
    <row r="93" spans="1:2">
      <c r="A93" t="s">
        <v>17</v>
      </c>
    </row>
    <row r="94" spans="1:2">
      <c r="A94" t="s">
        <v>18</v>
      </c>
    </row>
    <row r="95" spans="1:2">
      <c r="A95" t="s">
        <v>527</v>
      </c>
    </row>
    <row r="97" spans="1:1">
      <c r="A97" t="s">
        <v>164</v>
      </c>
    </row>
  </sheetData>
  <mergeCells count="1">
    <mergeCell ref="A51:D51"/>
  </mergeCells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topLeftCell="A42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29" t="s">
        <v>324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165</v>
      </c>
      <c r="P1" s="5" t="s">
        <v>166</v>
      </c>
      <c r="Q1" s="5" t="s">
        <v>23</v>
      </c>
      <c r="R1" s="5"/>
    </row>
    <row r="2" spans="1:18">
      <c r="A2" s="1" t="s">
        <v>25</v>
      </c>
      <c r="B2" s="26" t="s">
        <v>565</v>
      </c>
      <c r="C2" s="26" t="s">
        <v>566</v>
      </c>
      <c r="D2" s="26" t="s">
        <v>567</v>
      </c>
      <c r="E2" s="26" t="s">
        <v>568</v>
      </c>
      <c r="F2" s="26" t="s">
        <v>569</v>
      </c>
      <c r="G2" s="26" t="s">
        <v>570</v>
      </c>
      <c r="H2" s="26" t="s">
        <v>853</v>
      </c>
      <c r="I2" s="26" t="s">
        <v>854</v>
      </c>
      <c r="J2" s="26" t="s">
        <v>855</v>
      </c>
      <c r="K2" s="26" t="s">
        <v>856</v>
      </c>
      <c r="L2" s="26" t="s">
        <v>857</v>
      </c>
      <c r="M2" s="26" t="s">
        <v>858</v>
      </c>
      <c r="O2" t="s">
        <v>167</v>
      </c>
      <c r="P2">
        <v>1</v>
      </c>
      <c r="Q2" s="1" t="str">
        <f>B2</f>
        <v>R035540_R373_1A</v>
      </c>
    </row>
    <row r="3" spans="1:18">
      <c r="A3" s="1" t="s">
        <v>26</v>
      </c>
      <c r="B3" s="26" t="s">
        <v>859</v>
      </c>
      <c r="C3" s="26" t="s">
        <v>860</v>
      </c>
      <c r="D3" s="26" t="s">
        <v>861</v>
      </c>
      <c r="E3" s="26" t="s">
        <v>862</v>
      </c>
      <c r="F3" s="26" t="s">
        <v>863</v>
      </c>
      <c r="G3" s="26" t="s">
        <v>864</v>
      </c>
      <c r="H3" s="26" t="s">
        <v>865</v>
      </c>
      <c r="I3" s="26" t="s">
        <v>600</v>
      </c>
      <c r="J3" s="26" t="s">
        <v>601</v>
      </c>
      <c r="K3" s="26" t="s">
        <v>602</v>
      </c>
      <c r="L3" s="26" t="s">
        <v>603</v>
      </c>
      <c r="M3" s="26" t="s">
        <v>604</v>
      </c>
      <c r="O3" t="s">
        <v>168</v>
      </c>
      <c r="P3">
        <v>2</v>
      </c>
      <c r="Q3" s="1" t="str">
        <f>C2</f>
        <v>R035548_R373_2A</v>
      </c>
    </row>
    <row r="4" spans="1:18">
      <c r="A4" s="1" t="s">
        <v>27</v>
      </c>
      <c r="B4" s="26" t="s">
        <v>605</v>
      </c>
      <c r="C4" s="26" t="s">
        <v>606</v>
      </c>
      <c r="D4" s="26" t="s">
        <v>607</v>
      </c>
      <c r="E4" s="26" t="s">
        <v>873</v>
      </c>
      <c r="F4" s="26" t="s">
        <v>874</v>
      </c>
      <c r="G4" s="26" t="s">
        <v>875</v>
      </c>
      <c r="H4" s="26" t="s">
        <v>876</v>
      </c>
      <c r="I4" s="26" t="s">
        <v>877</v>
      </c>
      <c r="J4" s="26" t="s">
        <v>878</v>
      </c>
      <c r="K4" s="26" t="s">
        <v>879</v>
      </c>
      <c r="L4" s="26" t="s">
        <v>880</v>
      </c>
      <c r="M4" s="26" t="s">
        <v>881</v>
      </c>
      <c r="O4" t="s">
        <v>169</v>
      </c>
      <c r="P4">
        <v>3</v>
      </c>
      <c r="Q4" s="1" t="str">
        <f>D2</f>
        <v>R035556_R373_3A</v>
      </c>
    </row>
    <row r="5" spans="1:18">
      <c r="A5" s="1" t="s">
        <v>28</v>
      </c>
      <c r="B5" s="26" t="s">
        <v>882</v>
      </c>
      <c r="C5" s="26" t="s">
        <v>883</v>
      </c>
      <c r="D5" s="26" t="s">
        <v>884</v>
      </c>
      <c r="E5" s="26" t="s">
        <v>885</v>
      </c>
      <c r="F5" s="26" t="s">
        <v>886</v>
      </c>
      <c r="G5" s="26" t="s">
        <v>887</v>
      </c>
      <c r="H5" s="26" t="s">
        <v>888</v>
      </c>
      <c r="I5" s="26" t="s">
        <v>889</v>
      </c>
      <c r="J5" s="26" t="s">
        <v>890</v>
      </c>
      <c r="K5" s="26" t="s">
        <v>891</v>
      </c>
      <c r="L5" s="26" t="s">
        <v>892</v>
      </c>
      <c r="M5" s="26" t="s">
        <v>893</v>
      </c>
      <c r="O5" t="s">
        <v>170</v>
      </c>
      <c r="P5">
        <v>4</v>
      </c>
      <c r="Q5" s="1" t="str">
        <f>E2</f>
        <v>R035564_R373_4A</v>
      </c>
    </row>
    <row r="6" spans="1:18">
      <c r="A6" s="1" t="s">
        <v>29</v>
      </c>
      <c r="B6" s="26" t="s">
        <v>894</v>
      </c>
      <c r="C6" s="26" t="s">
        <v>895</v>
      </c>
      <c r="D6" s="27" t="s">
        <v>896</v>
      </c>
      <c r="E6" s="26" t="s">
        <v>897</v>
      </c>
      <c r="F6" s="26" t="s">
        <v>898</v>
      </c>
      <c r="G6" s="26" t="s">
        <v>899</v>
      </c>
      <c r="H6" s="26" t="s">
        <v>900</v>
      </c>
      <c r="I6" s="26" t="s">
        <v>901</v>
      </c>
      <c r="J6" s="26" t="s">
        <v>902</v>
      </c>
      <c r="K6" s="26" t="s">
        <v>903</v>
      </c>
      <c r="L6" s="26" t="s">
        <v>904</v>
      </c>
      <c r="M6" s="26" t="s">
        <v>905</v>
      </c>
      <c r="O6" t="s">
        <v>171</v>
      </c>
      <c r="P6">
        <v>5</v>
      </c>
      <c r="Q6" s="1" t="str">
        <f>F2</f>
        <v>R035572_R373_5A</v>
      </c>
    </row>
    <row r="7" spans="1:18">
      <c r="A7" s="1" t="s">
        <v>30</v>
      </c>
      <c r="B7" s="26" t="s">
        <v>906</v>
      </c>
      <c r="C7" s="26" t="s">
        <v>907</v>
      </c>
      <c r="D7" s="26" t="s">
        <v>908</v>
      </c>
      <c r="E7" s="26" t="s">
        <v>909</v>
      </c>
      <c r="F7" s="26" t="s">
        <v>910</v>
      </c>
      <c r="G7" s="26" t="s">
        <v>911</v>
      </c>
      <c r="H7" s="26" t="s">
        <v>912</v>
      </c>
      <c r="I7" s="26" t="s">
        <v>913</v>
      </c>
      <c r="J7" s="26" t="s">
        <v>914</v>
      </c>
      <c r="K7" s="26" t="s">
        <v>915</v>
      </c>
      <c r="L7" s="26" t="s">
        <v>916</v>
      </c>
      <c r="M7" s="26" t="s">
        <v>917</v>
      </c>
      <c r="O7" t="s">
        <v>172</v>
      </c>
      <c r="P7">
        <v>6</v>
      </c>
      <c r="Q7" s="1" t="str">
        <f>G2</f>
        <v>R035580_R373_6A</v>
      </c>
    </row>
    <row r="8" spans="1:18">
      <c r="A8" s="1" t="s">
        <v>31</v>
      </c>
      <c r="B8" s="26" t="s">
        <v>918</v>
      </c>
      <c r="C8" s="26" t="s">
        <v>919</v>
      </c>
      <c r="D8" s="26" t="s">
        <v>920</v>
      </c>
      <c r="E8" s="26" t="s">
        <v>921</v>
      </c>
      <c r="F8" s="26" t="s">
        <v>922</v>
      </c>
      <c r="G8" s="26" t="s">
        <v>923</v>
      </c>
      <c r="H8" s="26" t="s">
        <v>924</v>
      </c>
      <c r="I8" s="26" t="s">
        <v>925</v>
      </c>
      <c r="J8" s="26" t="s">
        <v>926</v>
      </c>
      <c r="K8" s="26" t="s">
        <v>927</v>
      </c>
      <c r="L8" s="26" t="s">
        <v>928</v>
      </c>
      <c r="M8" s="26" t="s">
        <v>701</v>
      </c>
      <c r="O8" t="s">
        <v>173</v>
      </c>
      <c r="P8">
        <v>7</v>
      </c>
      <c r="Q8" s="1" t="str">
        <f>H2</f>
        <v>R035588_R373_7A</v>
      </c>
    </row>
    <row r="9" spans="1:18">
      <c r="A9" s="1" t="s">
        <v>32</v>
      </c>
      <c r="B9" s="26" t="s">
        <v>702</v>
      </c>
      <c r="C9" s="26" t="s">
        <v>703</v>
      </c>
      <c r="D9" s="26" t="s">
        <v>704</v>
      </c>
      <c r="E9" s="26" t="s">
        <v>705</v>
      </c>
      <c r="F9" s="26" t="s">
        <v>706</v>
      </c>
      <c r="G9" s="26" t="s">
        <v>707</v>
      </c>
      <c r="H9" s="26" t="s">
        <v>708</v>
      </c>
      <c r="I9" s="26" t="s">
        <v>709</v>
      </c>
      <c r="J9" s="26" t="s">
        <v>710</v>
      </c>
      <c r="K9" s="26" t="s">
        <v>711</v>
      </c>
      <c r="L9" s="26" t="s">
        <v>712</v>
      </c>
      <c r="M9" s="26" t="s">
        <v>713</v>
      </c>
      <c r="O9" t="s">
        <v>174</v>
      </c>
      <c r="P9">
        <v>8</v>
      </c>
      <c r="Q9" s="1" t="str">
        <f>I2</f>
        <v>R035596_R373_8A</v>
      </c>
    </row>
    <row r="10" spans="1:18">
      <c r="O10" t="s">
        <v>175</v>
      </c>
      <c r="P10">
        <v>9</v>
      </c>
      <c r="Q10" s="1" t="str">
        <f>J2</f>
        <v>R035604_R373_9A</v>
      </c>
    </row>
    <row r="11" spans="1:18">
      <c r="O11" t="s">
        <v>176</v>
      </c>
      <c r="P11">
        <v>10</v>
      </c>
      <c r="Q11" s="1" t="str">
        <f>K2</f>
        <v>R035612_R373_10A</v>
      </c>
    </row>
    <row r="12" spans="1:18">
      <c r="O12" t="s">
        <v>177</v>
      </c>
      <c r="P12">
        <v>11</v>
      </c>
      <c r="Q12" s="1" t="str">
        <f>L2</f>
        <v>R035620_R373_11A</v>
      </c>
    </row>
    <row r="13" spans="1:18">
      <c r="O13" t="s">
        <v>178</v>
      </c>
      <c r="P13">
        <v>12</v>
      </c>
      <c r="Q13" s="1" t="str">
        <f>M2</f>
        <v>R035628_R373_12A</v>
      </c>
    </row>
    <row r="14" spans="1:18">
      <c r="O14" t="s">
        <v>179</v>
      </c>
      <c r="P14">
        <v>13</v>
      </c>
      <c r="Q14" s="1" t="str">
        <f>B3</f>
        <v>R035541_R373_1B</v>
      </c>
    </row>
    <row r="15" spans="1:18">
      <c r="O15" t="s">
        <v>41</v>
      </c>
      <c r="P15">
        <v>14</v>
      </c>
      <c r="Q15" s="1" t="str">
        <f>C3</f>
        <v>R035549_R373_2B</v>
      </c>
    </row>
    <row r="16" spans="1:18">
      <c r="O16" t="s">
        <v>42</v>
      </c>
      <c r="P16">
        <v>15</v>
      </c>
      <c r="Q16" s="1" t="str">
        <f>D3</f>
        <v>R035557_R373_3B</v>
      </c>
    </row>
    <row r="17" spans="15:17">
      <c r="O17" t="s">
        <v>43</v>
      </c>
      <c r="P17">
        <v>16</v>
      </c>
      <c r="Q17" s="1" t="str">
        <f>E3</f>
        <v>R035565_R373_4B</v>
      </c>
    </row>
    <row r="18" spans="15:17">
      <c r="O18" t="s">
        <v>44</v>
      </c>
      <c r="P18">
        <v>17</v>
      </c>
      <c r="Q18" s="1" t="str">
        <f>F3</f>
        <v>R035573_R373_5B</v>
      </c>
    </row>
    <row r="19" spans="15:17">
      <c r="O19" t="s">
        <v>45</v>
      </c>
      <c r="P19">
        <v>18</v>
      </c>
      <c r="Q19" s="1" t="str">
        <f>G3</f>
        <v>R035581_R373_6B</v>
      </c>
    </row>
    <row r="20" spans="15:17">
      <c r="O20" t="s">
        <v>46</v>
      </c>
      <c r="P20">
        <v>19</v>
      </c>
      <c r="Q20" s="1" t="str">
        <f>H3</f>
        <v>R035589_R373_7B</v>
      </c>
    </row>
    <row r="21" spans="15:17">
      <c r="O21" t="s">
        <v>47</v>
      </c>
      <c r="P21">
        <v>20</v>
      </c>
      <c r="Q21" s="1" t="str">
        <f>I3</f>
        <v>R035597_R373_8B</v>
      </c>
    </row>
    <row r="22" spans="15:17">
      <c r="O22" t="s">
        <v>48</v>
      </c>
      <c r="P22">
        <v>21</v>
      </c>
      <c r="Q22" s="1" t="str">
        <f>J3</f>
        <v>R035605_R373_9B</v>
      </c>
    </row>
    <row r="23" spans="15:17">
      <c r="O23" t="s">
        <v>49</v>
      </c>
      <c r="P23">
        <v>22</v>
      </c>
      <c r="Q23" s="1" t="str">
        <f>K3</f>
        <v>R035613_R373_10B</v>
      </c>
    </row>
    <row r="24" spans="15:17">
      <c r="O24" t="s">
        <v>50</v>
      </c>
      <c r="P24">
        <v>23</v>
      </c>
      <c r="Q24" s="1" t="str">
        <f>L3</f>
        <v>R035621_R373_11B</v>
      </c>
    </row>
    <row r="25" spans="15:17">
      <c r="O25" t="s">
        <v>51</v>
      </c>
      <c r="P25">
        <v>24</v>
      </c>
      <c r="Q25" s="1" t="str">
        <f>M3</f>
        <v>R035629_R373_12B</v>
      </c>
    </row>
    <row r="26" spans="15:17">
      <c r="O26" t="s">
        <v>52</v>
      </c>
      <c r="P26">
        <v>25</v>
      </c>
      <c r="Q26" s="1" t="str">
        <f>B4</f>
        <v>R035542_R373_1C</v>
      </c>
    </row>
    <row r="27" spans="15:17">
      <c r="O27" t="s">
        <v>53</v>
      </c>
      <c r="P27">
        <v>26</v>
      </c>
      <c r="Q27" s="1" t="str">
        <f>C4</f>
        <v>R035550_R373_2C</v>
      </c>
    </row>
    <row r="28" spans="15:17">
      <c r="O28" t="s">
        <v>199</v>
      </c>
      <c r="P28">
        <v>27</v>
      </c>
      <c r="Q28" s="1" t="str">
        <f>D4</f>
        <v>R035558_R373_3C</v>
      </c>
    </row>
    <row r="29" spans="15:17">
      <c r="O29" t="s">
        <v>200</v>
      </c>
      <c r="P29">
        <v>28</v>
      </c>
      <c r="Q29" s="1" t="str">
        <f>E4</f>
        <v>R035566_R373_4C</v>
      </c>
    </row>
    <row r="30" spans="15:17">
      <c r="O30" t="s">
        <v>201</v>
      </c>
      <c r="P30">
        <v>29</v>
      </c>
      <c r="Q30" s="1" t="str">
        <f>F4</f>
        <v>R035574_R373_5C</v>
      </c>
    </row>
    <row r="31" spans="15:17">
      <c r="O31" t="s">
        <v>202</v>
      </c>
      <c r="P31">
        <v>30</v>
      </c>
      <c r="Q31" s="1" t="str">
        <f>G4</f>
        <v>R035582_R373_6C</v>
      </c>
    </row>
    <row r="32" spans="15:17">
      <c r="O32" t="s">
        <v>203</v>
      </c>
      <c r="P32">
        <v>31</v>
      </c>
      <c r="Q32" s="1" t="str">
        <f>H4</f>
        <v>R035590_R373_7C</v>
      </c>
    </row>
    <row r="33" spans="15:17">
      <c r="O33" t="s">
        <v>204</v>
      </c>
      <c r="P33">
        <v>32</v>
      </c>
      <c r="Q33" s="1" t="str">
        <f>I4</f>
        <v>R035598_R373_8C</v>
      </c>
    </row>
    <row r="34" spans="15:17">
      <c r="O34" t="s">
        <v>205</v>
      </c>
      <c r="P34">
        <v>33</v>
      </c>
      <c r="Q34" s="1" t="str">
        <f>J4</f>
        <v>R035606_R373_9C</v>
      </c>
    </row>
    <row r="35" spans="15:17">
      <c r="O35" t="s">
        <v>206</v>
      </c>
      <c r="P35">
        <v>34</v>
      </c>
      <c r="Q35" s="1" t="str">
        <f>K4</f>
        <v>R035614_R373_10C</v>
      </c>
    </row>
    <row r="36" spans="15:17">
      <c r="O36" t="s">
        <v>207</v>
      </c>
      <c r="P36">
        <v>35</v>
      </c>
      <c r="Q36" s="1" t="str">
        <f>L4</f>
        <v>R035622_R373_11C</v>
      </c>
    </row>
    <row r="37" spans="15:17">
      <c r="O37" t="s">
        <v>208</v>
      </c>
      <c r="P37">
        <v>36</v>
      </c>
      <c r="Q37" s="1" t="str">
        <f>M4</f>
        <v>R035630_R373_12C</v>
      </c>
    </row>
    <row r="38" spans="15:17">
      <c r="O38" t="s">
        <v>209</v>
      </c>
      <c r="P38">
        <v>37</v>
      </c>
      <c r="Q38" s="1" t="str">
        <f>B5</f>
        <v>R035543_R373_1D</v>
      </c>
    </row>
    <row r="39" spans="15:17">
      <c r="O39" t="s">
        <v>210</v>
      </c>
      <c r="P39">
        <v>38</v>
      </c>
      <c r="Q39" s="1" t="str">
        <f>C5</f>
        <v>R035551_R373_2D</v>
      </c>
    </row>
    <row r="40" spans="15:17">
      <c r="O40" t="s">
        <v>211</v>
      </c>
      <c r="P40">
        <v>39</v>
      </c>
      <c r="Q40" s="1" t="str">
        <f>D5</f>
        <v>R035559_R373_3D</v>
      </c>
    </row>
    <row r="41" spans="15:17">
      <c r="O41" t="s">
        <v>212</v>
      </c>
      <c r="P41">
        <v>40</v>
      </c>
      <c r="Q41" s="1" t="str">
        <f>E5</f>
        <v>R035567_R373_4D</v>
      </c>
    </row>
    <row r="42" spans="15:17">
      <c r="O42" t="s">
        <v>213</v>
      </c>
      <c r="P42">
        <v>41</v>
      </c>
      <c r="Q42" s="1" t="str">
        <f>F5</f>
        <v>R035575_R373_5D</v>
      </c>
    </row>
    <row r="43" spans="15:17">
      <c r="O43" t="s">
        <v>214</v>
      </c>
      <c r="P43">
        <v>42</v>
      </c>
      <c r="Q43" s="1" t="str">
        <f>G5</f>
        <v>R035583_R373_6D</v>
      </c>
    </row>
    <row r="44" spans="15:17">
      <c r="O44" t="s">
        <v>215</v>
      </c>
      <c r="P44">
        <v>43</v>
      </c>
      <c r="Q44" s="1" t="str">
        <f>H5</f>
        <v>R035591_R373_7D</v>
      </c>
    </row>
    <row r="45" spans="15:17">
      <c r="O45" t="s">
        <v>216</v>
      </c>
      <c r="P45">
        <v>44</v>
      </c>
      <c r="Q45" s="1" t="str">
        <f>I5</f>
        <v>R035599_R373_8D</v>
      </c>
    </row>
    <row r="46" spans="15:17">
      <c r="O46" t="s">
        <v>217</v>
      </c>
      <c r="P46">
        <v>45</v>
      </c>
      <c r="Q46" s="1" t="str">
        <f>J5</f>
        <v>R035607_R373_9D</v>
      </c>
    </row>
    <row r="47" spans="15:17">
      <c r="O47" t="s">
        <v>218</v>
      </c>
      <c r="P47">
        <v>46</v>
      </c>
      <c r="Q47" s="1" t="str">
        <f>K5</f>
        <v>R035615_R373_10D</v>
      </c>
    </row>
    <row r="48" spans="15:17">
      <c r="O48" t="s">
        <v>219</v>
      </c>
      <c r="P48">
        <v>47</v>
      </c>
      <c r="Q48" s="1" t="str">
        <f>L5</f>
        <v>R035623_R373_11D</v>
      </c>
    </row>
    <row r="49" spans="15:17">
      <c r="O49" t="s">
        <v>220</v>
      </c>
      <c r="P49">
        <v>48</v>
      </c>
      <c r="Q49" s="1" t="str">
        <f>M5</f>
        <v>R035631_R373_12D</v>
      </c>
    </row>
    <row r="50" spans="15:17">
      <c r="O50" t="s">
        <v>221</v>
      </c>
      <c r="P50">
        <v>49</v>
      </c>
      <c r="Q50" t="str">
        <f>B6</f>
        <v>R035544_R373_1E</v>
      </c>
    </row>
    <row r="51" spans="15:17">
      <c r="O51" t="s">
        <v>222</v>
      </c>
      <c r="P51">
        <v>50</v>
      </c>
      <c r="Q51" t="str">
        <f>C6</f>
        <v>R035552_R373_2E</v>
      </c>
    </row>
    <row r="52" spans="15:17">
      <c r="O52" t="s">
        <v>223</v>
      </c>
      <c r="P52">
        <v>51</v>
      </c>
      <c r="Q52" t="str">
        <f>D6</f>
        <v>R035560_R373_3E</v>
      </c>
    </row>
    <row r="53" spans="15:17">
      <c r="O53" t="s">
        <v>224</v>
      </c>
      <c r="P53">
        <v>52</v>
      </c>
      <c r="Q53" t="str">
        <f>E6</f>
        <v>R035568_R373_4E</v>
      </c>
    </row>
    <row r="54" spans="15:17">
      <c r="O54" t="s">
        <v>225</v>
      </c>
      <c r="P54">
        <v>53</v>
      </c>
      <c r="Q54" t="str">
        <f>F6</f>
        <v>R035576_R373_5E</v>
      </c>
    </row>
    <row r="55" spans="15:17">
      <c r="O55" t="s">
        <v>226</v>
      </c>
      <c r="P55">
        <v>54</v>
      </c>
      <c r="Q55" t="str">
        <f>G6</f>
        <v>R035584_R373_6E</v>
      </c>
    </row>
    <row r="56" spans="15:17">
      <c r="O56" t="s">
        <v>227</v>
      </c>
      <c r="P56">
        <v>55</v>
      </c>
      <c r="Q56" t="str">
        <f>H6</f>
        <v>R035592_R373_7E</v>
      </c>
    </row>
    <row r="57" spans="15:17">
      <c r="O57" t="s">
        <v>228</v>
      </c>
      <c r="P57">
        <v>56</v>
      </c>
      <c r="Q57" t="str">
        <f>I6</f>
        <v>R035600_R373_8E</v>
      </c>
    </row>
    <row r="58" spans="15:17">
      <c r="O58" t="s">
        <v>229</v>
      </c>
      <c r="P58">
        <v>57</v>
      </c>
      <c r="Q58" t="str">
        <f>J6</f>
        <v>R035608_R373_9E</v>
      </c>
    </row>
    <row r="59" spans="15:17">
      <c r="O59" t="s">
        <v>230</v>
      </c>
      <c r="P59">
        <v>58</v>
      </c>
      <c r="Q59" t="str">
        <f>K6</f>
        <v>R035616_R373_10E</v>
      </c>
    </row>
    <row r="60" spans="15:17">
      <c r="O60" t="s">
        <v>231</v>
      </c>
      <c r="P60">
        <v>59</v>
      </c>
      <c r="Q60" t="str">
        <f>L6</f>
        <v>R035624_R373_11E</v>
      </c>
    </row>
    <row r="61" spans="15:17">
      <c r="O61" t="s">
        <v>232</v>
      </c>
      <c r="P61">
        <v>60</v>
      </c>
      <c r="Q61" t="str">
        <f>M6</f>
        <v>R035632_R373_12E</v>
      </c>
    </row>
    <row r="62" spans="15:17">
      <c r="O62" t="s">
        <v>233</v>
      </c>
      <c r="P62">
        <v>61</v>
      </c>
      <c r="Q62" t="str">
        <f>B7</f>
        <v>R035545_R373_1F</v>
      </c>
    </row>
    <row r="63" spans="15:17">
      <c r="O63" t="s">
        <v>234</v>
      </c>
      <c r="P63">
        <v>62</v>
      </c>
      <c r="Q63" t="str">
        <f>C7</f>
        <v>R035553_R373_2F</v>
      </c>
    </row>
    <row r="64" spans="15:17">
      <c r="O64" t="s">
        <v>235</v>
      </c>
      <c r="P64">
        <v>63</v>
      </c>
      <c r="Q64" t="str">
        <f>D7</f>
        <v>R035561_R373_3F</v>
      </c>
    </row>
    <row r="65" spans="15:17">
      <c r="O65" t="s">
        <v>236</v>
      </c>
      <c r="P65">
        <v>64</v>
      </c>
      <c r="Q65" t="str">
        <f>E7</f>
        <v>R035569_R373_4F</v>
      </c>
    </row>
    <row r="66" spans="15:17">
      <c r="O66" t="s">
        <v>237</v>
      </c>
      <c r="P66">
        <v>65</v>
      </c>
      <c r="Q66" t="str">
        <f>F7</f>
        <v>R035577_R373_5F</v>
      </c>
    </row>
    <row r="67" spans="15:17">
      <c r="O67" t="s">
        <v>238</v>
      </c>
      <c r="P67">
        <v>66</v>
      </c>
      <c r="Q67" t="str">
        <f>G7</f>
        <v>R035585_R373_6F</v>
      </c>
    </row>
    <row r="68" spans="15:17">
      <c r="O68" t="s">
        <v>239</v>
      </c>
      <c r="P68">
        <v>67</v>
      </c>
      <c r="Q68" t="str">
        <f>H7</f>
        <v>R035593_R373_7F</v>
      </c>
    </row>
    <row r="69" spans="15:17">
      <c r="O69" t="s">
        <v>240</v>
      </c>
      <c r="P69">
        <v>68</v>
      </c>
      <c r="Q69" t="str">
        <f>I7</f>
        <v>R035601_R373_8F</v>
      </c>
    </row>
    <row r="70" spans="15:17">
      <c r="O70" t="s">
        <v>241</v>
      </c>
      <c r="P70">
        <v>69</v>
      </c>
      <c r="Q70" t="str">
        <f>J7</f>
        <v>R035609_R373_9F</v>
      </c>
    </row>
    <row r="71" spans="15:17">
      <c r="O71" t="s">
        <v>242</v>
      </c>
      <c r="P71">
        <v>70</v>
      </c>
      <c r="Q71" t="str">
        <f>K7</f>
        <v>R035617_R373_10F</v>
      </c>
    </row>
    <row r="72" spans="15:17">
      <c r="O72" t="s">
        <v>243</v>
      </c>
      <c r="P72">
        <v>71</v>
      </c>
      <c r="Q72" t="str">
        <f>L7</f>
        <v>R035625_R373_11F</v>
      </c>
    </row>
    <row r="73" spans="15:17">
      <c r="O73" t="s">
        <v>244</v>
      </c>
      <c r="P73">
        <v>72</v>
      </c>
      <c r="Q73" t="str">
        <f>M7</f>
        <v>R035633_R373_12F</v>
      </c>
    </row>
    <row r="74" spans="15:17">
      <c r="O74" t="s">
        <v>245</v>
      </c>
      <c r="P74">
        <v>73</v>
      </c>
      <c r="Q74" t="str">
        <f>B8</f>
        <v>R035546_R373_1G</v>
      </c>
    </row>
    <row r="75" spans="15:17">
      <c r="O75" t="s">
        <v>246</v>
      </c>
      <c r="P75">
        <v>74</v>
      </c>
      <c r="Q75" t="str">
        <f>C8</f>
        <v>R035554_R373_2G</v>
      </c>
    </row>
    <row r="76" spans="15:17">
      <c r="O76" t="s">
        <v>247</v>
      </c>
      <c r="P76">
        <v>75</v>
      </c>
      <c r="Q76" t="str">
        <f>D8</f>
        <v>R035562_R373_3G</v>
      </c>
    </row>
    <row r="77" spans="15:17">
      <c r="O77" t="s">
        <v>248</v>
      </c>
      <c r="P77">
        <v>76</v>
      </c>
      <c r="Q77" t="str">
        <f>E8</f>
        <v>R035570_R373_4G</v>
      </c>
    </row>
    <row r="78" spans="15:17">
      <c r="O78" t="s">
        <v>249</v>
      </c>
      <c r="P78">
        <v>77</v>
      </c>
      <c r="Q78" t="str">
        <f>F8</f>
        <v>R035578_R373_5G</v>
      </c>
    </row>
    <row r="79" spans="15:17">
      <c r="O79" t="s">
        <v>250</v>
      </c>
      <c r="P79">
        <v>78</v>
      </c>
      <c r="Q79" t="str">
        <f>G8</f>
        <v>R035586_R373_6G</v>
      </c>
    </row>
    <row r="80" spans="15:17">
      <c r="O80" t="s">
        <v>251</v>
      </c>
      <c r="P80">
        <v>79</v>
      </c>
      <c r="Q80" t="str">
        <f>H8</f>
        <v>R035594_R373_7G</v>
      </c>
    </row>
    <row r="81" spans="15:17">
      <c r="O81" t="s">
        <v>252</v>
      </c>
      <c r="P81">
        <v>80</v>
      </c>
      <c r="Q81" t="str">
        <f>I8</f>
        <v>R035602_R373_8G</v>
      </c>
    </row>
    <row r="82" spans="15:17">
      <c r="O82" t="s">
        <v>253</v>
      </c>
      <c r="P82">
        <v>81</v>
      </c>
      <c r="Q82" t="str">
        <f>J8</f>
        <v>R035610_R373_9G</v>
      </c>
    </row>
    <row r="83" spans="15:17">
      <c r="O83" t="s">
        <v>254</v>
      </c>
      <c r="P83">
        <v>82</v>
      </c>
      <c r="Q83" t="str">
        <f>K8</f>
        <v>R035618_R373_10G</v>
      </c>
    </row>
    <row r="84" spans="15:17">
      <c r="O84" t="s">
        <v>255</v>
      </c>
      <c r="P84">
        <v>83</v>
      </c>
      <c r="Q84" t="str">
        <f>L8</f>
        <v>R035626_R373_11G</v>
      </c>
    </row>
    <row r="85" spans="15:17">
      <c r="O85" t="s">
        <v>256</v>
      </c>
      <c r="P85">
        <v>84</v>
      </c>
      <c r="Q85" t="str">
        <f>M8</f>
        <v>R035634_R373_12G</v>
      </c>
    </row>
    <row r="86" spans="15:17">
      <c r="O86" t="s">
        <v>257</v>
      </c>
      <c r="P86">
        <v>85</v>
      </c>
      <c r="Q86" t="str">
        <f>B9</f>
        <v>R035547_R373_1H</v>
      </c>
    </row>
    <row r="87" spans="15:17">
      <c r="O87" t="s">
        <v>258</v>
      </c>
      <c r="P87">
        <v>86</v>
      </c>
      <c r="Q87" t="str">
        <f>C9</f>
        <v>R035555_R373_2H</v>
      </c>
    </row>
    <row r="88" spans="15:17">
      <c r="O88" t="s">
        <v>259</v>
      </c>
      <c r="P88">
        <v>87</v>
      </c>
      <c r="Q88" t="str">
        <f>D9</f>
        <v>R035563_R373_3H</v>
      </c>
    </row>
    <row r="89" spans="15:17">
      <c r="O89" t="s">
        <v>260</v>
      </c>
      <c r="P89">
        <v>88</v>
      </c>
      <c r="Q89" t="str">
        <f>E9</f>
        <v>R035571_R373_4H</v>
      </c>
    </row>
    <row r="90" spans="15:17">
      <c r="O90" t="s">
        <v>261</v>
      </c>
      <c r="P90">
        <v>89</v>
      </c>
      <c r="Q90" t="str">
        <f>F9</f>
        <v>R035579_R373_5H</v>
      </c>
    </row>
    <row r="91" spans="15:17">
      <c r="O91" t="s">
        <v>262</v>
      </c>
      <c r="P91">
        <v>90</v>
      </c>
      <c r="Q91" t="str">
        <f>G9</f>
        <v>R035587_R373_6H</v>
      </c>
    </row>
    <row r="92" spans="15:17">
      <c r="O92" t="s">
        <v>263</v>
      </c>
      <c r="P92">
        <v>91</v>
      </c>
      <c r="Q92" t="str">
        <f>H9</f>
        <v>R035595_R373_7H</v>
      </c>
    </row>
    <row r="93" spans="15:17">
      <c r="O93" t="s">
        <v>264</v>
      </c>
      <c r="P93">
        <v>92</v>
      </c>
      <c r="Q93" t="str">
        <f>I9</f>
        <v>R035603_R373_8H</v>
      </c>
    </row>
    <row r="94" spans="15:17">
      <c r="O94" t="s">
        <v>265</v>
      </c>
      <c r="P94">
        <v>93</v>
      </c>
      <c r="Q94" t="str">
        <f>J9</f>
        <v>R035611_R373_9H</v>
      </c>
    </row>
    <row r="95" spans="15:17">
      <c r="O95" t="s">
        <v>266</v>
      </c>
      <c r="P95">
        <v>94</v>
      </c>
      <c r="Q95" t="str">
        <f>K9</f>
        <v>R035619_R373_10H</v>
      </c>
    </row>
    <row r="96" spans="15:17">
      <c r="O96" t="s">
        <v>267</v>
      </c>
      <c r="P96">
        <v>95</v>
      </c>
      <c r="Q96" t="str">
        <f>L9</f>
        <v>R035627_R373_11H</v>
      </c>
    </row>
    <row r="97" spans="15:17">
      <c r="O97" t="s">
        <v>268</v>
      </c>
      <c r="P97">
        <v>96</v>
      </c>
      <c r="Q97" t="str">
        <f>M9</f>
        <v>R035635_R373_12H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topLeftCell="A48" zoomScale="110" zoomScaleNormal="110" zoomScalePageLayoutView="110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29" t="s">
        <v>947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165</v>
      </c>
      <c r="P1" s="5" t="s">
        <v>166</v>
      </c>
      <c r="Q1" s="5" t="s">
        <v>23</v>
      </c>
      <c r="R1" s="5"/>
    </row>
    <row r="2" spans="1:18">
      <c r="A2" s="1" t="s">
        <v>25</v>
      </c>
      <c r="B2" s="26" t="s">
        <v>744</v>
      </c>
      <c r="C2" s="26" t="s">
        <v>745</v>
      </c>
      <c r="D2" s="26" t="s">
        <v>746</v>
      </c>
      <c r="E2" s="26" t="s">
        <v>747</v>
      </c>
      <c r="F2" s="26" t="s">
        <v>935</v>
      </c>
      <c r="G2" s="26" t="s">
        <v>936</v>
      </c>
      <c r="H2" s="26" t="s">
        <v>937</v>
      </c>
      <c r="I2" s="26" t="s">
        <v>1145</v>
      </c>
      <c r="J2" s="26" t="s">
        <v>1145</v>
      </c>
      <c r="K2" s="26" t="s">
        <v>1145</v>
      </c>
      <c r="L2" s="26" t="s">
        <v>1145</v>
      </c>
      <c r="M2" s="26" t="s">
        <v>1145</v>
      </c>
      <c r="O2" t="s">
        <v>167</v>
      </c>
      <c r="P2">
        <v>1</v>
      </c>
      <c r="Q2" s="1" t="str">
        <f>B2</f>
        <v>R035636_R374_1A</v>
      </c>
    </row>
    <row r="3" spans="1:18">
      <c r="A3" s="1" t="s">
        <v>26</v>
      </c>
      <c r="B3" s="26" t="s">
        <v>970</v>
      </c>
      <c r="C3" s="26" t="s">
        <v>971</v>
      </c>
      <c r="D3" s="26" t="s">
        <v>972</v>
      </c>
      <c r="E3" s="26" t="s">
        <v>973</v>
      </c>
      <c r="F3" s="26" t="s">
        <v>938</v>
      </c>
      <c r="G3" s="26" t="s">
        <v>939</v>
      </c>
      <c r="H3" s="26" t="s">
        <v>940</v>
      </c>
      <c r="I3" s="26" t="s">
        <v>1145</v>
      </c>
      <c r="J3" s="26" t="s">
        <v>1145</v>
      </c>
      <c r="K3" s="26" t="s">
        <v>1145</v>
      </c>
      <c r="L3" s="26" t="s">
        <v>1145</v>
      </c>
      <c r="M3" s="26" t="s">
        <v>1145</v>
      </c>
      <c r="O3" t="s">
        <v>168</v>
      </c>
      <c r="P3">
        <v>2</v>
      </c>
      <c r="Q3" s="1" t="str">
        <f>C2</f>
        <v>R035644_R374_2A</v>
      </c>
    </row>
    <row r="4" spans="1:18">
      <c r="A4" s="1" t="s">
        <v>27</v>
      </c>
      <c r="B4" s="26" t="s">
        <v>974</v>
      </c>
      <c r="C4" s="26" t="s">
        <v>975</v>
      </c>
      <c r="D4" s="26" t="s">
        <v>976</v>
      </c>
      <c r="E4" s="26" t="s">
        <v>977</v>
      </c>
      <c r="F4" s="26" t="s">
        <v>941</v>
      </c>
      <c r="G4" s="26" t="s">
        <v>942</v>
      </c>
      <c r="H4" s="26" t="s">
        <v>943</v>
      </c>
      <c r="I4" s="26" t="s">
        <v>1145</v>
      </c>
      <c r="J4" s="26" t="s">
        <v>1145</v>
      </c>
      <c r="K4" s="26" t="s">
        <v>1145</v>
      </c>
      <c r="L4" s="26" t="s">
        <v>1145</v>
      </c>
      <c r="M4" s="26" t="s">
        <v>1145</v>
      </c>
      <c r="O4" t="s">
        <v>169</v>
      </c>
      <c r="P4">
        <v>3</v>
      </c>
      <c r="Q4" s="1" t="str">
        <f>D2</f>
        <v>R035652_R374_3A</v>
      </c>
    </row>
    <row r="5" spans="1:18">
      <c r="A5" s="1" t="s">
        <v>28</v>
      </c>
      <c r="B5" s="26" t="s">
        <v>978</v>
      </c>
      <c r="C5" s="26" t="s">
        <v>979</v>
      </c>
      <c r="D5" s="26" t="s">
        <v>980</v>
      </c>
      <c r="E5" s="26" t="s">
        <v>981</v>
      </c>
      <c r="F5" s="26" t="s">
        <v>944</v>
      </c>
      <c r="G5" s="26" t="s">
        <v>945</v>
      </c>
      <c r="H5" s="26" t="s">
        <v>946</v>
      </c>
      <c r="I5" s="26" t="s">
        <v>1145</v>
      </c>
      <c r="J5" s="26" t="s">
        <v>1145</v>
      </c>
      <c r="K5" s="26" t="s">
        <v>1145</v>
      </c>
      <c r="L5" s="26" t="s">
        <v>1145</v>
      </c>
      <c r="M5" s="26" t="s">
        <v>1145</v>
      </c>
      <c r="O5" t="s">
        <v>170</v>
      </c>
      <c r="P5">
        <v>4</v>
      </c>
      <c r="Q5" s="1" t="str">
        <f>E2</f>
        <v>R035660_R374_4A</v>
      </c>
    </row>
    <row r="6" spans="1:18">
      <c r="A6" s="1" t="s">
        <v>29</v>
      </c>
      <c r="B6" s="26" t="s">
        <v>982</v>
      </c>
      <c r="C6" s="26" t="s">
        <v>983</v>
      </c>
      <c r="D6" s="27" t="s">
        <v>984</v>
      </c>
      <c r="E6" s="26" t="s">
        <v>1141</v>
      </c>
      <c r="F6" s="26" t="s">
        <v>1142</v>
      </c>
      <c r="G6" s="26" t="s">
        <v>1143</v>
      </c>
      <c r="H6" s="26" t="s">
        <v>1144</v>
      </c>
      <c r="I6" s="26" t="s">
        <v>1145</v>
      </c>
      <c r="J6" s="26" t="s">
        <v>1145</v>
      </c>
      <c r="K6" s="26" t="s">
        <v>1145</v>
      </c>
      <c r="L6" s="26" t="s">
        <v>1145</v>
      </c>
      <c r="M6" s="26" t="s">
        <v>1145</v>
      </c>
      <c r="O6" t="s">
        <v>171</v>
      </c>
      <c r="P6">
        <v>5</v>
      </c>
      <c r="Q6" s="1" t="str">
        <f>F2</f>
        <v>R030615_R321_9D</v>
      </c>
    </row>
    <row r="7" spans="1:18">
      <c r="A7" s="1" t="s">
        <v>30</v>
      </c>
      <c r="B7" s="26" t="s">
        <v>985</v>
      </c>
      <c r="C7" s="26" t="s">
        <v>986</v>
      </c>
      <c r="D7" s="26" t="s">
        <v>987</v>
      </c>
      <c r="E7" s="26" t="s">
        <v>1146</v>
      </c>
      <c r="F7" s="26" t="s">
        <v>1147</v>
      </c>
      <c r="G7" s="26" t="s">
        <v>1148</v>
      </c>
      <c r="H7" s="26" t="s">
        <v>1149</v>
      </c>
      <c r="I7" s="26" t="s">
        <v>1145</v>
      </c>
      <c r="J7" s="26" t="s">
        <v>1145</v>
      </c>
      <c r="K7" s="26" t="s">
        <v>1145</v>
      </c>
      <c r="L7" s="26" t="s">
        <v>1145</v>
      </c>
      <c r="M7" s="26" t="s">
        <v>1145</v>
      </c>
      <c r="O7" t="s">
        <v>172</v>
      </c>
      <c r="P7">
        <v>6</v>
      </c>
      <c r="Q7" s="1" t="str">
        <f>G2</f>
        <v>R031831_R334_5D</v>
      </c>
    </row>
    <row r="8" spans="1:18">
      <c r="A8" s="1" t="s">
        <v>31</v>
      </c>
      <c r="B8" s="26" t="s">
        <v>988</v>
      </c>
      <c r="C8" s="26" t="s">
        <v>989</v>
      </c>
      <c r="D8" s="26" t="s">
        <v>990</v>
      </c>
      <c r="E8" s="26" t="s">
        <v>1150</v>
      </c>
      <c r="F8" s="26" t="s">
        <v>929</v>
      </c>
      <c r="G8" s="26" t="s">
        <v>930</v>
      </c>
      <c r="H8" s="26" t="s">
        <v>931</v>
      </c>
      <c r="I8" s="26" t="s">
        <v>1145</v>
      </c>
      <c r="J8" s="26" t="s">
        <v>1145</v>
      </c>
      <c r="K8" s="26" t="s">
        <v>1145</v>
      </c>
      <c r="L8" s="26" t="s">
        <v>1145</v>
      </c>
      <c r="M8" s="26" t="s">
        <v>1145</v>
      </c>
      <c r="O8" t="s">
        <v>173</v>
      </c>
      <c r="P8">
        <v>7</v>
      </c>
      <c r="Q8" s="1" t="str">
        <f>H2</f>
        <v>R023623_R248_11D</v>
      </c>
    </row>
    <row r="9" spans="1:18">
      <c r="A9" s="1" t="s">
        <v>32</v>
      </c>
      <c r="B9" s="26" t="s">
        <v>991</v>
      </c>
      <c r="C9" s="26" t="s">
        <v>992</v>
      </c>
      <c r="D9" s="26" t="s">
        <v>993</v>
      </c>
      <c r="E9" s="26" t="s">
        <v>932</v>
      </c>
      <c r="F9" s="26" t="s">
        <v>933</v>
      </c>
      <c r="G9" s="26" t="s">
        <v>934</v>
      </c>
      <c r="H9" s="26" t="s">
        <v>1145</v>
      </c>
      <c r="I9" s="26" t="s">
        <v>1145</v>
      </c>
      <c r="J9" s="26" t="s">
        <v>1145</v>
      </c>
      <c r="K9" s="26" t="s">
        <v>1145</v>
      </c>
      <c r="L9" s="26" t="s">
        <v>1145</v>
      </c>
      <c r="M9" s="26" t="s">
        <v>1145</v>
      </c>
      <c r="O9" t="s">
        <v>174</v>
      </c>
      <c r="P9">
        <v>8</v>
      </c>
      <c r="Q9" s="1" t="str">
        <f>I2</f>
        <v>__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175</v>
      </c>
      <c r="P10">
        <v>9</v>
      </c>
      <c r="Q10" s="1" t="str">
        <f>J2</f>
        <v>__</v>
      </c>
    </row>
    <row r="11" spans="1:18">
      <c r="O11" t="s">
        <v>176</v>
      </c>
      <c r="P11">
        <v>10</v>
      </c>
      <c r="Q11" s="1" t="str">
        <f>K2</f>
        <v>__</v>
      </c>
    </row>
    <row r="12" spans="1:18">
      <c r="O12" t="s">
        <v>177</v>
      </c>
      <c r="P12">
        <v>11</v>
      </c>
      <c r="Q12" s="1" t="str">
        <f>L2</f>
        <v>__</v>
      </c>
    </row>
    <row r="13" spans="1:18">
      <c r="O13" t="s">
        <v>178</v>
      </c>
      <c r="P13">
        <v>12</v>
      </c>
      <c r="Q13" s="1" t="str">
        <f>M2</f>
        <v>__</v>
      </c>
    </row>
    <row r="14" spans="1:18">
      <c r="O14" t="s">
        <v>179</v>
      </c>
      <c r="P14">
        <v>13</v>
      </c>
      <c r="Q14" s="1" t="str">
        <f>B3</f>
        <v>R035637_R374_1B</v>
      </c>
    </row>
    <row r="15" spans="1:18">
      <c r="O15" t="s">
        <v>41</v>
      </c>
      <c r="P15">
        <v>14</v>
      </c>
      <c r="Q15" s="1" t="str">
        <f>C3</f>
        <v>R035645_R374_2B</v>
      </c>
    </row>
    <row r="16" spans="1:18">
      <c r="O16" t="s">
        <v>42</v>
      </c>
      <c r="P16">
        <v>15</v>
      </c>
      <c r="Q16" s="1" t="str">
        <f>D3</f>
        <v>R035653_R374_3B</v>
      </c>
    </row>
    <row r="17" spans="15:17">
      <c r="O17" t="s">
        <v>43</v>
      </c>
      <c r="P17">
        <v>16</v>
      </c>
      <c r="Q17" s="1" t="str">
        <f>E3</f>
        <v>R035661_R374_4B</v>
      </c>
    </row>
    <row r="18" spans="15:17">
      <c r="O18" t="s">
        <v>44</v>
      </c>
      <c r="P18">
        <v>17</v>
      </c>
      <c r="Q18" s="1" t="str">
        <f>F3</f>
        <v>R030680_R322_5E</v>
      </c>
    </row>
    <row r="19" spans="15:17">
      <c r="O19" t="s">
        <v>45</v>
      </c>
      <c r="P19">
        <v>18</v>
      </c>
      <c r="Q19" s="1" t="str">
        <f>G3</f>
        <v>R031777_R333_10F</v>
      </c>
    </row>
    <row r="20" spans="15:17">
      <c r="O20" t="s">
        <v>46</v>
      </c>
      <c r="P20">
        <v>19</v>
      </c>
      <c r="Q20" s="1" t="str">
        <f>H3</f>
        <v>R022348_R235_8A</v>
      </c>
    </row>
    <row r="21" spans="15:17">
      <c r="O21" t="s">
        <v>47</v>
      </c>
      <c r="P21">
        <v>20</v>
      </c>
      <c r="Q21" s="1" t="str">
        <f>I3</f>
        <v>__</v>
      </c>
    </row>
    <row r="22" spans="15:17">
      <c r="O22" t="s">
        <v>48</v>
      </c>
      <c r="P22">
        <v>21</v>
      </c>
      <c r="Q22" s="1" t="str">
        <f>J3</f>
        <v>__</v>
      </c>
    </row>
    <row r="23" spans="15:17">
      <c r="O23" t="s">
        <v>49</v>
      </c>
      <c r="P23">
        <v>22</v>
      </c>
      <c r="Q23" s="1" t="str">
        <f>K3</f>
        <v>__</v>
      </c>
    </row>
    <row r="24" spans="15:17">
      <c r="O24" t="s">
        <v>50</v>
      </c>
      <c r="P24">
        <v>23</v>
      </c>
      <c r="Q24" s="1" t="str">
        <f>L3</f>
        <v>__</v>
      </c>
    </row>
    <row r="25" spans="15:17">
      <c r="O25" t="s">
        <v>51</v>
      </c>
      <c r="P25">
        <v>24</v>
      </c>
      <c r="Q25" s="1" t="str">
        <f>M3</f>
        <v>__</v>
      </c>
    </row>
    <row r="26" spans="15:17">
      <c r="O26" t="s">
        <v>52</v>
      </c>
      <c r="P26">
        <v>25</v>
      </c>
      <c r="Q26" s="1" t="str">
        <f>B4</f>
        <v>R035638_R374_1C</v>
      </c>
    </row>
    <row r="27" spans="15:17">
      <c r="O27" t="s">
        <v>53</v>
      </c>
      <c r="P27">
        <v>26</v>
      </c>
      <c r="Q27" s="1" t="str">
        <f>C4</f>
        <v>R035646_R374_2C</v>
      </c>
    </row>
    <row r="28" spans="15:17">
      <c r="O28" t="s">
        <v>199</v>
      </c>
      <c r="P28">
        <v>27</v>
      </c>
      <c r="Q28" s="1" t="str">
        <f>D4</f>
        <v>R035654_R374_3C</v>
      </c>
    </row>
    <row r="29" spans="15:17">
      <c r="O29" t="s">
        <v>200</v>
      </c>
      <c r="P29">
        <v>28</v>
      </c>
      <c r="Q29" s="1" t="str">
        <f>E4</f>
        <v>R035662_R374_4C</v>
      </c>
    </row>
    <row r="30" spans="15:17">
      <c r="O30" t="s">
        <v>201</v>
      </c>
      <c r="P30">
        <v>29</v>
      </c>
      <c r="Q30" s="1" t="str">
        <f>F4</f>
        <v>R035094_R368_5C</v>
      </c>
    </row>
    <row r="31" spans="15:17">
      <c r="O31" t="s">
        <v>202</v>
      </c>
      <c r="P31">
        <v>30</v>
      </c>
      <c r="Q31" s="1" t="str">
        <f>G4</f>
        <v>R031470_R330_8C</v>
      </c>
    </row>
    <row r="32" spans="15:17">
      <c r="O32" t="s">
        <v>203</v>
      </c>
      <c r="P32">
        <v>31</v>
      </c>
      <c r="Q32" s="1" t="str">
        <f>H4</f>
        <v>R019455_R205_6D</v>
      </c>
    </row>
    <row r="33" spans="15:17">
      <c r="O33" t="s">
        <v>204</v>
      </c>
      <c r="P33">
        <v>32</v>
      </c>
      <c r="Q33" s="1" t="str">
        <f>I4</f>
        <v>__</v>
      </c>
    </row>
    <row r="34" spans="15:17">
      <c r="O34" t="s">
        <v>205</v>
      </c>
      <c r="P34">
        <v>33</v>
      </c>
      <c r="Q34" s="1" t="str">
        <f>J4</f>
        <v>__</v>
      </c>
    </row>
    <row r="35" spans="15:17">
      <c r="O35" t="s">
        <v>206</v>
      </c>
      <c r="P35">
        <v>34</v>
      </c>
      <c r="Q35" s="1" t="str">
        <f>K4</f>
        <v>__</v>
      </c>
    </row>
    <row r="36" spans="15:17">
      <c r="O36" t="s">
        <v>207</v>
      </c>
      <c r="P36">
        <v>35</v>
      </c>
      <c r="Q36" s="1" t="str">
        <f>L4</f>
        <v>__</v>
      </c>
    </row>
    <row r="37" spans="15:17">
      <c r="O37" t="s">
        <v>208</v>
      </c>
      <c r="P37">
        <v>36</v>
      </c>
      <c r="Q37" s="1" t="str">
        <f>M4</f>
        <v>__</v>
      </c>
    </row>
    <row r="38" spans="15:17">
      <c r="O38" t="s">
        <v>209</v>
      </c>
      <c r="P38">
        <v>37</v>
      </c>
      <c r="Q38" s="1" t="str">
        <f>B5</f>
        <v>R035639_R374_1D</v>
      </c>
    </row>
    <row r="39" spans="15:17">
      <c r="O39" t="s">
        <v>210</v>
      </c>
      <c r="P39">
        <v>38</v>
      </c>
      <c r="Q39" s="1" t="str">
        <f>C5</f>
        <v>R035647_R374_2D</v>
      </c>
    </row>
    <row r="40" spans="15:17">
      <c r="O40" t="s">
        <v>211</v>
      </c>
      <c r="P40">
        <v>39</v>
      </c>
      <c r="Q40" s="1" t="str">
        <f>D5</f>
        <v>R035655_R374_3D</v>
      </c>
    </row>
    <row r="41" spans="15:17">
      <c r="O41" t="s">
        <v>212</v>
      </c>
      <c r="P41">
        <v>40</v>
      </c>
      <c r="Q41" s="1" t="str">
        <f>E5</f>
        <v>R035663_R374_4D</v>
      </c>
    </row>
    <row r="42" spans="15:17">
      <c r="O42" t="s">
        <v>213</v>
      </c>
      <c r="P42">
        <v>41</v>
      </c>
      <c r="Q42" s="1" t="str">
        <f>F5</f>
        <v>R035114_R368_7G</v>
      </c>
    </row>
    <row r="43" spans="15:17">
      <c r="O43" t="s">
        <v>214</v>
      </c>
      <c r="P43">
        <v>42</v>
      </c>
      <c r="Q43" s="1" t="str">
        <f>G5</f>
        <v>R031291_R328_9H</v>
      </c>
    </row>
    <row r="44" spans="15:17">
      <c r="O44" t="s">
        <v>215</v>
      </c>
      <c r="P44">
        <v>43</v>
      </c>
      <c r="Q44" s="1" t="str">
        <f>H5</f>
        <v>R019454_R205_6C</v>
      </c>
    </row>
    <row r="45" spans="15:17">
      <c r="O45" t="s">
        <v>216</v>
      </c>
      <c r="P45">
        <v>44</v>
      </c>
      <c r="Q45" s="1" t="str">
        <f>I5</f>
        <v>__</v>
      </c>
    </row>
    <row r="46" spans="15:17">
      <c r="O46" t="s">
        <v>217</v>
      </c>
      <c r="P46">
        <v>45</v>
      </c>
      <c r="Q46" s="1" t="str">
        <f>J5</f>
        <v>__</v>
      </c>
    </row>
    <row r="47" spans="15:17">
      <c r="O47" t="s">
        <v>218</v>
      </c>
      <c r="P47">
        <v>46</v>
      </c>
      <c r="Q47" s="1" t="str">
        <f>K5</f>
        <v>__</v>
      </c>
    </row>
    <row r="48" spans="15:17">
      <c r="O48" t="s">
        <v>219</v>
      </c>
      <c r="P48">
        <v>47</v>
      </c>
      <c r="Q48" s="1" t="str">
        <f>L5</f>
        <v>__</v>
      </c>
    </row>
    <row r="49" spans="15:17">
      <c r="O49" t="s">
        <v>220</v>
      </c>
      <c r="P49">
        <v>48</v>
      </c>
      <c r="Q49" s="1" t="str">
        <f>M5</f>
        <v>__</v>
      </c>
    </row>
    <row r="50" spans="15:17">
      <c r="O50" t="s">
        <v>221</v>
      </c>
      <c r="P50">
        <v>49</v>
      </c>
      <c r="Q50" t="str">
        <f>B6</f>
        <v>R035640_R374_1E</v>
      </c>
    </row>
    <row r="51" spans="15:17">
      <c r="O51" t="s">
        <v>222</v>
      </c>
      <c r="P51">
        <v>50</v>
      </c>
      <c r="Q51" t="str">
        <f>C6</f>
        <v>R035648_R374_2E</v>
      </c>
    </row>
    <row r="52" spans="15:17">
      <c r="O52" t="s">
        <v>223</v>
      </c>
      <c r="P52">
        <v>51</v>
      </c>
      <c r="Q52" t="str">
        <f>D6</f>
        <v>R035656_R374_3E</v>
      </c>
    </row>
    <row r="53" spans="15:17">
      <c r="O53" t="s">
        <v>224</v>
      </c>
      <c r="P53">
        <v>52</v>
      </c>
      <c r="Q53" t="str">
        <f>E6</f>
        <v>R030542_R320_12C</v>
      </c>
    </row>
    <row r="54" spans="15:17">
      <c r="O54" t="s">
        <v>225</v>
      </c>
      <c r="P54">
        <v>53</v>
      </c>
      <c r="Q54" t="str">
        <f>F6</f>
        <v>R035123_R368_8H</v>
      </c>
    </row>
    <row r="55" spans="15:17">
      <c r="O55" t="s">
        <v>226</v>
      </c>
      <c r="P55">
        <v>54</v>
      </c>
      <c r="Q55" t="str">
        <f>G6</f>
        <v>R031024_R325_12E</v>
      </c>
    </row>
    <row r="56" spans="15:17">
      <c r="O56" t="s">
        <v>227</v>
      </c>
      <c r="P56">
        <v>55</v>
      </c>
      <c r="Q56" t="str">
        <f>H6</f>
        <v>R019321_R204_1F</v>
      </c>
    </row>
    <row r="57" spans="15:17">
      <c r="O57" t="s">
        <v>228</v>
      </c>
      <c r="P57">
        <v>56</v>
      </c>
      <c r="Q57" t="str">
        <f>I6</f>
        <v>__</v>
      </c>
    </row>
    <row r="58" spans="15:17">
      <c r="O58" t="s">
        <v>229</v>
      </c>
      <c r="P58">
        <v>57</v>
      </c>
      <c r="Q58" t="str">
        <f>J6</f>
        <v>__</v>
      </c>
    </row>
    <row r="59" spans="15:17">
      <c r="O59" t="s">
        <v>230</v>
      </c>
      <c r="P59">
        <v>58</v>
      </c>
      <c r="Q59" t="str">
        <f>K6</f>
        <v>__</v>
      </c>
    </row>
    <row r="60" spans="15:17">
      <c r="O60" t="s">
        <v>231</v>
      </c>
      <c r="P60">
        <v>59</v>
      </c>
      <c r="Q60" t="str">
        <f>L6</f>
        <v>__</v>
      </c>
    </row>
    <row r="61" spans="15:17">
      <c r="O61" t="s">
        <v>232</v>
      </c>
      <c r="P61">
        <v>60</v>
      </c>
      <c r="Q61" t="str">
        <f>M6</f>
        <v>__</v>
      </c>
    </row>
    <row r="62" spans="15:17">
      <c r="O62" t="s">
        <v>233</v>
      </c>
      <c r="P62">
        <v>61</v>
      </c>
      <c r="Q62" t="str">
        <f>B7</f>
        <v>R035641_R374_1F</v>
      </c>
    </row>
    <row r="63" spans="15:17">
      <c r="O63" t="s">
        <v>234</v>
      </c>
      <c r="P63">
        <v>62</v>
      </c>
      <c r="Q63" t="str">
        <f>C7</f>
        <v>R035649_R374_2F</v>
      </c>
    </row>
    <row r="64" spans="15:17">
      <c r="O64" t="s">
        <v>235</v>
      </c>
      <c r="P64">
        <v>63</v>
      </c>
      <c r="Q64" t="str">
        <f>D7</f>
        <v>R035657_R374_3F</v>
      </c>
    </row>
    <row r="65" spans="15:17">
      <c r="O65" t="s">
        <v>236</v>
      </c>
      <c r="P65">
        <v>64</v>
      </c>
      <c r="Q65" t="str">
        <f>E7</f>
        <v>R030543_R320_12D</v>
      </c>
    </row>
    <row r="66" spans="15:17">
      <c r="O66" t="s">
        <v>237</v>
      </c>
      <c r="P66">
        <v>65</v>
      </c>
      <c r="Q66" t="str">
        <f>F7</f>
        <v>R035127_R368_9D</v>
      </c>
    </row>
    <row r="67" spans="15:17">
      <c r="O67" t="s">
        <v>238</v>
      </c>
      <c r="P67">
        <v>66</v>
      </c>
      <c r="Q67" t="str">
        <f>G7</f>
        <v>R030864_R324_4E</v>
      </c>
    </row>
    <row r="68" spans="15:17">
      <c r="O68" t="s">
        <v>239</v>
      </c>
      <c r="P68">
        <v>67</v>
      </c>
      <c r="Q68" t="str">
        <f>H7</f>
        <v>R019320_R204_1E</v>
      </c>
    </row>
    <row r="69" spans="15:17">
      <c r="O69" t="s">
        <v>240</v>
      </c>
      <c r="P69">
        <v>68</v>
      </c>
      <c r="Q69" t="str">
        <f>I7</f>
        <v>__</v>
      </c>
    </row>
    <row r="70" spans="15:17">
      <c r="O70" t="s">
        <v>241</v>
      </c>
      <c r="P70">
        <v>69</v>
      </c>
      <c r="Q70" t="str">
        <f>J7</f>
        <v>__</v>
      </c>
    </row>
    <row r="71" spans="15:17">
      <c r="O71" t="s">
        <v>242</v>
      </c>
      <c r="P71">
        <v>70</v>
      </c>
      <c r="Q71" t="str">
        <f>K7</f>
        <v>__</v>
      </c>
    </row>
    <row r="72" spans="15:17">
      <c r="O72" t="s">
        <v>243</v>
      </c>
      <c r="P72">
        <v>71</v>
      </c>
      <c r="Q72" t="str">
        <f>L7</f>
        <v>__</v>
      </c>
    </row>
    <row r="73" spans="15:17">
      <c r="O73" t="s">
        <v>244</v>
      </c>
      <c r="P73">
        <v>72</v>
      </c>
      <c r="Q73" t="str">
        <f>M7</f>
        <v>__</v>
      </c>
    </row>
    <row r="74" spans="15:17">
      <c r="O74" t="s">
        <v>245</v>
      </c>
      <c r="P74">
        <v>73</v>
      </c>
      <c r="Q74" t="str">
        <f>B8</f>
        <v>R035642_R374_1G</v>
      </c>
    </row>
    <row r="75" spans="15:17">
      <c r="O75" t="s">
        <v>246</v>
      </c>
      <c r="P75">
        <v>74</v>
      </c>
      <c r="Q75" t="str">
        <f>C8</f>
        <v>R035650_R374_2G</v>
      </c>
    </row>
    <row r="76" spans="15:17">
      <c r="O76" t="s">
        <v>247</v>
      </c>
      <c r="P76">
        <v>75</v>
      </c>
      <c r="Q76" t="str">
        <f>D8</f>
        <v>R035658_R374_3G</v>
      </c>
    </row>
    <row r="77" spans="15:17">
      <c r="O77" t="s">
        <v>248</v>
      </c>
      <c r="P77">
        <v>76</v>
      </c>
      <c r="Q77" t="str">
        <f>E8</f>
        <v>R030544_R320_12E</v>
      </c>
    </row>
    <row r="78" spans="15:17">
      <c r="O78" t="s">
        <v>249</v>
      </c>
      <c r="P78">
        <v>77</v>
      </c>
      <c r="Q78" t="str">
        <f>F8</f>
        <v>R035130_R368_9G</v>
      </c>
    </row>
    <row r="79" spans="15:17">
      <c r="O79" t="s">
        <v>250</v>
      </c>
      <c r="P79">
        <v>78</v>
      </c>
      <c r="Q79" t="str">
        <f>G8</f>
        <v>R028530_R299_12G</v>
      </c>
    </row>
    <row r="80" spans="15:17">
      <c r="O80" t="s">
        <v>251</v>
      </c>
      <c r="P80">
        <v>79</v>
      </c>
      <c r="Q80" t="str">
        <f>H8</f>
        <v>R019316_R204_1A</v>
      </c>
    </row>
    <row r="81" spans="15:17">
      <c r="O81" t="s">
        <v>252</v>
      </c>
      <c r="P81">
        <v>80</v>
      </c>
      <c r="Q81" t="str">
        <f>I8</f>
        <v>__</v>
      </c>
    </row>
    <row r="82" spans="15:17">
      <c r="O82" t="s">
        <v>253</v>
      </c>
      <c r="P82">
        <v>81</v>
      </c>
      <c r="Q82" t="str">
        <f>J8</f>
        <v>__</v>
      </c>
    </row>
    <row r="83" spans="15:17">
      <c r="O83" t="s">
        <v>254</v>
      </c>
      <c r="P83">
        <v>82</v>
      </c>
      <c r="Q83" t="str">
        <f>K8</f>
        <v>__</v>
      </c>
    </row>
    <row r="84" spans="15:17">
      <c r="O84" t="s">
        <v>255</v>
      </c>
      <c r="P84">
        <v>83</v>
      </c>
      <c r="Q84" t="str">
        <f>L8</f>
        <v>__</v>
      </c>
    </row>
    <row r="85" spans="15:17">
      <c r="O85" t="s">
        <v>256</v>
      </c>
      <c r="P85">
        <v>84</v>
      </c>
      <c r="Q85" t="str">
        <f>M8</f>
        <v>__</v>
      </c>
    </row>
    <row r="86" spans="15:17">
      <c r="O86" t="s">
        <v>257</v>
      </c>
      <c r="P86">
        <v>85</v>
      </c>
      <c r="Q86" t="str">
        <f>B9</f>
        <v>R035643_R374_1H</v>
      </c>
    </row>
    <row r="87" spans="15:17">
      <c r="O87" t="s">
        <v>258</v>
      </c>
      <c r="P87">
        <v>86</v>
      </c>
      <c r="Q87" t="str">
        <f>C9</f>
        <v>R035651_R374_2H</v>
      </c>
    </row>
    <row r="88" spans="15:17">
      <c r="O88" t="s">
        <v>259</v>
      </c>
      <c r="P88">
        <v>87</v>
      </c>
      <c r="Q88" t="str">
        <f>D9</f>
        <v>R035659_R374_3H</v>
      </c>
    </row>
    <row r="89" spans="15:17">
      <c r="O89" t="s">
        <v>260</v>
      </c>
      <c r="P89">
        <v>88</v>
      </c>
      <c r="Q89" t="str">
        <f>E9</f>
        <v>R030545_R320_12F</v>
      </c>
    </row>
    <row r="90" spans="15:17">
      <c r="O90" t="s">
        <v>261</v>
      </c>
      <c r="P90">
        <v>89</v>
      </c>
      <c r="Q90" t="str">
        <f>F9</f>
        <v>R035148_R368_12A</v>
      </c>
    </row>
    <row r="91" spans="15:17">
      <c r="O91" t="s">
        <v>262</v>
      </c>
      <c r="P91">
        <v>90</v>
      </c>
      <c r="Q91" t="str">
        <f>G9</f>
        <v>R025362_R266_12G</v>
      </c>
    </row>
    <row r="92" spans="15:17">
      <c r="O92" t="s">
        <v>263</v>
      </c>
      <c r="P92">
        <v>91</v>
      </c>
      <c r="Q92" t="str">
        <f>H9</f>
        <v>__</v>
      </c>
    </row>
    <row r="93" spans="15:17">
      <c r="O93" t="s">
        <v>264</v>
      </c>
      <c r="P93">
        <v>92</v>
      </c>
      <c r="Q93" t="str">
        <f>I9</f>
        <v>__</v>
      </c>
    </row>
    <row r="94" spans="15:17">
      <c r="O94" t="s">
        <v>265</v>
      </c>
      <c r="P94">
        <v>93</v>
      </c>
      <c r="Q94" t="str">
        <f>J9</f>
        <v>__</v>
      </c>
    </row>
    <row r="95" spans="15:17">
      <c r="O95" t="s">
        <v>266</v>
      </c>
      <c r="P95">
        <v>94</v>
      </c>
      <c r="Q95" t="str">
        <f>K9</f>
        <v>__</v>
      </c>
    </row>
    <row r="96" spans="15:17">
      <c r="O96" t="s">
        <v>267</v>
      </c>
      <c r="P96">
        <v>95</v>
      </c>
      <c r="Q96" t="str">
        <f>L9</f>
        <v>__</v>
      </c>
    </row>
    <row r="97" spans="15:17">
      <c r="O97" t="s">
        <v>268</v>
      </c>
      <c r="P97">
        <v>96</v>
      </c>
      <c r="Q97" t="str">
        <f>M9</f>
        <v>__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R373_sample_plate_map</vt:lpstr>
      <vt:lpstr>Plate1_sample_plate_map</vt:lpstr>
      <vt:lpstr>Plate2 rr_sample_plate_map</vt:lpstr>
      <vt:lpstr>sample_sheet</vt:lpstr>
      <vt:lpstr>sample_sheet_with spike in</vt:lpstr>
      <vt:lpstr>combined_plate_maps</vt:lpstr>
      <vt:lpstr>Protocol</vt:lpstr>
      <vt:lpstr>R373_map_w_tags</vt:lpstr>
      <vt:lpstr>Plate1_map_w_tags</vt:lpstr>
      <vt:lpstr>Plate2rr_map_w_tags</vt:lpstr>
    </vt:vector>
  </TitlesOfParts>
  <Company>NOAA Fisheries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2018-02-16T01:09:22Z</cp:lastPrinted>
  <dcterms:created xsi:type="dcterms:W3CDTF">2016-06-15T18:01:59Z</dcterms:created>
  <dcterms:modified xsi:type="dcterms:W3CDTF">2018-03-07T19:32:35Z</dcterms:modified>
</cp:coreProperties>
</file>