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2_Projekte-IST\2022\AP24_Hochrechnung_LTW_NÖ_Servus-TV\6_Sonstiges\R_noe\analysis\"/>
    </mc:Choice>
  </mc:AlternateContent>
  <xr:revisionPtr revIDLastSave="0" documentId="13_ncr:1_{92F7D898-07C0-4A81-9142-5178D3ED4A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uster2" sheetId="1" r:id="rId1"/>
  </sheets>
  <definedNames>
    <definedName name="_xlnm._FilterDatabase" localSheetId="0" hidden="1">cluster2!$A$1:$H$1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K4" i="1"/>
  <c r="K3" i="1"/>
  <c r="K6" i="1" s="1"/>
  <c r="K7" i="1" s="1"/>
  <c r="F352" i="1"/>
  <c r="G352" i="1"/>
  <c r="F103" i="1"/>
  <c r="G103" i="1"/>
  <c r="F232" i="1"/>
  <c r="G232" i="1"/>
  <c r="F168" i="1"/>
  <c r="G168" i="1"/>
  <c r="F233" i="1"/>
  <c r="G233" i="1"/>
  <c r="F40" i="1"/>
  <c r="G40" i="1"/>
  <c r="F551" i="1"/>
  <c r="G551" i="1"/>
  <c r="F6" i="1"/>
  <c r="G6" i="1"/>
  <c r="F192" i="1"/>
  <c r="G192" i="1"/>
  <c r="F372" i="1"/>
  <c r="G372" i="1"/>
  <c r="F41" i="1"/>
  <c r="G41" i="1"/>
  <c r="F416" i="1"/>
  <c r="G416" i="1"/>
  <c r="F316" i="1"/>
  <c r="G316" i="1"/>
  <c r="F565" i="1"/>
  <c r="G565" i="1"/>
  <c r="F147" i="1"/>
  <c r="G147" i="1"/>
  <c r="F7" i="1"/>
  <c r="G7" i="1"/>
  <c r="F104" i="1"/>
  <c r="G104" i="1"/>
  <c r="F105" i="1"/>
  <c r="G105" i="1"/>
  <c r="F262" i="1"/>
  <c r="G262" i="1"/>
  <c r="F552" i="1"/>
  <c r="G552" i="1"/>
  <c r="F8" i="1"/>
  <c r="G8" i="1"/>
  <c r="F276" i="1"/>
  <c r="G276" i="1"/>
  <c r="F9" i="1"/>
  <c r="G9" i="1"/>
  <c r="F374" i="1"/>
  <c r="G374" i="1"/>
  <c r="F373" i="1"/>
  <c r="G373" i="1"/>
  <c r="F317" i="1"/>
  <c r="G317" i="1"/>
  <c r="F417" i="1"/>
  <c r="G417" i="1"/>
  <c r="F480" i="1"/>
  <c r="G480" i="1"/>
  <c r="F70" i="1"/>
  <c r="G70" i="1"/>
  <c r="F106" i="1"/>
  <c r="G106" i="1"/>
  <c r="F71" i="1"/>
  <c r="G71" i="1"/>
  <c r="F520" i="1"/>
  <c r="G520" i="1"/>
  <c r="F516" i="1"/>
  <c r="G516" i="1"/>
  <c r="F153" i="1"/>
  <c r="G153" i="1"/>
  <c r="F107" i="1"/>
  <c r="G107" i="1"/>
  <c r="F517" i="1"/>
  <c r="G517" i="1"/>
  <c r="F572" i="1"/>
  <c r="G572" i="1"/>
  <c r="F42" i="1"/>
  <c r="G42" i="1"/>
  <c r="F43" i="1"/>
  <c r="G43" i="1"/>
  <c r="F553" i="1"/>
  <c r="G553" i="1"/>
  <c r="F10" i="1"/>
  <c r="G10" i="1"/>
  <c r="F72" i="1"/>
  <c r="G72" i="1"/>
  <c r="F234" i="1"/>
  <c r="G234" i="1"/>
  <c r="F277" i="1"/>
  <c r="G277" i="1"/>
  <c r="F44" i="1"/>
  <c r="G44" i="1"/>
  <c r="F318" i="1"/>
  <c r="G318" i="1"/>
  <c r="F11" i="1"/>
  <c r="G11" i="1"/>
  <c r="F353" i="1"/>
  <c r="G353" i="1"/>
  <c r="F212" i="1"/>
  <c r="G212" i="1"/>
  <c r="F278" i="1"/>
  <c r="G278" i="1"/>
  <c r="F279" i="1"/>
  <c r="G279" i="1"/>
  <c r="F69" i="1"/>
  <c r="G69" i="1"/>
  <c r="F319" i="1"/>
  <c r="G319" i="1"/>
  <c r="F418" i="1"/>
  <c r="G418" i="1"/>
  <c r="F419" i="1"/>
  <c r="G419" i="1"/>
  <c r="F148" i="1"/>
  <c r="G148" i="1"/>
  <c r="F375" i="1"/>
  <c r="G375" i="1"/>
  <c r="F354" i="1"/>
  <c r="G354" i="1"/>
  <c r="F376" i="1"/>
  <c r="G376" i="1"/>
  <c r="F539" i="1"/>
  <c r="G539" i="1"/>
  <c r="F73" i="1"/>
  <c r="G73" i="1"/>
  <c r="F355" i="1"/>
  <c r="G355" i="1"/>
  <c r="F193" i="1"/>
  <c r="G193" i="1"/>
  <c r="F377" i="1"/>
  <c r="G377" i="1"/>
  <c r="F194" i="1"/>
  <c r="G194" i="1"/>
  <c r="F408" i="1"/>
  <c r="G408" i="1"/>
  <c r="F108" i="1"/>
  <c r="G108" i="1"/>
  <c r="F501" i="1"/>
  <c r="G501" i="1"/>
  <c r="F502" i="1"/>
  <c r="G502" i="1"/>
  <c r="F280" i="1"/>
  <c r="G280" i="1"/>
  <c r="F320" i="1"/>
  <c r="G320" i="1"/>
  <c r="F195" i="1"/>
  <c r="G195" i="1"/>
  <c r="F109" i="1"/>
  <c r="G109" i="1"/>
  <c r="F261" i="1"/>
  <c r="G261" i="1"/>
  <c r="F281" i="1"/>
  <c r="G281" i="1"/>
  <c r="F110" i="1"/>
  <c r="G110" i="1"/>
  <c r="F235" i="1"/>
  <c r="G235" i="1"/>
  <c r="F518" i="1"/>
  <c r="G518" i="1"/>
  <c r="F111" i="1"/>
  <c r="G111" i="1"/>
  <c r="F90" i="1"/>
  <c r="G90" i="1"/>
  <c r="F45" i="1"/>
  <c r="G45" i="1"/>
  <c r="F554" i="1"/>
  <c r="G554" i="1"/>
  <c r="F112" i="1"/>
  <c r="G112" i="1"/>
  <c r="F378" i="1"/>
  <c r="G378" i="1"/>
  <c r="F196" i="1"/>
  <c r="G196" i="1"/>
  <c r="F519" i="1"/>
  <c r="G519" i="1"/>
  <c r="F149" i="1"/>
  <c r="G149" i="1"/>
  <c r="F420" i="1"/>
  <c r="G420" i="1"/>
  <c r="F150" i="1"/>
  <c r="G150" i="1"/>
  <c r="F315" i="1"/>
  <c r="G315" i="1"/>
  <c r="F113" i="1"/>
  <c r="G113" i="1"/>
  <c r="F12" i="1"/>
  <c r="G12" i="1"/>
  <c r="F379" i="1"/>
  <c r="G379" i="1"/>
  <c r="F74" i="1"/>
  <c r="G74" i="1"/>
  <c r="F213" i="1"/>
  <c r="G213" i="1"/>
  <c r="F46" i="1"/>
  <c r="G46" i="1"/>
  <c r="F282" i="1"/>
  <c r="G282" i="1"/>
  <c r="F214" i="1"/>
  <c r="G214" i="1"/>
  <c r="F13" i="1"/>
  <c r="G13" i="1"/>
  <c r="F14" i="1"/>
  <c r="G14" i="1"/>
  <c r="F263" i="1"/>
  <c r="G263" i="1"/>
  <c r="F15" i="1"/>
  <c r="G15" i="1"/>
  <c r="F321" i="1"/>
  <c r="G321" i="1"/>
  <c r="F322" i="1"/>
  <c r="G322" i="1"/>
  <c r="F380" i="1"/>
  <c r="G380" i="1"/>
  <c r="F521" i="1"/>
  <c r="G521" i="1"/>
  <c r="F481" i="1"/>
  <c r="G481" i="1"/>
  <c r="F16" i="1"/>
  <c r="G16" i="1"/>
  <c r="F91" i="1"/>
  <c r="G91" i="1"/>
  <c r="F421" i="1"/>
  <c r="G421" i="1"/>
  <c r="F47" i="1"/>
  <c r="G47" i="1"/>
  <c r="F237" i="1"/>
  <c r="G237" i="1"/>
  <c r="F356" i="1"/>
  <c r="G356" i="1"/>
  <c r="F455" i="1"/>
  <c r="G455" i="1"/>
  <c r="F461" i="1"/>
  <c r="G461" i="1"/>
  <c r="F114" i="1"/>
  <c r="G114" i="1"/>
  <c r="F197" i="1"/>
  <c r="G197" i="1"/>
  <c r="F503" i="1"/>
  <c r="G503" i="1"/>
  <c r="F323" i="1"/>
  <c r="G323" i="1"/>
  <c r="F324" i="1"/>
  <c r="G324" i="1"/>
  <c r="F238" i="1"/>
  <c r="G238" i="1"/>
  <c r="F198" i="1"/>
  <c r="G198" i="1"/>
  <c r="F231" i="1"/>
  <c r="G231" i="1"/>
  <c r="F422" i="1"/>
  <c r="G422" i="1"/>
  <c r="F239" i="1"/>
  <c r="G239" i="1"/>
  <c r="F357" i="1"/>
  <c r="G357" i="1"/>
  <c r="F115" i="1"/>
  <c r="G115" i="1"/>
  <c r="F381" i="1"/>
  <c r="G381" i="1"/>
  <c r="F151" i="1"/>
  <c r="G151" i="1"/>
  <c r="F325" i="1"/>
  <c r="G325" i="1"/>
  <c r="F169" i="1"/>
  <c r="G169" i="1"/>
  <c r="F283" i="1"/>
  <c r="G283" i="1"/>
  <c r="F555" i="1"/>
  <c r="G555" i="1"/>
  <c r="F462" i="1"/>
  <c r="G462" i="1"/>
  <c r="F75" i="1"/>
  <c r="G75" i="1"/>
  <c r="F76" i="1"/>
  <c r="G76" i="1"/>
  <c r="F170" i="1"/>
  <c r="G170" i="1"/>
  <c r="F382" i="1"/>
  <c r="G382" i="1"/>
  <c r="F236" i="1"/>
  <c r="G236" i="1"/>
  <c r="F556" i="1"/>
  <c r="G556" i="1"/>
  <c r="F482" i="1"/>
  <c r="G482" i="1"/>
  <c r="F92" i="1"/>
  <c r="G92" i="1"/>
  <c r="F463" i="1"/>
  <c r="G463" i="1"/>
  <c r="F464" i="1"/>
  <c r="G464" i="1"/>
  <c r="F383" i="1"/>
  <c r="G383" i="1"/>
  <c r="F557" i="1"/>
  <c r="G557" i="1"/>
  <c r="F152" i="1"/>
  <c r="G152" i="1"/>
  <c r="F326" i="1"/>
  <c r="G326" i="1"/>
  <c r="F327" i="1"/>
  <c r="G327" i="1"/>
  <c r="F116" i="1"/>
  <c r="G116" i="1"/>
  <c r="F558" i="1"/>
  <c r="G558" i="1"/>
  <c r="F328" i="1"/>
  <c r="G328" i="1"/>
  <c r="F117" i="1"/>
  <c r="G117" i="1"/>
  <c r="F329" i="1"/>
  <c r="G329" i="1"/>
  <c r="F215" i="1"/>
  <c r="G215" i="1"/>
  <c r="F483" i="1"/>
  <c r="G483" i="1"/>
  <c r="F216" i="1"/>
  <c r="G216" i="1"/>
  <c r="F154" i="1"/>
  <c r="G154" i="1"/>
  <c r="F118" i="1"/>
  <c r="G118" i="1"/>
  <c r="F504" i="1"/>
  <c r="G504" i="1"/>
  <c r="F484" i="1"/>
  <c r="G484" i="1"/>
  <c r="F384" i="1"/>
  <c r="G384" i="1"/>
  <c r="F358" i="1"/>
  <c r="G358" i="1"/>
  <c r="F48" i="1"/>
  <c r="G48" i="1"/>
  <c r="F171" i="1"/>
  <c r="G171" i="1"/>
  <c r="F359" i="1"/>
  <c r="G359" i="1"/>
  <c r="F559" i="1"/>
  <c r="G559" i="1"/>
  <c r="F522" i="1"/>
  <c r="G522" i="1"/>
  <c r="F17" i="1"/>
  <c r="G17" i="1"/>
  <c r="F240" i="1"/>
  <c r="G240" i="1"/>
  <c r="F172" i="1"/>
  <c r="G172" i="1"/>
  <c r="F424" i="1"/>
  <c r="G424" i="1"/>
  <c r="F217" i="1"/>
  <c r="G217" i="1"/>
  <c r="F18" i="1"/>
  <c r="G18" i="1"/>
  <c r="F77" i="1"/>
  <c r="G77" i="1"/>
  <c r="F264" i="1"/>
  <c r="G264" i="1"/>
  <c r="F173" i="1"/>
  <c r="G173" i="1"/>
  <c r="F119" i="1"/>
  <c r="G119" i="1"/>
  <c r="F218" i="1"/>
  <c r="G218" i="1"/>
  <c r="F78" i="1"/>
  <c r="G78" i="1"/>
  <c r="F156" i="1"/>
  <c r="G156" i="1"/>
  <c r="F174" i="1"/>
  <c r="G174" i="1"/>
  <c r="F425" i="1"/>
  <c r="G425" i="1"/>
  <c r="F330" i="1"/>
  <c r="G330" i="1"/>
  <c r="F120" i="1"/>
  <c r="G120" i="1"/>
  <c r="F219" i="1"/>
  <c r="G219" i="1"/>
  <c r="F157" i="1"/>
  <c r="G157" i="1"/>
  <c r="F49" i="1"/>
  <c r="G49" i="1"/>
  <c r="F175" i="1"/>
  <c r="G175" i="1"/>
  <c r="F360" i="1"/>
  <c r="G360" i="1"/>
  <c r="F50" i="1"/>
  <c r="G50" i="1"/>
  <c r="F331" i="1"/>
  <c r="G331" i="1"/>
  <c r="F426" i="1"/>
  <c r="G426" i="1"/>
  <c r="F93" i="1"/>
  <c r="G93" i="1"/>
  <c r="F361" i="1"/>
  <c r="G361" i="1"/>
  <c r="F158" i="1"/>
  <c r="G158" i="1"/>
  <c r="F51" i="1"/>
  <c r="G51" i="1"/>
  <c r="F332" i="1"/>
  <c r="G332" i="1"/>
  <c r="F523" i="1"/>
  <c r="G523" i="1"/>
  <c r="F524" i="1"/>
  <c r="G524" i="1"/>
  <c r="F80" i="1"/>
  <c r="G80" i="1"/>
  <c r="F284" i="1"/>
  <c r="G284" i="1"/>
  <c r="F79" i="1"/>
  <c r="G79" i="1"/>
  <c r="F415" i="1"/>
  <c r="G415" i="1"/>
  <c r="F423" i="1"/>
  <c r="G423" i="1"/>
  <c r="F525" i="1"/>
  <c r="G525" i="1"/>
  <c r="F121" i="1"/>
  <c r="G121" i="1"/>
  <c r="F265" i="1"/>
  <c r="G265" i="1"/>
  <c r="F159" i="1"/>
  <c r="G159" i="1"/>
  <c r="F122" i="1"/>
  <c r="G122" i="1"/>
  <c r="F176" i="1"/>
  <c r="G176" i="1"/>
  <c r="F177" i="1"/>
  <c r="G177" i="1"/>
  <c r="F19" i="1"/>
  <c r="G19" i="1"/>
  <c r="F526" i="1"/>
  <c r="G526" i="1"/>
  <c r="F199" i="1"/>
  <c r="G199" i="1"/>
  <c r="F81" i="1"/>
  <c r="G81" i="1"/>
  <c r="F285" i="1"/>
  <c r="G285" i="1"/>
  <c r="F427" i="1"/>
  <c r="G427" i="1"/>
  <c r="F200" i="1"/>
  <c r="G200" i="1"/>
  <c r="F241" i="1"/>
  <c r="G241" i="1"/>
  <c r="F201" i="1"/>
  <c r="G201" i="1"/>
  <c r="F123" i="1"/>
  <c r="G123" i="1"/>
  <c r="F485" i="1"/>
  <c r="G485" i="1"/>
  <c r="F362" i="1"/>
  <c r="G362" i="1"/>
  <c r="F428" i="1"/>
  <c r="G428" i="1"/>
  <c r="F505" i="1"/>
  <c r="G505" i="1"/>
  <c r="F429" i="1"/>
  <c r="G429" i="1"/>
  <c r="F430" i="1"/>
  <c r="G430" i="1"/>
  <c r="F527" i="1"/>
  <c r="G527" i="1"/>
  <c r="F266" i="1"/>
  <c r="G266" i="1"/>
  <c r="F506" i="1"/>
  <c r="G506" i="1"/>
  <c r="F20" i="1"/>
  <c r="G20" i="1"/>
  <c r="F286" i="1"/>
  <c r="G286" i="1"/>
  <c r="F486" i="1"/>
  <c r="G486" i="1"/>
  <c r="F160" i="1"/>
  <c r="G160" i="1"/>
  <c r="F385" i="1"/>
  <c r="G385" i="1"/>
  <c r="F431" i="1"/>
  <c r="G431" i="1"/>
  <c r="F560" i="1"/>
  <c r="G560" i="1"/>
  <c r="F528" i="1"/>
  <c r="G528" i="1"/>
  <c r="F432" i="1"/>
  <c r="G432" i="1"/>
  <c r="F287" i="1"/>
  <c r="G287" i="1"/>
  <c r="F52" i="1"/>
  <c r="G52" i="1"/>
  <c r="F94" i="1"/>
  <c r="G94" i="1"/>
  <c r="F288" i="1"/>
  <c r="G288" i="1"/>
  <c r="F267" i="1"/>
  <c r="G267" i="1"/>
  <c r="F500" i="1"/>
  <c r="G500" i="1"/>
  <c r="F487" i="1"/>
  <c r="G487" i="1"/>
  <c r="F488" i="1"/>
  <c r="G488" i="1"/>
  <c r="F220" i="1"/>
  <c r="G220" i="1"/>
  <c r="F561" i="1"/>
  <c r="G561" i="1"/>
  <c r="F53" i="1"/>
  <c r="G53" i="1"/>
  <c r="F2" i="1"/>
  <c r="G2" i="1"/>
  <c r="F333" i="1"/>
  <c r="G333" i="1"/>
  <c r="F334" i="1"/>
  <c r="G334" i="1"/>
  <c r="F242" i="1"/>
  <c r="G242" i="1"/>
  <c r="F529" i="1"/>
  <c r="G529" i="1"/>
  <c r="F289" i="1"/>
  <c r="G289" i="1"/>
  <c r="F335" i="1"/>
  <c r="G335" i="1"/>
  <c r="F363" i="1"/>
  <c r="G363" i="1"/>
  <c r="F336" i="1"/>
  <c r="G336" i="1"/>
  <c r="F202" i="1"/>
  <c r="G202" i="1"/>
  <c r="F243" i="1"/>
  <c r="G243" i="1"/>
  <c r="F489" i="1"/>
  <c r="G489" i="1"/>
  <c r="F221" i="1"/>
  <c r="G221" i="1"/>
  <c r="F562" i="1"/>
  <c r="G562" i="1"/>
  <c r="F95" i="1"/>
  <c r="G95" i="1"/>
  <c r="F530" i="1"/>
  <c r="G530" i="1"/>
  <c r="F124" i="1"/>
  <c r="G124" i="1"/>
  <c r="F364" i="1"/>
  <c r="G364" i="1"/>
  <c r="F290" i="1"/>
  <c r="G290" i="1"/>
  <c r="F222" i="1"/>
  <c r="G222" i="1"/>
  <c r="F244" i="1"/>
  <c r="G244" i="1"/>
  <c r="F223" i="1"/>
  <c r="G223" i="1"/>
  <c r="F54" i="1"/>
  <c r="G54" i="1"/>
  <c r="F96" i="1"/>
  <c r="G96" i="1"/>
  <c r="F125" i="1"/>
  <c r="G125" i="1"/>
  <c r="F245" i="1"/>
  <c r="G245" i="1"/>
  <c r="F531" i="1"/>
  <c r="G531" i="1"/>
  <c r="F532" i="1"/>
  <c r="G532" i="1"/>
  <c r="F268" i="1"/>
  <c r="G268" i="1"/>
  <c r="F161" i="1"/>
  <c r="G161" i="1"/>
  <c r="F433" i="1"/>
  <c r="G433" i="1"/>
  <c r="F291" i="1"/>
  <c r="G291" i="1"/>
  <c r="F507" i="1"/>
  <c r="G507" i="1"/>
  <c r="F465" i="1"/>
  <c r="G465" i="1"/>
  <c r="F178" i="1"/>
  <c r="G178" i="1"/>
  <c r="F179" i="1"/>
  <c r="G179" i="1"/>
  <c r="F292" i="1"/>
  <c r="G292" i="1"/>
  <c r="F82" i="1"/>
  <c r="G82" i="1"/>
  <c r="F126" i="1"/>
  <c r="G126" i="1"/>
  <c r="F293" i="1"/>
  <c r="G293" i="1"/>
  <c r="F127" i="1"/>
  <c r="G127" i="1"/>
  <c r="F434" i="1"/>
  <c r="G434" i="1"/>
  <c r="F365" i="1"/>
  <c r="G365" i="1"/>
  <c r="F246" i="1"/>
  <c r="G246" i="1"/>
  <c r="F294" i="1"/>
  <c r="G294" i="1"/>
  <c r="F97" i="1"/>
  <c r="G97" i="1"/>
  <c r="F435" i="1"/>
  <c r="G435" i="1"/>
  <c r="F128" i="1"/>
  <c r="G128" i="1"/>
  <c r="F533" i="1"/>
  <c r="G533" i="1"/>
  <c r="F563" i="1"/>
  <c r="G563" i="1"/>
  <c r="F534" i="1"/>
  <c r="G534" i="1"/>
  <c r="F129" i="1"/>
  <c r="G129" i="1"/>
  <c r="F456" i="1"/>
  <c r="G456" i="1"/>
  <c r="F247" i="1"/>
  <c r="G247" i="1"/>
  <c r="F203" i="1"/>
  <c r="G203" i="1"/>
  <c r="F295" i="1"/>
  <c r="G295" i="1"/>
  <c r="F436" i="1"/>
  <c r="G436" i="1"/>
  <c r="F490" i="1"/>
  <c r="G490" i="1"/>
  <c r="F535" i="1"/>
  <c r="G535" i="1"/>
  <c r="F337" i="1"/>
  <c r="G337" i="1"/>
  <c r="F269" i="1"/>
  <c r="G269" i="1"/>
  <c r="F55" i="1"/>
  <c r="G55" i="1"/>
  <c r="F366" i="1"/>
  <c r="G366" i="1"/>
  <c r="F386" i="1"/>
  <c r="G386" i="1"/>
  <c r="F155" i="1"/>
  <c r="G155" i="1"/>
  <c r="F98" i="1"/>
  <c r="G98" i="1"/>
  <c r="F499" i="1"/>
  <c r="G499" i="1"/>
  <c r="F536" i="1"/>
  <c r="G536" i="1"/>
  <c r="F248" i="1"/>
  <c r="G248" i="1"/>
  <c r="F367" i="1"/>
  <c r="G367" i="1"/>
  <c r="F296" i="1"/>
  <c r="G296" i="1"/>
  <c r="F180" i="1"/>
  <c r="G180" i="1"/>
  <c r="F387" i="1"/>
  <c r="G387" i="1"/>
  <c r="F437" i="1"/>
  <c r="G437" i="1"/>
  <c r="F338" i="1"/>
  <c r="G338" i="1"/>
  <c r="F21" i="1"/>
  <c r="G21" i="1"/>
  <c r="F438" i="1"/>
  <c r="G438" i="1"/>
  <c r="F297" i="1"/>
  <c r="G297" i="1"/>
  <c r="F388" i="1"/>
  <c r="G388" i="1"/>
  <c r="F130" i="1"/>
  <c r="G130" i="1"/>
  <c r="F22" i="1"/>
  <c r="G22" i="1"/>
  <c r="F439" i="1"/>
  <c r="G439" i="1"/>
  <c r="F230" i="1"/>
  <c r="G230" i="1"/>
  <c r="F339" i="1"/>
  <c r="G339" i="1"/>
  <c r="F298" i="1"/>
  <c r="G298" i="1"/>
  <c r="F440" i="1"/>
  <c r="G440" i="1"/>
  <c r="F441" i="1"/>
  <c r="G441" i="1"/>
  <c r="F466" i="1"/>
  <c r="G466" i="1"/>
  <c r="F131" i="1"/>
  <c r="G131" i="1"/>
  <c r="F56" i="1"/>
  <c r="G56" i="1"/>
  <c r="F442" i="1"/>
  <c r="G442" i="1"/>
  <c r="F23" i="1"/>
  <c r="G23" i="1"/>
  <c r="F24" i="1"/>
  <c r="G24" i="1"/>
  <c r="F132" i="1"/>
  <c r="G132" i="1"/>
  <c r="F564" i="1"/>
  <c r="G564" i="1"/>
  <c r="F351" i="1"/>
  <c r="G351" i="1"/>
  <c r="F389" i="1"/>
  <c r="G389" i="1"/>
  <c r="F133" i="1"/>
  <c r="G133" i="1"/>
  <c r="F134" i="1"/>
  <c r="G134" i="1"/>
  <c r="F249" i="1"/>
  <c r="G249" i="1"/>
  <c r="F390" i="1"/>
  <c r="G390" i="1"/>
  <c r="F368" i="1"/>
  <c r="G368" i="1"/>
  <c r="F204" i="1"/>
  <c r="G204" i="1"/>
  <c r="F181" i="1"/>
  <c r="G181" i="1"/>
  <c r="F537" i="1"/>
  <c r="G537" i="1"/>
  <c r="F452" i="1"/>
  <c r="G452" i="1"/>
  <c r="F299" i="1"/>
  <c r="G299" i="1"/>
  <c r="F83" i="1"/>
  <c r="G83" i="1"/>
  <c r="F300" i="1"/>
  <c r="G300" i="1"/>
  <c r="F508" i="1"/>
  <c r="G508" i="1"/>
  <c r="F57" i="1"/>
  <c r="G57" i="1"/>
  <c r="F340" i="1"/>
  <c r="G340" i="1"/>
  <c r="F391" i="1"/>
  <c r="G391" i="1"/>
  <c r="F301" i="1"/>
  <c r="G301" i="1"/>
  <c r="F302" i="1"/>
  <c r="G302" i="1"/>
  <c r="F566" i="1"/>
  <c r="G566" i="1"/>
  <c r="F58" i="1"/>
  <c r="G58" i="1"/>
  <c r="F59" i="1"/>
  <c r="G59" i="1"/>
  <c r="F341" i="1"/>
  <c r="G341" i="1"/>
  <c r="F84" i="1"/>
  <c r="G84" i="1"/>
  <c r="F457" i="1"/>
  <c r="G457" i="1"/>
  <c r="F392" i="1"/>
  <c r="G392" i="1"/>
  <c r="F443" i="1"/>
  <c r="G443" i="1"/>
  <c r="F135" i="1"/>
  <c r="G135" i="1"/>
  <c r="F393" i="1"/>
  <c r="G393" i="1"/>
  <c r="F467" i="1"/>
  <c r="G467" i="1"/>
  <c r="F182" i="1"/>
  <c r="G182" i="1"/>
  <c r="F468" i="1"/>
  <c r="G468" i="1"/>
  <c r="F458" i="1"/>
  <c r="G458" i="1"/>
  <c r="F444" i="1"/>
  <c r="G444" i="1"/>
  <c r="F509" i="1"/>
  <c r="G509" i="1"/>
  <c r="F394" i="1"/>
  <c r="G394" i="1"/>
  <c r="F136" i="1"/>
  <c r="G136" i="1"/>
  <c r="F342" i="1"/>
  <c r="G342" i="1"/>
  <c r="F445" i="1"/>
  <c r="G445" i="1"/>
  <c r="F270" i="1"/>
  <c r="G270" i="1"/>
  <c r="F469" i="1"/>
  <c r="G469" i="1"/>
  <c r="F567" i="1"/>
  <c r="G567" i="1"/>
  <c r="F250" i="1"/>
  <c r="G250" i="1"/>
  <c r="F99" i="1"/>
  <c r="G99" i="1"/>
  <c r="F183" i="1"/>
  <c r="G183" i="1"/>
  <c r="F303" i="1"/>
  <c r="G303" i="1"/>
  <c r="F395" i="1"/>
  <c r="G395" i="1"/>
  <c r="F162" i="1"/>
  <c r="G162" i="1"/>
  <c r="F470" i="1"/>
  <c r="G470" i="1"/>
  <c r="F60" i="1"/>
  <c r="G60" i="1"/>
  <c r="F184" i="1"/>
  <c r="G184" i="1"/>
  <c r="F185" i="1"/>
  <c r="G185" i="1"/>
  <c r="F137" i="1"/>
  <c r="G137" i="1"/>
  <c r="F538" i="1"/>
  <c r="G538" i="1"/>
  <c r="F85" i="1"/>
  <c r="G85" i="1"/>
  <c r="F271" i="1"/>
  <c r="G271" i="1"/>
  <c r="F205" i="1"/>
  <c r="G205" i="1"/>
  <c r="F251" i="1"/>
  <c r="G251" i="1"/>
  <c r="F206" i="1"/>
  <c r="G206" i="1"/>
  <c r="F207" i="1"/>
  <c r="G207" i="1"/>
  <c r="F252" i="1"/>
  <c r="G252" i="1"/>
  <c r="F304" i="1"/>
  <c r="G304" i="1"/>
  <c r="F224" i="1"/>
  <c r="G224" i="1"/>
  <c r="F568" i="1"/>
  <c r="G568" i="1"/>
  <c r="F86" i="1"/>
  <c r="G86" i="1"/>
  <c r="F473" i="1"/>
  <c r="G473" i="1"/>
  <c r="F398" i="1"/>
  <c r="G398" i="1"/>
  <c r="F309" i="1"/>
  <c r="G309" i="1"/>
  <c r="F61" i="1"/>
  <c r="G61" i="1"/>
  <c r="F569" i="1"/>
  <c r="G569" i="1"/>
  <c r="F260" i="1"/>
  <c r="G260" i="1"/>
  <c r="F308" i="1"/>
  <c r="G308" i="1"/>
  <c r="F138" i="1"/>
  <c r="G138" i="1"/>
  <c r="F399" i="1"/>
  <c r="G399" i="1"/>
  <c r="F400" i="1"/>
  <c r="G400" i="1"/>
  <c r="F343" i="1"/>
  <c r="G343" i="1"/>
  <c r="F186" i="1"/>
  <c r="G186" i="1"/>
  <c r="F164" i="1"/>
  <c r="G164" i="1"/>
  <c r="F100" i="1"/>
  <c r="G100" i="1"/>
  <c r="F401" i="1"/>
  <c r="G401" i="1"/>
  <c r="F402" i="1"/>
  <c r="G402" i="1"/>
  <c r="F570" i="1"/>
  <c r="G570" i="1"/>
  <c r="F540" i="1"/>
  <c r="G540" i="1"/>
  <c r="F447" i="1"/>
  <c r="G447" i="1"/>
  <c r="F101" i="1"/>
  <c r="G101" i="1"/>
  <c r="F571" i="1"/>
  <c r="G571" i="1"/>
  <c r="F403" i="1"/>
  <c r="G403" i="1"/>
  <c r="F187" i="1"/>
  <c r="G187" i="1"/>
  <c r="F62" i="1"/>
  <c r="G62" i="1"/>
  <c r="F30" i="1"/>
  <c r="G30" i="1"/>
  <c r="F404" i="1"/>
  <c r="G404" i="1"/>
  <c r="F254" i="1"/>
  <c r="G254" i="1"/>
  <c r="F491" i="1"/>
  <c r="G491" i="1"/>
  <c r="F225" i="1"/>
  <c r="G225" i="1"/>
  <c r="F209" i="1"/>
  <c r="G209" i="1"/>
  <c r="F492" i="1"/>
  <c r="G492" i="1"/>
  <c r="F188" i="1"/>
  <c r="G188" i="1"/>
  <c r="F541" i="1"/>
  <c r="G541" i="1"/>
  <c r="F87" i="1"/>
  <c r="G87" i="1"/>
  <c r="F31" i="1"/>
  <c r="G31" i="1"/>
  <c r="F63" i="1"/>
  <c r="G63" i="1"/>
  <c r="F139" i="1"/>
  <c r="G139" i="1"/>
  <c r="F226" i="1"/>
  <c r="G226" i="1"/>
  <c r="F255" i="1"/>
  <c r="G255" i="1"/>
  <c r="F272" i="1"/>
  <c r="G272" i="1"/>
  <c r="F498" i="1"/>
  <c r="G498" i="1"/>
  <c r="F471" i="1"/>
  <c r="G471" i="1"/>
  <c r="F208" i="1"/>
  <c r="G208" i="1"/>
  <c r="F396" i="1"/>
  <c r="G396" i="1"/>
  <c r="F397" i="1"/>
  <c r="G397" i="1"/>
  <c r="F25" i="1"/>
  <c r="G25" i="1"/>
  <c r="F26" i="1"/>
  <c r="G26" i="1"/>
  <c r="F472" i="1"/>
  <c r="G472" i="1"/>
  <c r="F305" i="1"/>
  <c r="G305" i="1"/>
  <c r="F253" i="1"/>
  <c r="G253" i="1"/>
  <c r="F446" i="1"/>
  <c r="G446" i="1"/>
  <c r="F163" i="1"/>
  <c r="G163" i="1"/>
  <c r="F306" i="1"/>
  <c r="G306" i="1"/>
  <c r="F307" i="1"/>
  <c r="G307" i="1"/>
  <c r="F27" i="1"/>
  <c r="G27" i="1"/>
  <c r="F28" i="1"/>
  <c r="G28" i="1"/>
  <c r="F3" i="1"/>
  <c r="G3" i="1"/>
  <c r="F29" i="1"/>
  <c r="G29" i="1"/>
  <c r="F273" i="1"/>
  <c r="G273" i="1"/>
  <c r="F344" i="1"/>
  <c r="G344" i="1"/>
  <c r="F448" i="1"/>
  <c r="G448" i="1"/>
  <c r="F474" i="1"/>
  <c r="G474" i="1"/>
  <c r="F227" i="1"/>
  <c r="G227" i="1"/>
  <c r="F228" i="1"/>
  <c r="G228" i="1"/>
  <c r="F229" i="1"/>
  <c r="G229" i="1"/>
  <c r="F449" i="1"/>
  <c r="G449" i="1"/>
  <c r="F211" i="1"/>
  <c r="G211" i="1"/>
  <c r="F256" i="1"/>
  <c r="G256" i="1"/>
  <c r="F140" i="1"/>
  <c r="G140" i="1"/>
  <c r="F257" i="1"/>
  <c r="G257" i="1"/>
  <c r="F32" i="1"/>
  <c r="G32" i="1"/>
  <c r="F345" i="1"/>
  <c r="G345" i="1"/>
  <c r="F141" i="1"/>
  <c r="G141" i="1"/>
  <c r="F64" i="1"/>
  <c r="G64" i="1"/>
  <c r="F65" i="1"/>
  <c r="G65" i="1"/>
  <c r="F405" i="1"/>
  <c r="G405" i="1"/>
  <c r="F313" i="1"/>
  <c r="G313" i="1"/>
  <c r="F510" i="1"/>
  <c r="G510" i="1"/>
  <c r="F542" i="1"/>
  <c r="G542" i="1"/>
  <c r="F406" i="1"/>
  <c r="G406" i="1"/>
  <c r="F274" i="1"/>
  <c r="G274" i="1"/>
  <c r="F66" i="1"/>
  <c r="G66" i="1"/>
  <c r="F450" i="1"/>
  <c r="G450" i="1"/>
  <c r="F407" i="1"/>
  <c r="G407" i="1"/>
  <c r="F88" i="1"/>
  <c r="G88" i="1"/>
  <c r="F67" i="1"/>
  <c r="G67" i="1"/>
  <c r="F493" i="1"/>
  <c r="G493" i="1"/>
  <c r="F494" i="1"/>
  <c r="G494" i="1"/>
  <c r="F459" i="1"/>
  <c r="G459" i="1"/>
  <c r="F275" i="1"/>
  <c r="G275" i="1"/>
  <c r="F346" i="1"/>
  <c r="G346" i="1"/>
  <c r="F165" i="1"/>
  <c r="G165" i="1"/>
  <c r="F142" i="1"/>
  <c r="G142" i="1"/>
  <c r="F347" i="1"/>
  <c r="G347" i="1"/>
  <c r="F143" i="1"/>
  <c r="G143" i="1"/>
  <c r="F33" i="1"/>
  <c r="G33" i="1"/>
  <c r="F511" i="1"/>
  <c r="G511" i="1"/>
  <c r="F369" i="1"/>
  <c r="G369" i="1"/>
  <c r="F512" i="1"/>
  <c r="G512" i="1"/>
  <c r="F513" i="1"/>
  <c r="G513" i="1"/>
  <c r="F4" i="1"/>
  <c r="G4" i="1"/>
  <c r="F543" i="1"/>
  <c r="G543" i="1"/>
  <c r="F544" i="1"/>
  <c r="G544" i="1"/>
  <c r="F166" i="1"/>
  <c r="G166" i="1"/>
  <c r="F573" i="1"/>
  <c r="G573" i="1"/>
  <c r="F514" i="1"/>
  <c r="G514" i="1"/>
  <c r="F34" i="1"/>
  <c r="G34" i="1"/>
  <c r="F545" i="1"/>
  <c r="G545" i="1"/>
  <c r="F475" i="1"/>
  <c r="G475" i="1"/>
  <c r="F409" i="1"/>
  <c r="G409" i="1"/>
  <c r="F410" i="1"/>
  <c r="G410" i="1"/>
  <c r="F146" i="1"/>
  <c r="G146" i="1"/>
  <c r="F144" i="1"/>
  <c r="G144" i="1"/>
  <c r="F546" i="1"/>
  <c r="G546" i="1"/>
  <c r="F451" i="1"/>
  <c r="G451" i="1"/>
  <c r="F258" i="1"/>
  <c r="G258" i="1"/>
  <c r="F68" i="1"/>
  <c r="G68" i="1"/>
  <c r="F259" i="1"/>
  <c r="G259" i="1"/>
  <c r="F35" i="1"/>
  <c r="G35" i="1"/>
  <c r="F310" i="1"/>
  <c r="G310" i="1"/>
  <c r="F210" i="1"/>
  <c r="G210" i="1"/>
  <c r="F167" i="1"/>
  <c r="G167" i="1"/>
  <c r="F370" i="1"/>
  <c r="G370" i="1"/>
  <c r="F5" i="1"/>
  <c r="G5" i="1"/>
  <c r="F371" i="1"/>
  <c r="G371" i="1"/>
  <c r="F476" i="1"/>
  <c r="G476" i="1"/>
  <c r="F477" i="1"/>
  <c r="G477" i="1"/>
  <c r="F547" i="1"/>
  <c r="G547" i="1"/>
  <c r="F348" i="1"/>
  <c r="G348" i="1"/>
  <c r="F349" i="1"/>
  <c r="G349" i="1"/>
  <c r="F453" i="1"/>
  <c r="G453" i="1"/>
  <c r="F411" i="1"/>
  <c r="G411" i="1"/>
  <c r="F412" i="1"/>
  <c r="G412" i="1"/>
  <c r="F515" i="1"/>
  <c r="G515" i="1"/>
  <c r="F36" i="1"/>
  <c r="G36" i="1"/>
  <c r="F548" i="1"/>
  <c r="G548" i="1"/>
  <c r="F454" i="1"/>
  <c r="G454" i="1"/>
  <c r="F478" i="1"/>
  <c r="G478" i="1"/>
  <c r="F37" i="1"/>
  <c r="G37" i="1"/>
  <c r="F460" i="1"/>
  <c r="G460" i="1"/>
  <c r="F89" i="1"/>
  <c r="G89" i="1"/>
  <c r="F350" i="1"/>
  <c r="G350" i="1"/>
  <c r="F549" i="1"/>
  <c r="G549" i="1"/>
  <c r="F189" i="1"/>
  <c r="G189" i="1"/>
  <c r="F413" i="1"/>
  <c r="G413" i="1"/>
  <c r="F495" i="1"/>
  <c r="G495" i="1"/>
  <c r="F311" i="1"/>
  <c r="G311" i="1"/>
  <c r="F38" i="1"/>
  <c r="G38" i="1"/>
  <c r="F314" i="1"/>
  <c r="G314" i="1"/>
  <c r="F39" i="1"/>
  <c r="G39" i="1"/>
  <c r="F496" i="1"/>
  <c r="G496" i="1"/>
  <c r="F312" i="1"/>
  <c r="G312" i="1"/>
  <c r="F190" i="1"/>
  <c r="G190" i="1"/>
  <c r="F191" i="1"/>
  <c r="G191" i="1"/>
  <c r="F550" i="1"/>
  <c r="G550" i="1"/>
  <c r="F145" i="1"/>
  <c r="G145" i="1"/>
  <c r="F414" i="1"/>
  <c r="G414" i="1"/>
  <c r="F497" i="1"/>
  <c r="G497" i="1"/>
  <c r="F574" i="1"/>
  <c r="G574" i="1"/>
  <c r="F102" i="1"/>
  <c r="G102" i="1"/>
  <c r="G479" i="1"/>
  <c r="F479" i="1"/>
  <c r="M21" i="1" l="1"/>
  <c r="L21" i="1"/>
  <c r="L20" i="1"/>
  <c r="M20" i="1"/>
  <c r="M3" i="1"/>
  <c r="M6" i="1" s="1"/>
  <c r="M4" i="1"/>
  <c r="M7" i="1" s="1"/>
  <c r="L3" i="1"/>
  <c r="L6" i="1" s="1"/>
  <c r="L4" i="1"/>
  <c r="L7" i="1" s="1"/>
  <c r="K11" i="1"/>
  <c r="K10" i="1"/>
  <c r="L9" i="1"/>
  <c r="M9" i="1"/>
  <c r="M11" i="1"/>
  <c r="L11" i="1"/>
  <c r="M10" i="1"/>
  <c r="K9" i="1"/>
  <c r="L10" i="1"/>
  <c r="L14" i="1" l="1"/>
  <c r="M14" i="1"/>
  <c r="L15" i="1"/>
  <c r="K13" i="1"/>
  <c r="M15" i="1"/>
  <c r="M13" i="1"/>
  <c r="L13" i="1"/>
  <c r="K14" i="1"/>
  <c r="K15" i="1"/>
</calcChain>
</file>

<file path=xl/sharedStrings.xml><?xml version="1.0" encoding="utf-8"?>
<sst xmlns="http://schemas.openxmlformats.org/spreadsheetml/2006/main" count="586" uniqueCount="586">
  <si>
    <t>gem</t>
  </si>
  <si>
    <t>cluster2</t>
  </si>
  <si>
    <t>Krems an der Donau</t>
  </si>
  <si>
    <t>St. Pölten</t>
  </si>
  <si>
    <t>Waidhofen an der Ybbs</t>
  </si>
  <si>
    <t>Wiener Neustadt</t>
  </si>
  <si>
    <t>Allhartsberg</t>
  </si>
  <si>
    <t>Amstetten</t>
  </si>
  <si>
    <t>Ardagger</t>
  </si>
  <si>
    <t>Aschbach-Markt</t>
  </si>
  <si>
    <t>Behamberg</t>
  </si>
  <si>
    <t>Biberbach</t>
  </si>
  <si>
    <t>Ennsdorf</t>
  </si>
  <si>
    <t>Ernsthofen</t>
  </si>
  <si>
    <t>Ertl</t>
  </si>
  <si>
    <t>Euratsfeld</t>
  </si>
  <si>
    <t>Ferschnitz</t>
  </si>
  <si>
    <t>Haag</t>
  </si>
  <si>
    <t>Haidershofen</t>
  </si>
  <si>
    <t>Hollenstein an der Ybbs</t>
  </si>
  <si>
    <t>Kematen an der Ybbs</t>
  </si>
  <si>
    <t>Neuhofen an der Ybbs</t>
  </si>
  <si>
    <t>Neustadtl an der Donau</t>
  </si>
  <si>
    <t>Oed-Oehling</t>
  </si>
  <si>
    <t>Opponitz</t>
  </si>
  <si>
    <t>St. Georgen am Reith</t>
  </si>
  <si>
    <t>St. Georgen am Ybbsfelde</t>
  </si>
  <si>
    <t>St. Pantaleon-Erla</t>
  </si>
  <si>
    <t>St. Peter in der Au</t>
  </si>
  <si>
    <t>St. Valentin</t>
  </si>
  <si>
    <t>Seitenstetten</t>
  </si>
  <si>
    <t>Sonntagberg</t>
  </si>
  <si>
    <t>Strengberg</t>
  </si>
  <si>
    <t>Viehdorf</t>
  </si>
  <si>
    <t>Wallsee-Sindelburg</t>
  </si>
  <si>
    <t>Weistrach</t>
  </si>
  <si>
    <t>Winklarn</t>
  </si>
  <si>
    <t>Wolfsbach</t>
  </si>
  <si>
    <t>Ybbsitz</t>
  </si>
  <si>
    <t>Zeillern</t>
  </si>
  <si>
    <t>Alland</t>
  </si>
  <si>
    <t>Altenmarkt an der Triesting</t>
  </si>
  <si>
    <t>Bad Vöslau</t>
  </si>
  <si>
    <t>Baden</t>
  </si>
  <si>
    <t>Berndorf</t>
  </si>
  <si>
    <t>Ebreichsdorf</t>
  </si>
  <si>
    <t>Enzesfeld-Lindabrunn</t>
  </si>
  <si>
    <t>Furth an der Triesting</t>
  </si>
  <si>
    <t>Günselsdorf</t>
  </si>
  <si>
    <t>Heiligenkreuz</t>
  </si>
  <si>
    <t>Hernstein</t>
  </si>
  <si>
    <t>Hirtenberg</t>
  </si>
  <si>
    <t>Klausen-Leopoldsdorf</t>
  </si>
  <si>
    <t>Kottingbrunn</t>
  </si>
  <si>
    <t>Leobersdorf</t>
  </si>
  <si>
    <t>Mitterndorf an der Fischa</t>
  </si>
  <si>
    <t>Oberwaltersdorf</t>
  </si>
  <si>
    <t>Pfaffstätten</t>
  </si>
  <si>
    <t>Pottendorf</t>
  </si>
  <si>
    <t>Pottenstein</t>
  </si>
  <si>
    <t>Reisenberg</t>
  </si>
  <si>
    <t>Schönau an der Triesting</t>
  </si>
  <si>
    <t>Seibersdorf</t>
  </si>
  <si>
    <t>Sooß</t>
  </si>
  <si>
    <t>Tattendorf</t>
  </si>
  <si>
    <t>Teesdorf</t>
  </si>
  <si>
    <t>Traiskirchen</t>
  </si>
  <si>
    <t>Trumau</t>
  </si>
  <si>
    <t>Weissenbach an der Triesting</t>
  </si>
  <si>
    <t>Blumau-Neurißhof</t>
  </si>
  <si>
    <t>Au am Leithaberge</t>
  </si>
  <si>
    <t>Bad Deutsch-Altenburg</t>
  </si>
  <si>
    <t>Berg</t>
  </si>
  <si>
    <t>Bruck an der Leitha</t>
  </si>
  <si>
    <t>Enzersdorf an der Fischa</t>
  </si>
  <si>
    <t>Göttlesbrunn-Arbesthal</t>
  </si>
  <si>
    <t>Götzendorf an der Leitha</t>
  </si>
  <si>
    <t>Hainburg a.d. Donau</t>
  </si>
  <si>
    <t>Haslau-Maria Ellend</t>
  </si>
  <si>
    <t>Höflein</t>
  </si>
  <si>
    <t>Hof am Leithaberge</t>
  </si>
  <si>
    <t>Hundsheim</t>
  </si>
  <si>
    <t>Mannersdorf am Leithagebirge</t>
  </si>
  <si>
    <t>Petronell-Carnuntum</t>
  </si>
  <si>
    <t>Prellenkirchen</t>
  </si>
  <si>
    <t>Rohrau</t>
  </si>
  <si>
    <t>Scharndorf</t>
  </si>
  <si>
    <t>Sommerein</t>
  </si>
  <si>
    <t>Trautmannsdorf an der Leitha</t>
  </si>
  <si>
    <t>Wolfsthal</t>
  </si>
  <si>
    <t>Ebergassing</t>
  </si>
  <si>
    <t>Fischamend</t>
  </si>
  <si>
    <t>Gramatneusiedl</t>
  </si>
  <si>
    <t>Himberg</t>
  </si>
  <si>
    <t>Klein-Neusiedl</t>
  </si>
  <si>
    <t>Lanzendorf</t>
  </si>
  <si>
    <t>Leopoldsdorf</t>
  </si>
  <si>
    <t>Maria-Lanzendorf</t>
  </si>
  <si>
    <t>Moosbrunn</t>
  </si>
  <si>
    <t>Rauchenwarth</t>
  </si>
  <si>
    <t>Schwadorf</t>
  </si>
  <si>
    <t>Schwechat</t>
  </si>
  <si>
    <t>Zwölfaxing</t>
  </si>
  <si>
    <t>Aderklaa</t>
  </si>
  <si>
    <t>Andlersdorf</t>
  </si>
  <si>
    <t>Angern an der March</t>
  </si>
  <si>
    <t>Auersthal</t>
  </si>
  <si>
    <t>Bad Pirawarth</t>
  </si>
  <si>
    <t>Deutsch-Wagram</t>
  </si>
  <si>
    <t>Drösing</t>
  </si>
  <si>
    <t>Dürnkrut</t>
  </si>
  <si>
    <t>Ebenthal</t>
  </si>
  <si>
    <t>Eckartsau</t>
  </si>
  <si>
    <t>Engelhartstetten</t>
  </si>
  <si>
    <t>Gänserndorf</t>
  </si>
  <si>
    <t>Glinzendorf</t>
  </si>
  <si>
    <t>Groß-Enzersdorf</t>
  </si>
  <si>
    <t>Großhofen</t>
  </si>
  <si>
    <t>Groß-Schweinbarth</t>
  </si>
  <si>
    <t>Haringsee</t>
  </si>
  <si>
    <t>Hauskirchen</t>
  </si>
  <si>
    <t>Hohenau an der March</t>
  </si>
  <si>
    <t>Hohenruppersdorf</t>
  </si>
  <si>
    <t>Jedenspeigen</t>
  </si>
  <si>
    <t>Lassee</t>
  </si>
  <si>
    <t>Leopoldsdorf im Marchfeld</t>
  </si>
  <si>
    <t>Mannsdorf an der Donau</t>
  </si>
  <si>
    <t>Marchegg</t>
  </si>
  <si>
    <t>Markgrafneusiedl</t>
  </si>
  <si>
    <t>Matzen-Raggendorf</t>
  </si>
  <si>
    <t>Neusiedl an der Zaya</t>
  </si>
  <si>
    <t>Obersiebenbrunn</t>
  </si>
  <si>
    <t>Orth an der Donau</t>
  </si>
  <si>
    <t>Palterndorf-Dobermannsdorf</t>
  </si>
  <si>
    <t>Parbasdorf</t>
  </si>
  <si>
    <t>Prottes</t>
  </si>
  <si>
    <t>Raasdorf</t>
  </si>
  <si>
    <t>Ringelsdorf-Niederabsdorf</t>
  </si>
  <si>
    <t>Schönkirchen-Reyersdorf</t>
  </si>
  <si>
    <t>Spannberg</t>
  </si>
  <si>
    <t>Strasshof an der Nordbahn</t>
  </si>
  <si>
    <t>Sulz im Weinviertel</t>
  </si>
  <si>
    <t>Untersiebenbrunn</t>
  </si>
  <si>
    <t>Velm-Götzendorf</t>
  </si>
  <si>
    <t>Weikendorf</t>
  </si>
  <si>
    <t>Zistersdorf</t>
  </si>
  <si>
    <t>Weiden an der March</t>
  </si>
  <si>
    <t>Amaliendorf-Aalfang</t>
  </si>
  <si>
    <t>Brand-Nagelberg</t>
  </si>
  <si>
    <t>Eggern</t>
  </si>
  <si>
    <t>Eisgarn</t>
  </si>
  <si>
    <t>Gmünd</t>
  </si>
  <si>
    <t>Großdietmanns</t>
  </si>
  <si>
    <t>Bad Großpertholz</t>
  </si>
  <si>
    <t>Großschönau</t>
  </si>
  <si>
    <t>Moorbad Harbach</t>
  </si>
  <si>
    <t>Haugschlag</t>
  </si>
  <si>
    <t>Heidenreichstein</t>
  </si>
  <si>
    <t>Hirschbach</t>
  </si>
  <si>
    <t>Hoheneich</t>
  </si>
  <si>
    <t>Kirchberg am Walde</t>
  </si>
  <si>
    <t>Litschau</t>
  </si>
  <si>
    <t>Reingers</t>
  </si>
  <si>
    <t>St. Martin</t>
  </si>
  <si>
    <t>Schrems</t>
  </si>
  <si>
    <t>Unserfrau-Altweitra</t>
  </si>
  <si>
    <t>Waldenstein</t>
  </si>
  <si>
    <t>Weitra</t>
  </si>
  <si>
    <t>Alberndorf im Pulkautal</t>
  </si>
  <si>
    <t>Göllersdorf</t>
  </si>
  <si>
    <t>Grabern</t>
  </si>
  <si>
    <t>Guntersdorf</t>
  </si>
  <si>
    <t>Hadres</t>
  </si>
  <si>
    <t>Hardegg</t>
  </si>
  <si>
    <t>Haugsdorf</t>
  </si>
  <si>
    <t>Heldenberg</t>
  </si>
  <si>
    <t>Hohenwarth-Mühlbach a.M.</t>
  </si>
  <si>
    <t>Hollabrunn</t>
  </si>
  <si>
    <t>Mailberg</t>
  </si>
  <si>
    <t>Maissau</t>
  </si>
  <si>
    <t>Nappersdorf-Kammersdorf</t>
  </si>
  <si>
    <t>Pernersdorf</t>
  </si>
  <si>
    <t>Pulkau</t>
  </si>
  <si>
    <t>Ravelsbach</t>
  </si>
  <si>
    <t>Retz</t>
  </si>
  <si>
    <t>Retzbach</t>
  </si>
  <si>
    <t>Schrattenthal</t>
  </si>
  <si>
    <t>Seefeld-Kadolz</t>
  </si>
  <si>
    <t>Sitzendorf an der Schmida</t>
  </si>
  <si>
    <t>Wullersdorf</t>
  </si>
  <si>
    <t>Zellerndorf</t>
  </si>
  <si>
    <t>Ziersdorf</t>
  </si>
  <si>
    <t>Altenburg</t>
  </si>
  <si>
    <t>Brunn an der Wild</t>
  </si>
  <si>
    <t>Burgschleinitz-Kühnring</t>
  </si>
  <si>
    <t>Drosendorf-Zissersdorf</t>
  </si>
  <si>
    <t>Eggenburg</t>
  </si>
  <si>
    <t>Gars am Kamp</t>
  </si>
  <si>
    <t>Geras</t>
  </si>
  <si>
    <t>Horn</t>
  </si>
  <si>
    <t>Irnfritz-Messern</t>
  </si>
  <si>
    <t>Japons</t>
  </si>
  <si>
    <t>Langau</t>
  </si>
  <si>
    <t>Meiseldorf</t>
  </si>
  <si>
    <t>Pernegg</t>
  </si>
  <si>
    <t>Röhrenbach</t>
  </si>
  <si>
    <t>Röschitz</t>
  </si>
  <si>
    <t>Rosenburg-Mold</t>
  </si>
  <si>
    <t>St. Bernhard-Frauenhofen</t>
  </si>
  <si>
    <t>Sigmundsherberg</t>
  </si>
  <si>
    <t>Weitersfeld</t>
  </si>
  <si>
    <t>Straning-Grafenberg</t>
  </si>
  <si>
    <t>Bisamberg</t>
  </si>
  <si>
    <t>Enzersfeld im Weinviertel</t>
  </si>
  <si>
    <t>Ernstbrunn</t>
  </si>
  <si>
    <t>Großmugl</t>
  </si>
  <si>
    <t>Großrußbach</t>
  </si>
  <si>
    <t>Hagenbrunn</t>
  </si>
  <si>
    <t>Harmannsdorf</t>
  </si>
  <si>
    <t>Hausleiten</t>
  </si>
  <si>
    <t>Korneuburg</t>
  </si>
  <si>
    <t>Langenzersdorf</t>
  </si>
  <si>
    <t>Leitzersdorf</t>
  </si>
  <si>
    <t>Leobendorf</t>
  </si>
  <si>
    <t>Rußbach</t>
  </si>
  <si>
    <t>Sierndorf</t>
  </si>
  <si>
    <t>Spillern</t>
  </si>
  <si>
    <t>Stetteldorf am Wagram</t>
  </si>
  <si>
    <t>Stetten</t>
  </si>
  <si>
    <t>Stockerau</t>
  </si>
  <si>
    <t>Niederhollabrunn</t>
  </si>
  <si>
    <t>Gerasdorf bei Wien</t>
  </si>
  <si>
    <t>Aggsbach</t>
  </si>
  <si>
    <t>Albrechtsberg an der Großen Krems</t>
  </si>
  <si>
    <t>Bergern im Dunkelsteinerwald</t>
  </si>
  <si>
    <t>Dürnstein</t>
  </si>
  <si>
    <t>Grafenegg</t>
  </si>
  <si>
    <t>Furth bei Göttweig</t>
  </si>
  <si>
    <t>Gedersdorf</t>
  </si>
  <si>
    <t>Gföhl</t>
  </si>
  <si>
    <t>Hadersdorf-Kammern</t>
  </si>
  <si>
    <t>Jaidhof</t>
  </si>
  <si>
    <t>Krumau am Kamp</t>
  </si>
  <si>
    <t>Langenlois</t>
  </si>
  <si>
    <t>Lengenfeld</t>
  </si>
  <si>
    <t>Lichtenau im Waldviertel</t>
  </si>
  <si>
    <t>Maria Laach am Jauerling</t>
  </si>
  <si>
    <t>Mautern an der Donau</t>
  </si>
  <si>
    <t>Mühldorf</t>
  </si>
  <si>
    <t>Paudorf</t>
  </si>
  <si>
    <t>Rastenfeld</t>
  </si>
  <si>
    <t>Rohrendorf bei Krems</t>
  </si>
  <si>
    <t>Rossatz-Arnsdorf</t>
  </si>
  <si>
    <t>St. Leonhard am Hornerwald</t>
  </si>
  <si>
    <t>Senftenberg</t>
  </si>
  <si>
    <t>Spitz</t>
  </si>
  <si>
    <t>Straß im Straßertale</t>
  </si>
  <si>
    <t>Stratzing</t>
  </si>
  <si>
    <t>Weinzierl am Walde</t>
  </si>
  <si>
    <t>Weißenkirchen in der Wachau</t>
  </si>
  <si>
    <t>Schönberg am Kamp</t>
  </si>
  <si>
    <t>Droß</t>
  </si>
  <si>
    <t>Annaberg</t>
  </si>
  <si>
    <t>Eschenau</t>
  </si>
  <si>
    <t>Hainfeld</t>
  </si>
  <si>
    <t>Hohenberg</t>
  </si>
  <si>
    <t>Kaumberg</t>
  </si>
  <si>
    <t>Kleinzell</t>
  </si>
  <si>
    <t>Lilienfeld</t>
  </si>
  <si>
    <t>Mitterbach am Erlaufsee</t>
  </si>
  <si>
    <t>Ramsau</t>
  </si>
  <si>
    <t>Rohrbach an der Gölsen</t>
  </si>
  <si>
    <t>St. Aegyd am Neuwalde</t>
  </si>
  <si>
    <t>St. Veit an der Gölsen</t>
  </si>
  <si>
    <t>Traisen</t>
  </si>
  <si>
    <t>Türnitz</t>
  </si>
  <si>
    <t>Artstetten-Pöbring</t>
  </si>
  <si>
    <t>Bergland</t>
  </si>
  <si>
    <t>Bischofstetten</t>
  </si>
  <si>
    <t>Blindenmarkt</t>
  </si>
  <si>
    <t>Dorfstetten</t>
  </si>
  <si>
    <t>Dunkelsteinerwald</t>
  </si>
  <si>
    <t>Erlauf</t>
  </si>
  <si>
    <t>Golling an der Erlauf</t>
  </si>
  <si>
    <t>Hofamt Priel</t>
  </si>
  <si>
    <t>Hürm</t>
  </si>
  <si>
    <t>Kilb</t>
  </si>
  <si>
    <t>Kirnberg an der Mank</t>
  </si>
  <si>
    <t>Klein-Pöchlarn</t>
  </si>
  <si>
    <t>Krummnußbaum</t>
  </si>
  <si>
    <t>Leiben</t>
  </si>
  <si>
    <t>Loosdorf</t>
  </si>
  <si>
    <t>Mank</t>
  </si>
  <si>
    <t>Marbach an der Donau</t>
  </si>
  <si>
    <t>Maria Taferl</t>
  </si>
  <si>
    <t>Melk</t>
  </si>
  <si>
    <t>Münichreith-Laimbach</t>
  </si>
  <si>
    <t>Neumarkt an der Ybbs</t>
  </si>
  <si>
    <t>Nöchling</t>
  </si>
  <si>
    <t>Persenbeug-Gottsdorf</t>
  </si>
  <si>
    <t>Petzenkirchen</t>
  </si>
  <si>
    <t>Pöchlarn</t>
  </si>
  <si>
    <t>Pöggstall</t>
  </si>
  <si>
    <t>Raxendorf</t>
  </si>
  <si>
    <t>Ruprechtshofen</t>
  </si>
  <si>
    <t>St. Leonhard am Forst</t>
  </si>
  <si>
    <t>St. Martin-Karlsbach</t>
  </si>
  <si>
    <t>St. Oswald</t>
  </si>
  <si>
    <t>Schönbühel-Aggsbach</t>
  </si>
  <si>
    <t>Schollach</t>
  </si>
  <si>
    <t>Weiten</t>
  </si>
  <si>
    <t>Ybbs an der Donau</t>
  </si>
  <si>
    <t>Zelking-Matzleinsdorf</t>
  </si>
  <si>
    <t>Texingtal</t>
  </si>
  <si>
    <t>Yspertal</t>
  </si>
  <si>
    <t>Emmersdorf an der Donau</t>
  </si>
  <si>
    <t>Altlichtenwarth</t>
  </si>
  <si>
    <t>Asparn an der Zaya</t>
  </si>
  <si>
    <t>Bernhardsthal</t>
  </si>
  <si>
    <t>Bockfließ</t>
  </si>
  <si>
    <t>Drasenhofen</t>
  </si>
  <si>
    <t>Falkenstein</t>
  </si>
  <si>
    <t>Fallbach</t>
  </si>
  <si>
    <t>Gaubitsch</t>
  </si>
  <si>
    <t>Gaweinstal</t>
  </si>
  <si>
    <t>Gnadendorf</t>
  </si>
  <si>
    <t>Großebersdorf</t>
  </si>
  <si>
    <t>Großengersdorf</t>
  </si>
  <si>
    <t>Großharras</t>
  </si>
  <si>
    <t>Großkrut</t>
  </si>
  <si>
    <t>Hausbrunn</t>
  </si>
  <si>
    <t>Herrnbaumgarten</t>
  </si>
  <si>
    <t>Hochleithen</t>
  </si>
  <si>
    <t>Kreuttal</t>
  </si>
  <si>
    <t>Kreuzstetten</t>
  </si>
  <si>
    <t>Laa an der Thaya</t>
  </si>
  <si>
    <t>Ladendorf</t>
  </si>
  <si>
    <t>Mistelbach</t>
  </si>
  <si>
    <t>Neudorf im Weinviertel</t>
  </si>
  <si>
    <t>Niederleis</t>
  </si>
  <si>
    <t>Pillichsdorf</t>
  </si>
  <si>
    <t>Poysdorf</t>
  </si>
  <si>
    <t>Rabensburg</t>
  </si>
  <si>
    <t>Schrattenberg</t>
  </si>
  <si>
    <t>Staatz</t>
  </si>
  <si>
    <t>Stronsdorf</t>
  </si>
  <si>
    <t>Ulrichskirchen-Schleinbach</t>
  </si>
  <si>
    <t>Unterstinkenbrunn</t>
  </si>
  <si>
    <t>Wildendürnbach</t>
  </si>
  <si>
    <t>Wilfersdorf</t>
  </si>
  <si>
    <t>Wolkersdorf im Weinviertel</t>
  </si>
  <si>
    <t>Ottenthal</t>
  </si>
  <si>
    <t>Achau</t>
  </si>
  <si>
    <t>Biedermannsdorf</t>
  </si>
  <si>
    <t>Breitenfurt bei Wien</t>
  </si>
  <si>
    <t>Brunn am Gebirge</t>
  </si>
  <si>
    <t>Gaaden</t>
  </si>
  <si>
    <t>Gießhübl</t>
  </si>
  <si>
    <t>Gumpoldskirchen</t>
  </si>
  <si>
    <t>Guntramsdorf</t>
  </si>
  <si>
    <t>Hennersdorf</t>
  </si>
  <si>
    <t>Hinterbrühl</t>
  </si>
  <si>
    <t>Kaltenleutgeben</t>
  </si>
  <si>
    <t>Laab im Walde</t>
  </si>
  <si>
    <t>Laxenburg</t>
  </si>
  <si>
    <t>Maria Enzersdorf</t>
  </si>
  <si>
    <t>Mödling</t>
  </si>
  <si>
    <t>Münchendorf</t>
  </si>
  <si>
    <t>Perchtoldsdorf</t>
  </si>
  <si>
    <t>Vösendorf</t>
  </si>
  <si>
    <t>Wiener Neudorf</t>
  </si>
  <si>
    <t>Wienerwald</t>
  </si>
  <si>
    <t>Altendorf</t>
  </si>
  <si>
    <t>Aspang-Markt</t>
  </si>
  <si>
    <t>Aspangberg-St. Peter</t>
  </si>
  <si>
    <t>Breitenau</t>
  </si>
  <si>
    <t>Breitenstein</t>
  </si>
  <si>
    <t>Buchbach</t>
  </si>
  <si>
    <t>Edlitz</t>
  </si>
  <si>
    <t>Enzenreith</t>
  </si>
  <si>
    <t>Feistritz am Wechsel</t>
  </si>
  <si>
    <t>Gloggnitz</t>
  </si>
  <si>
    <t>Grafenbach-St. Valentin</t>
  </si>
  <si>
    <t>Grimmenstein</t>
  </si>
  <si>
    <t>Grünbach am Schneeberg</t>
  </si>
  <si>
    <t>Kirchberg am Wechsel</t>
  </si>
  <si>
    <t>Mönichkirchen</t>
  </si>
  <si>
    <t>Natschbach-Loipersbach</t>
  </si>
  <si>
    <t>Neunkirchen</t>
  </si>
  <si>
    <t>Otterthal</t>
  </si>
  <si>
    <t>Payerbach</t>
  </si>
  <si>
    <t>Pitten</t>
  </si>
  <si>
    <t>Prigglitz</t>
  </si>
  <si>
    <t>Puchberg am Schneeberg</t>
  </si>
  <si>
    <t>Raach am Hochgebirge</t>
  </si>
  <si>
    <t>Reichenau an der Rax</t>
  </si>
  <si>
    <t>St. Corona am Wechsel</t>
  </si>
  <si>
    <t>St. Egyden am Steinfeld</t>
  </si>
  <si>
    <t>Scheiblingkirchen-Thernberg</t>
  </si>
  <si>
    <t>Schottwien</t>
  </si>
  <si>
    <t>Schrattenbach</t>
  </si>
  <si>
    <t>Schwarzau am Steinfeld</t>
  </si>
  <si>
    <t>Schwarzau im Gebirge</t>
  </si>
  <si>
    <t>Seebenstein</t>
  </si>
  <si>
    <t>Semmering</t>
  </si>
  <si>
    <t>Ternitz</t>
  </si>
  <si>
    <t>Thomasberg</t>
  </si>
  <si>
    <t>Trattenbach</t>
  </si>
  <si>
    <t>Bürg-Vöstenhof</t>
  </si>
  <si>
    <t>Warth</t>
  </si>
  <si>
    <t>Wartmannstetten</t>
  </si>
  <si>
    <t>Willendorf</t>
  </si>
  <si>
    <t>Wimpassing im Schwarzatale</t>
  </si>
  <si>
    <t>Würflach</t>
  </si>
  <si>
    <t>Zöbern</t>
  </si>
  <si>
    <t>Höflein an der Hohen Wand</t>
  </si>
  <si>
    <t>Altlengbach</t>
  </si>
  <si>
    <t>Asperhofen</t>
  </si>
  <si>
    <t>Böheimkirchen</t>
  </si>
  <si>
    <t>Brand-Laaben</t>
  </si>
  <si>
    <t>Eichgraben</t>
  </si>
  <si>
    <t>Frankenfels</t>
  </si>
  <si>
    <t>Gerersdorf</t>
  </si>
  <si>
    <t>Hofstetten-Grünau</t>
  </si>
  <si>
    <t>Hafnerbach</t>
  </si>
  <si>
    <t>Haunoldstein</t>
  </si>
  <si>
    <t>Herzogenburg</t>
  </si>
  <si>
    <t>Inzersdorf-Getzersdorf</t>
  </si>
  <si>
    <t>Kapelln</t>
  </si>
  <si>
    <t>Karlstetten</t>
  </si>
  <si>
    <t>Kasten bei Böheimkirchen</t>
  </si>
  <si>
    <t>Kirchberg an der Pielach</t>
  </si>
  <si>
    <t>Kirchstetten</t>
  </si>
  <si>
    <t>Loich</t>
  </si>
  <si>
    <t>Maria Anzbach</t>
  </si>
  <si>
    <t>Markersdorf-Haindorf</t>
  </si>
  <si>
    <t>Michelbach</t>
  </si>
  <si>
    <t>Neidling</t>
  </si>
  <si>
    <t>Neulengbach</t>
  </si>
  <si>
    <t>Neustift-Innermanzing</t>
  </si>
  <si>
    <t>Nußdorf ob der Traisen</t>
  </si>
  <si>
    <t>Ober-Grafendorf</t>
  </si>
  <si>
    <t>Obritzberg-Rust</t>
  </si>
  <si>
    <t>Prinzersdorf</t>
  </si>
  <si>
    <t>Pyhra</t>
  </si>
  <si>
    <t>Rabenstein an der Pielach</t>
  </si>
  <si>
    <t>St. Margarethen an der Sierning</t>
  </si>
  <si>
    <t>Schwarzenbach an der Pielach</t>
  </si>
  <si>
    <t>Statzendorf</t>
  </si>
  <si>
    <t>Stössing</t>
  </si>
  <si>
    <t>Traismauer</t>
  </si>
  <si>
    <t>Weinburg</t>
  </si>
  <si>
    <t>Perschling</t>
  </si>
  <si>
    <t>Wilhelmsburg</t>
  </si>
  <si>
    <t>Wölbling</t>
  </si>
  <si>
    <t>Gablitz</t>
  </si>
  <si>
    <t>Mauerbach</t>
  </si>
  <si>
    <t>Pressbaum</t>
  </si>
  <si>
    <t>Purkersdorf</t>
  </si>
  <si>
    <t>Tullnerbach</t>
  </si>
  <si>
    <t>Wolfsgraben</t>
  </si>
  <si>
    <t>Gaming</t>
  </si>
  <si>
    <t>Göstling an der Ybbs</t>
  </si>
  <si>
    <t>Gresten</t>
  </si>
  <si>
    <t>Gresten-Land</t>
  </si>
  <si>
    <t>Lunz am See</t>
  </si>
  <si>
    <t>Oberndorf an der Melk</t>
  </si>
  <si>
    <t>Puchenstuben</t>
  </si>
  <si>
    <t>Purgstall an der Erlauf</t>
  </si>
  <si>
    <t>Randegg</t>
  </si>
  <si>
    <t>Reinsberg</t>
  </si>
  <si>
    <t>St. Anton an der Jeßnitz</t>
  </si>
  <si>
    <t>St. Georgen an der Leys</t>
  </si>
  <si>
    <t>Scheibbs</t>
  </si>
  <si>
    <t>Steinakirchen am Forst</t>
  </si>
  <si>
    <t>Wang</t>
  </si>
  <si>
    <t>Wieselburg</t>
  </si>
  <si>
    <t>Wieselburg-Land</t>
  </si>
  <si>
    <t>Wolfpassing</t>
  </si>
  <si>
    <t>Absdorf</t>
  </si>
  <si>
    <t>Atzenbrugg</t>
  </si>
  <si>
    <t>Fels am Wagram</t>
  </si>
  <si>
    <t>Grafenwörth</t>
  </si>
  <si>
    <t>Großriedenthal</t>
  </si>
  <si>
    <t>Großweikersdorf</t>
  </si>
  <si>
    <t>Judenau-Baumgarten</t>
  </si>
  <si>
    <t>Kirchberg am Wagram</t>
  </si>
  <si>
    <t>Königsbrunn am Wagram</t>
  </si>
  <si>
    <t>Königstetten</t>
  </si>
  <si>
    <t>Langenrohr</t>
  </si>
  <si>
    <t>Michelhausen</t>
  </si>
  <si>
    <t>Sieghartskirchen</t>
  </si>
  <si>
    <t>Sitzenberg-Reidling</t>
  </si>
  <si>
    <t>Tulbing</t>
  </si>
  <si>
    <t>Tulln an der Donau</t>
  </si>
  <si>
    <t>Würmla</t>
  </si>
  <si>
    <t>Zeiselmauer-Wolfpassing</t>
  </si>
  <si>
    <t>Zwentendorf an der Donau</t>
  </si>
  <si>
    <t>St. Andrä-Wördern</t>
  </si>
  <si>
    <t>Muckendorf-Wipfing</t>
  </si>
  <si>
    <t>Klosterneuburg</t>
  </si>
  <si>
    <t>Dietmanns</t>
  </si>
  <si>
    <t>Dobersberg</t>
  </si>
  <si>
    <t>Gastern</t>
  </si>
  <si>
    <t>Groß-Siegharts</t>
  </si>
  <si>
    <t>Karlstein an der Thaya</t>
  </si>
  <si>
    <t>Kautzen</t>
  </si>
  <si>
    <t>Ludweis-Aigen</t>
  </si>
  <si>
    <t>Pfaffenschlag bei Waidhofen a.d.Thaya</t>
  </si>
  <si>
    <t>Raabs an der Thaya</t>
  </si>
  <si>
    <t>Thaya</t>
  </si>
  <si>
    <t>Vitis</t>
  </si>
  <si>
    <t>Waidhofen an der Thaya</t>
  </si>
  <si>
    <t>Waidhofen an der Thaya-Land</t>
  </si>
  <si>
    <t>Waldkirchen an der Thaya</t>
  </si>
  <si>
    <t>Windigsteig</t>
  </si>
  <si>
    <t>Bad Fischau-Brunn</t>
  </si>
  <si>
    <t>Bad Schönau</t>
  </si>
  <si>
    <t>Ebenfurth</t>
  </si>
  <si>
    <t>Eggendorf</t>
  </si>
  <si>
    <t>Bad Erlach</t>
  </si>
  <si>
    <t>Felixdorf</t>
  </si>
  <si>
    <t>Gutenstein</t>
  </si>
  <si>
    <t>Hochneukirchen-Gschaidt</t>
  </si>
  <si>
    <t>Hochwolkersdorf</t>
  </si>
  <si>
    <t>Hohe Wand</t>
  </si>
  <si>
    <t>Hollenthon</t>
  </si>
  <si>
    <t>Katzelsdorf</t>
  </si>
  <si>
    <t>Kirchschlag in der Buckligen Welt</t>
  </si>
  <si>
    <t>Krumbach</t>
  </si>
  <si>
    <t>Lanzenkirchen</t>
  </si>
  <si>
    <t>Lichtenegg</t>
  </si>
  <si>
    <t>Lichtenwörth</t>
  </si>
  <si>
    <t>Markt Piesting</t>
  </si>
  <si>
    <t>Matzendorf-Hölles</t>
  </si>
  <si>
    <t>Miesenbach</t>
  </si>
  <si>
    <t>Muggendorf</t>
  </si>
  <si>
    <t>Pernitz</t>
  </si>
  <si>
    <t>Rohr im Gebirge</t>
  </si>
  <si>
    <t>Bromberg</t>
  </si>
  <si>
    <t>Schwarzenbach</t>
  </si>
  <si>
    <t>Sollenau</t>
  </si>
  <si>
    <t>Theresienfeld</t>
  </si>
  <si>
    <t>Waidmannsfeld</t>
  </si>
  <si>
    <t>Waldegg</t>
  </si>
  <si>
    <t>Walpersbach</t>
  </si>
  <si>
    <t>Weikersdorf am Steinfelde</t>
  </si>
  <si>
    <t>Wiesmath</t>
  </si>
  <si>
    <t>Winzendorf-Muthmannsdorf</t>
  </si>
  <si>
    <t>Wöllersdorf-Steinabrückl</t>
  </si>
  <si>
    <t>Zillingdorf</t>
  </si>
  <si>
    <t>Allentsteig</t>
  </si>
  <si>
    <t>Arbesbach</t>
  </si>
  <si>
    <t>Bärnkopf</t>
  </si>
  <si>
    <t>Echsenbach</t>
  </si>
  <si>
    <t>Göpfritz an der Wild</t>
  </si>
  <si>
    <t>Grafenschlag</t>
  </si>
  <si>
    <t>Groß Gerungs</t>
  </si>
  <si>
    <t>Großgöttfritz</t>
  </si>
  <si>
    <t>Gutenbrunn</t>
  </si>
  <si>
    <t>Kirchschlag</t>
  </si>
  <si>
    <t>Kottes-Purk</t>
  </si>
  <si>
    <t>Langschlag</t>
  </si>
  <si>
    <t>Martinsberg</t>
  </si>
  <si>
    <t>Ottenschlag</t>
  </si>
  <si>
    <t>Altmelon</t>
  </si>
  <si>
    <t>Pölla</t>
  </si>
  <si>
    <t>Rappottenstein</t>
  </si>
  <si>
    <t>Sallingberg</t>
  </si>
  <si>
    <t>Schönbach</t>
  </si>
  <si>
    <t>Schwarzenau</t>
  </si>
  <si>
    <t>Schweiggers</t>
  </si>
  <si>
    <t>Bad Traunstein</t>
  </si>
  <si>
    <t>Waldhausen</t>
  </si>
  <si>
    <t>Zwettl-Niederösterreich</t>
  </si>
  <si>
    <t>wahlschluss</t>
  </si>
  <si>
    <t>bis1400</t>
  </si>
  <si>
    <t>bis1500</t>
  </si>
  <si>
    <t>Cluster</t>
  </si>
  <si>
    <t>bis 14:00</t>
  </si>
  <si>
    <t>bis 15:00</t>
  </si>
  <si>
    <t>gesamt</t>
  </si>
  <si>
    <t>cluster3</t>
  </si>
  <si>
    <t>gkz</t>
  </si>
  <si>
    <t>WK Amstetten</t>
  </si>
  <si>
    <t>Wahlkreis Amstetten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</si>
</sst>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0" applyNumberFormat="1"/>
    <xf numFmtId="9" fontId="0" fillId="0" borderId="0" xfId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4"/>
  <sheetViews>
    <sheetView tabSelected="1" workbookViewId="0">
      <selection activeCell="B3" sqref="B3:F3"/>
    </sheetView>
  </sheetViews>
  <sheetFormatPr baseColWidth="10" defaultRowHeight="15" x14ac:dyDescent="0.25"/>
  <cols>
    <col min="1" max="1" width="6.140625" bestFit="1" customWidth="1"/>
    <col min="2" max="2" width="36" bestFit="1" customWidth="1"/>
    <col min="5" max="5" width="11.42578125" style="1"/>
  </cols>
  <sheetData>
    <row r="1" spans="1:13" x14ac:dyDescent="0.25">
      <c r="A1" t="s">
        <v>583</v>
      </c>
      <c r="B1" t="s">
        <v>0</v>
      </c>
      <c r="C1" t="s">
        <v>1</v>
      </c>
      <c r="D1" t="s">
        <v>582</v>
      </c>
      <c r="E1" s="1" t="s">
        <v>575</v>
      </c>
      <c r="F1" t="s">
        <v>576</v>
      </c>
      <c r="G1" t="s">
        <v>577</v>
      </c>
      <c r="H1" t="s">
        <v>584</v>
      </c>
    </row>
    <row r="2" spans="1:13" x14ac:dyDescent="0.25">
      <c r="A2">
        <v>30101</v>
      </c>
      <c r="B2" t="s">
        <v>2</v>
      </c>
      <c r="C2">
        <v>1</v>
      </c>
      <c r="D2">
        <v>1</v>
      </c>
      <c r="E2" s="1">
        <v>0.66666666666666663</v>
      </c>
      <c r="F2">
        <f>IF(E2&lt;0.6,1,0)</f>
        <v>0</v>
      </c>
      <c r="G2">
        <f>IF(E2&lt;0.63,1,0)</f>
        <v>0</v>
      </c>
      <c r="H2">
        <v>0</v>
      </c>
      <c r="J2" t="s">
        <v>578</v>
      </c>
      <c r="K2" t="s">
        <v>581</v>
      </c>
      <c r="L2" t="s">
        <v>579</v>
      </c>
      <c r="M2" t="s">
        <v>580</v>
      </c>
    </row>
    <row r="3" spans="1:13" x14ac:dyDescent="0.25">
      <c r="A3">
        <v>30201</v>
      </c>
      <c r="B3" t="s">
        <v>3</v>
      </c>
      <c r="C3">
        <v>1</v>
      </c>
      <c r="D3">
        <v>1</v>
      </c>
      <c r="E3" s="1">
        <v>0.66666666666666663</v>
      </c>
      <c r="F3">
        <f>IF(E3&lt;0.6,1,0)</f>
        <v>0</v>
      </c>
      <c r="G3">
        <f>IF(E3&lt;0.63,1,0)</f>
        <v>0</v>
      </c>
      <c r="H3">
        <v>0</v>
      </c>
      <c r="J3">
        <v>1</v>
      </c>
      <c r="K3">
        <f>COUNTIFS($C:$C,$J3)</f>
        <v>159</v>
      </c>
      <c r="L3">
        <f>COUNTIFS($C:$C,$J3,F:F,1)</f>
        <v>83</v>
      </c>
      <c r="M3">
        <f>COUNTIFS($C:$C,$J3,G:G,1)</f>
        <v>136</v>
      </c>
    </row>
    <row r="4" spans="1:13" x14ac:dyDescent="0.25">
      <c r="A4">
        <v>30301</v>
      </c>
      <c r="B4" t="s">
        <v>4</v>
      </c>
      <c r="C4">
        <v>2</v>
      </c>
      <c r="D4">
        <v>2</v>
      </c>
      <c r="E4" s="1">
        <v>0.625</v>
      </c>
      <c r="F4">
        <f>IF(E4&lt;0.6,1,0)</f>
        <v>0</v>
      </c>
      <c r="G4">
        <f>IF(E4&lt;0.63,1,0)</f>
        <v>1</v>
      </c>
      <c r="H4">
        <v>1</v>
      </c>
      <c r="J4">
        <v>2</v>
      </c>
      <c r="K4">
        <f>COUNTIFS($C:$C,$J4)</f>
        <v>414</v>
      </c>
      <c r="L4">
        <f>COUNTIFS($C:$C,$J4,F:F,1)</f>
        <v>322</v>
      </c>
      <c r="M4">
        <f>COUNTIFS($C:$C,$J4,G:G,1)</f>
        <v>380</v>
      </c>
    </row>
    <row r="5" spans="1:13" x14ac:dyDescent="0.25">
      <c r="A5">
        <v>30401</v>
      </c>
      <c r="B5" t="s">
        <v>5</v>
      </c>
      <c r="C5">
        <v>1</v>
      </c>
      <c r="D5">
        <v>1</v>
      </c>
      <c r="E5" s="1">
        <v>0.66666666666666663</v>
      </c>
      <c r="F5">
        <f>IF(E5&lt;0.6,1,0)</f>
        <v>0</v>
      </c>
      <c r="G5">
        <f>IF(E5&lt;0.63,1,0)</f>
        <v>0</v>
      </c>
      <c r="H5">
        <v>0</v>
      </c>
    </row>
    <row r="6" spans="1:13" x14ac:dyDescent="0.25">
      <c r="A6">
        <v>30501</v>
      </c>
      <c r="B6" t="s">
        <v>6</v>
      </c>
      <c r="C6">
        <v>2</v>
      </c>
      <c r="D6">
        <v>2</v>
      </c>
      <c r="E6" s="1">
        <v>0.58333333333333337</v>
      </c>
      <c r="F6">
        <f>IF(E6&lt;0.6,1,0)</f>
        <v>1</v>
      </c>
      <c r="G6">
        <f>IF(E6&lt;0.63,1,0)</f>
        <v>1</v>
      </c>
      <c r="H6">
        <v>1</v>
      </c>
      <c r="J6">
        <v>1</v>
      </c>
      <c r="K6" s="3">
        <f>K3/(K3+K4)</f>
        <v>0.27748691099476441</v>
      </c>
      <c r="L6" s="2">
        <f>L3/K3</f>
        <v>0.5220125786163522</v>
      </c>
      <c r="M6" s="2">
        <f>M3/K3</f>
        <v>0.85534591194968557</v>
      </c>
    </row>
    <row r="7" spans="1:13" x14ac:dyDescent="0.25">
      <c r="A7">
        <v>30502</v>
      </c>
      <c r="B7" t="s">
        <v>7</v>
      </c>
      <c r="C7">
        <v>1</v>
      </c>
      <c r="D7">
        <v>1</v>
      </c>
      <c r="E7" s="1">
        <v>0.625</v>
      </c>
      <c r="F7">
        <f>IF(E7&lt;0.6,1,0)</f>
        <v>0</v>
      </c>
      <c r="G7">
        <f>IF(E7&lt;0.63,1,0)</f>
        <v>1</v>
      </c>
      <c r="H7">
        <v>1</v>
      </c>
      <c r="J7">
        <v>2</v>
      </c>
      <c r="K7" s="3">
        <f>1-K6</f>
        <v>0.72251308900523559</v>
      </c>
      <c r="L7" s="2">
        <f>L4/K4</f>
        <v>0.77777777777777779</v>
      </c>
      <c r="M7" s="2">
        <f>M4/K4</f>
        <v>0.91787439613526567</v>
      </c>
    </row>
    <row r="8" spans="1:13" x14ac:dyDescent="0.25">
      <c r="A8">
        <v>30503</v>
      </c>
      <c r="B8" t="s">
        <v>8</v>
      </c>
      <c r="C8">
        <v>2</v>
      </c>
      <c r="D8">
        <v>2</v>
      </c>
      <c r="E8" s="1">
        <v>0.54166666666666663</v>
      </c>
      <c r="F8">
        <f>IF(E8&lt;0.6,1,0)</f>
        <v>1</v>
      </c>
      <c r="G8">
        <f>IF(E8&lt;0.63,1,0)</f>
        <v>1</v>
      </c>
      <c r="H8">
        <v>1</v>
      </c>
    </row>
    <row r="9" spans="1:13" x14ac:dyDescent="0.25">
      <c r="A9">
        <v>30504</v>
      </c>
      <c r="B9" t="s">
        <v>9</v>
      </c>
      <c r="C9">
        <v>2</v>
      </c>
      <c r="D9">
        <v>2</v>
      </c>
      <c r="E9" s="1">
        <v>0.58333333333333337</v>
      </c>
      <c r="F9">
        <f>IF(E9&lt;0.6,1,0)</f>
        <v>1</v>
      </c>
      <c r="G9">
        <f>IF(E9&lt;0.63,1,0)</f>
        <v>1</v>
      </c>
      <c r="H9">
        <v>1</v>
      </c>
      <c r="J9">
        <v>1</v>
      </c>
      <c r="K9">
        <f>COUNTIFS($D:$D,$J9)</f>
        <v>159</v>
      </c>
      <c r="L9">
        <f>COUNTIFS($D:$D,$J9,F:F,1)</f>
        <v>83</v>
      </c>
      <c r="M9">
        <f>COUNTIFS($D:$D,$J9,G:G,1)</f>
        <v>136</v>
      </c>
    </row>
    <row r="10" spans="1:13" x14ac:dyDescent="0.25">
      <c r="A10">
        <v>30506</v>
      </c>
      <c r="B10" t="s">
        <v>10</v>
      </c>
      <c r="C10">
        <v>2</v>
      </c>
      <c r="D10">
        <v>2</v>
      </c>
      <c r="E10" s="1">
        <v>0.54166666666666663</v>
      </c>
      <c r="F10">
        <f>IF(E10&lt;0.6,1,0)</f>
        <v>1</v>
      </c>
      <c r="G10">
        <f>IF(E10&lt;0.63,1,0)</f>
        <v>1</v>
      </c>
      <c r="H10">
        <v>1</v>
      </c>
      <c r="J10">
        <v>2</v>
      </c>
      <c r="K10">
        <f>COUNTIFS($D:$D,$J10)</f>
        <v>310</v>
      </c>
      <c r="L10">
        <f>COUNTIFS($D:$D,$J10,F:F,1)</f>
        <v>263</v>
      </c>
      <c r="M10">
        <f>COUNTIFS($D:$D,$J10,G:G,1)</f>
        <v>302</v>
      </c>
    </row>
    <row r="11" spans="1:13" x14ac:dyDescent="0.25">
      <c r="A11">
        <v>30507</v>
      </c>
      <c r="B11" t="s">
        <v>11</v>
      </c>
      <c r="C11">
        <v>2</v>
      </c>
      <c r="D11">
        <v>2</v>
      </c>
      <c r="E11" s="1">
        <v>0.58333333333333337</v>
      </c>
      <c r="F11">
        <f>IF(E11&lt;0.6,1,0)</f>
        <v>1</v>
      </c>
      <c r="G11">
        <f>IF(E11&lt;0.63,1,0)</f>
        <v>1</v>
      </c>
      <c r="H11">
        <v>1</v>
      </c>
      <c r="J11">
        <v>3</v>
      </c>
      <c r="K11">
        <f>COUNTIFS($D:$D,$J11)</f>
        <v>104</v>
      </c>
      <c r="L11">
        <f>COUNTIFS($D:$D,$J11,F:F,1)</f>
        <v>59</v>
      </c>
      <c r="M11">
        <f>COUNTIFS($D:$D,$J11,G:G,1)</f>
        <v>78</v>
      </c>
    </row>
    <row r="12" spans="1:13" x14ac:dyDescent="0.25">
      <c r="A12">
        <v>30508</v>
      </c>
      <c r="B12" t="s">
        <v>12</v>
      </c>
      <c r="C12">
        <v>1</v>
      </c>
      <c r="D12">
        <v>1</v>
      </c>
      <c r="E12" s="1">
        <v>0.54166666666666663</v>
      </c>
      <c r="F12">
        <f>IF(E12&lt;0.6,1,0)</f>
        <v>1</v>
      </c>
      <c r="G12">
        <f>IF(E12&lt;0.63,1,0)</f>
        <v>1</v>
      </c>
      <c r="H12">
        <v>1</v>
      </c>
    </row>
    <row r="13" spans="1:13" x14ac:dyDescent="0.25">
      <c r="A13">
        <v>30509</v>
      </c>
      <c r="B13" t="s">
        <v>13</v>
      </c>
      <c r="C13">
        <v>1</v>
      </c>
      <c r="D13">
        <v>1</v>
      </c>
      <c r="E13" s="1">
        <v>0.54166666666666663</v>
      </c>
      <c r="F13">
        <f>IF(E13&lt;0.6,1,0)</f>
        <v>1</v>
      </c>
      <c r="G13">
        <f>IF(E13&lt;0.63,1,0)</f>
        <v>1</v>
      </c>
      <c r="H13">
        <v>1</v>
      </c>
      <c r="J13">
        <v>1</v>
      </c>
      <c r="K13" s="3">
        <f>K9/SUM($K$9:$K$11)</f>
        <v>0.27748691099476441</v>
      </c>
      <c r="L13" s="3">
        <f>L9/$K9</f>
        <v>0.5220125786163522</v>
      </c>
      <c r="M13" s="3">
        <f>M9/$K9</f>
        <v>0.85534591194968557</v>
      </c>
    </row>
    <row r="14" spans="1:13" x14ac:dyDescent="0.25">
      <c r="A14">
        <v>30510</v>
      </c>
      <c r="B14" t="s">
        <v>14</v>
      </c>
      <c r="C14">
        <v>2</v>
      </c>
      <c r="D14">
        <v>2</v>
      </c>
      <c r="E14" s="1">
        <v>0.54166666666666663</v>
      </c>
      <c r="F14">
        <f>IF(E14&lt;0.6,1,0)</f>
        <v>1</v>
      </c>
      <c r="G14">
        <f>IF(E14&lt;0.63,1,0)</f>
        <v>1</v>
      </c>
      <c r="H14">
        <v>1</v>
      </c>
      <c r="J14">
        <v>2</v>
      </c>
      <c r="K14" s="3">
        <f>K10/SUM($K$9:$K$11)</f>
        <v>0.54101221640488661</v>
      </c>
      <c r="L14" s="3">
        <f>L10/$K10</f>
        <v>0.84838709677419355</v>
      </c>
      <c r="M14" s="3">
        <f>M10/$K10</f>
        <v>0.97419354838709682</v>
      </c>
    </row>
    <row r="15" spans="1:13" x14ac:dyDescent="0.25">
      <c r="A15">
        <v>30511</v>
      </c>
      <c r="B15" t="s">
        <v>15</v>
      </c>
      <c r="C15">
        <v>2</v>
      </c>
      <c r="D15">
        <v>2</v>
      </c>
      <c r="E15" s="1">
        <v>0.58333333333333337</v>
      </c>
      <c r="F15">
        <f>IF(E15&lt;0.6,1,0)</f>
        <v>1</v>
      </c>
      <c r="G15">
        <f>IF(E15&lt;0.63,1,0)</f>
        <v>1</v>
      </c>
      <c r="H15">
        <v>1</v>
      </c>
      <c r="J15">
        <v>3</v>
      </c>
      <c r="K15" s="3">
        <f>K11/SUM($K$9:$K$11)</f>
        <v>0.18150087260034903</v>
      </c>
      <c r="L15" s="3">
        <f>L11/$K11</f>
        <v>0.56730769230769229</v>
      </c>
      <c r="M15" s="3">
        <f>M11/$K11</f>
        <v>0.75</v>
      </c>
    </row>
    <row r="16" spans="1:13" x14ac:dyDescent="0.25">
      <c r="A16">
        <v>30512</v>
      </c>
      <c r="B16" t="s">
        <v>16</v>
      </c>
      <c r="C16">
        <v>2</v>
      </c>
      <c r="D16">
        <v>2</v>
      </c>
      <c r="E16" s="1">
        <v>0.58333333333333337</v>
      </c>
      <c r="F16">
        <f>IF(E16&lt;0.6,1,0)</f>
        <v>1</v>
      </c>
      <c r="G16">
        <f>IF(E16&lt;0.63,1,0)</f>
        <v>1</v>
      </c>
      <c r="H16">
        <v>1</v>
      </c>
    </row>
    <row r="17" spans="1:13" x14ac:dyDescent="0.25">
      <c r="A17">
        <v>30514</v>
      </c>
      <c r="B17" t="s">
        <v>17</v>
      </c>
      <c r="C17">
        <v>2</v>
      </c>
      <c r="D17">
        <v>2</v>
      </c>
      <c r="E17" s="1">
        <v>0.58333333333333337</v>
      </c>
      <c r="F17">
        <f>IF(E17&lt;0.6,1,0)</f>
        <v>1</v>
      </c>
      <c r="G17">
        <f>IF(E17&lt;0.63,1,0)</f>
        <v>1</v>
      </c>
      <c r="H17">
        <v>1</v>
      </c>
    </row>
    <row r="18" spans="1:13" x14ac:dyDescent="0.25">
      <c r="A18">
        <v>30515</v>
      </c>
      <c r="B18" t="s">
        <v>18</v>
      </c>
      <c r="C18">
        <v>2</v>
      </c>
      <c r="D18">
        <v>2</v>
      </c>
      <c r="E18" s="1">
        <v>0.54166666666666663</v>
      </c>
      <c r="F18">
        <f>IF(E18&lt;0.6,1,0)</f>
        <v>1</v>
      </c>
      <c r="G18">
        <f>IF(E18&lt;0.63,1,0)</f>
        <v>1</v>
      </c>
      <c r="H18">
        <v>1</v>
      </c>
    </row>
    <row r="19" spans="1:13" x14ac:dyDescent="0.25">
      <c r="A19">
        <v>30516</v>
      </c>
      <c r="B19" t="s">
        <v>19</v>
      </c>
      <c r="C19">
        <v>2</v>
      </c>
      <c r="D19">
        <v>2</v>
      </c>
      <c r="E19" s="1">
        <v>0.58333333333333337</v>
      </c>
      <c r="F19">
        <f>IF(E19&lt;0.6,1,0)</f>
        <v>1</v>
      </c>
      <c r="G19">
        <f>IF(E19&lt;0.63,1,0)</f>
        <v>1</v>
      </c>
      <c r="H19">
        <v>1</v>
      </c>
      <c r="J19" t="s">
        <v>585</v>
      </c>
    </row>
    <row r="20" spans="1:13" x14ac:dyDescent="0.25">
      <c r="A20">
        <v>30517</v>
      </c>
      <c r="B20" t="s">
        <v>20</v>
      </c>
      <c r="C20">
        <v>1</v>
      </c>
      <c r="D20">
        <v>1</v>
      </c>
      <c r="E20" s="1">
        <v>0.58333333333333337</v>
      </c>
      <c r="F20">
        <f>IF(E20&lt;0.6,1,0)</f>
        <v>1</v>
      </c>
      <c r="G20">
        <f>IF(E20&lt;0.63,1,0)</f>
        <v>1</v>
      </c>
      <c r="H20">
        <v>1</v>
      </c>
      <c r="J20">
        <v>1</v>
      </c>
      <c r="K20">
        <f>COUNTIFS(H:H,1,C:C,1)</f>
        <v>7</v>
      </c>
      <c r="L20">
        <f>COUNTIFS($F:$F,1,$H:$H,1,$C:$C,1)</f>
        <v>4</v>
      </c>
      <c r="M20">
        <f>COUNTIFS($G:$G,1,$H:$H,1,$C:$C,1)</f>
        <v>7</v>
      </c>
    </row>
    <row r="21" spans="1:13" x14ac:dyDescent="0.25">
      <c r="A21">
        <v>30520</v>
      </c>
      <c r="B21" t="s">
        <v>21</v>
      </c>
      <c r="C21">
        <v>2</v>
      </c>
      <c r="D21">
        <v>2</v>
      </c>
      <c r="E21" s="1">
        <v>0.54166666666666663</v>
      </c>
      <c r="F21">
        <f>IF(E21&lt;0.6,1,0)</f>
        <v>1</v>
      </c>
      <c r="G21">
        <f>IF(E21&lt;0.63,1,0)</f>
        <v>1</v>
      </c>
      <c r="H21">
        <v>1</v>
      </c>
      <c r="J21">
        <v>2</v>
      </c>
      <c r="K21">
        <f>COUNTIFS(H:H,1,C:C,2)</f>
        <v>28</v>
      </c>
      <c r="L21">
        <f>COUNTIFS($F:$F,1,$H:$H,1,$C:$C,2)</f>
        <v>27</v>
      </c>
      <c r="M21">
        <f>COUNTIFS($G:$G,1,$H:$H,1,$C:$C,2)</f>
        <v>28</v>
      </c>
    </row>
    <row r="22" spans="1:13" x14ac:dyDescent="0.25">
      <c r="A22">
        <v>30521</v>
      </c>
      <c r="B22" t="s">
        <v>22</v>
      </c>
      <c r="C22">
        <v>2</v>
      </c>
      <c r="D22">
        <v>2</v>
      </c>
      <c r="E22" s="1">
        <v>0.58333333333333337</v>
      </c>
      <c r="F22">
        <f>IF(E22&lt;0.6,1,0)</f>
        <v>1</v>
      </c>
      <c r="G22">
        <f>IF(E22&lt;0.63,1,0)</f>
        <v>1</v>
      </c>
      <c r="H22">
        <v>1</v>
      </c>
    </row>
    <row r="23" spans="1:13" x14ac:dyDescent="0.25">
      <c r="A23">
        <v>30522</v>
      </c>
      <c r="B23" t="s">
        <v>23</v>
      </c>
      <c r="C23">
        <v>2</v>
      </c>
      <c r="D23">
        <v>2</v>
      </c>
      <c r="E23" s="1">
        <v>0.54166666666666663</v>
      </c>
      <c r="F23">
        <f>IF(E23&lt;0.6,1,0)</f>
        <v>1</v>
      </c>
      <c r="G23">
        <f>IF(E23&lt;0.63,1,0)</f>
        <v>1</v>
      </c>
      <c r="H23">
        <v>1</v>
      </c>
    </row>
    <row r="24" spans="1:13" x14ac:dyDescent="0.25">
      <c r="A24">
        <v>30524</v>
      </c>
      <c r="B24" t="s">
        <v>24</v>
      </c>
      <c r="C24">
        <v>2</v>
      </c>
      <c r="D24">
        <v>2</v>
      </c>
      <c r="E24" s="1">
        <v>0.58333333333333337</v>
      </c>
      <c r="F24">
        <f>IF(E24&lt;0.6,1,0)</f>
        <v>1</v>
      </c>
      <c r="G24">
        <f>IF(E24&lt;0.63,1,0)</f>
        <v>1</v>
      </c>
      <c r="H24">
        <v>1</v>
      </c>
    </row>
    <row r="25" spans="1:13" x14ac:dyDescent="0.25">
      <c r="A25">
        <v>30526</v>
      </c>
      <c r="B25" t="s">
        <v>25</v>
      </c>
      <c r="C25">
        <v>2</v>
      </c>
      <c r="D25">
        <v>2</v>
      </c>
      <c r="E25" s="1">
        <v>0.5</v>
      </c>
      <c r="F25">
        <f>IF(E25&lt;0.6,1,0)</f>
        <v>1</v>
      </c>
      <c r="G25">
        <f>IF(E25&lt;0.63,1,0)</f>
        <v>1</v>
      </c>
      <c r="H25">
        <v>1</v>
      </c>
    </row>
    <row r="26" spans="1:13" x14ac:dyDescent="0.25">
      <c r="A26">
        <v>30527</v>
      </c>
      <c r="B26" t="s">
        <v>26</v>
      </c>
      <c r="C26">
        <v>2</v>
      </c>
      <c r="D26">
        <v>2</v>
      </c>
      <c r="E26" s="1">
        <v>0.58333333333333337</v>
      </c>
      <c r="F26">
        <f>IF(E26&lt;0.6,1,0)</f>
        <v>1</v>
      </c>
      <c r="G26">
        <f>IF(E26&lt;0.63,1,0)</f>
        <v>1</v>
      </c>
      <c r="H26">
        <v>1</v>
      </c>
    </row>
    <row r="27" spans="1:13" x14ac:dyDescent="0.25">
      <c r="A27">
        <v>30529</v>
      </c>
      <c r="B27" t="s">
        <v>27</v>
      </c>
      <c r="C27">
        <v>1</v>
      </c>
      <c r="D27">
        <v>1</v>
      </c>
      <c r="E27" s="1">
        <v>0.58333333333333337</v>
      </c>
      <c r="F27">
        <f>IF(E27&lt;0.6,1,0)</f>
        <v>1</v>
      </c>
      <c r="G27">
        <f>IF(E27&lt;0.63,1,0)</f>
        <v>1</v>
      </c>
      <c r="H27">
        <v>1</v>
      </c>
    </row>
    <row r="28" spans="1:13" x14ac:dyDescent="0.25">
      <c r="A28">
        <v>30530</v>
      </c>
      <c r="B28" t="s">
        <v>28</v>
      </c>
      <c r="C28">
        <v>2</v>
      </c>
      <c r="D28">
        <v>2</v>
      </c>
      <c r="E28" s="1">
        <v>0.54166666666666663</v>
      </c>
      <c r="F28">
        <f>IF(E28&lt;0.6,1,0)</f>
        <v>1</v>
      </c>
      <c r="G28">
        <f>IF(E28&lt;0.63,1,0)</f>
        <v>1</v>
      </c>
      <c r="H28">
        <v>1</v>
      </c>
    </row>
    <row r="29" spans="1:13" x14ac:dyDescent="0.25">
      <c r="A29">
        <v>30531</v>
      </c>
      <c r="B29" t="s">
        <v>29</v>
      </c>
      <c r="C29">
        <v>1</v>
      </c>
      <c r="D29">
        <v>1</v>
      </c>
      <c r="E29" s="1">
        <v>0.625</v>
      </c>
      <c r="F29">
        <f>IF(E29&lt;0.6,1,0)</f>
        <v>0</v>
      </c>
      <c r="G29">
        <f>IF(E29&lt;0.63,1,0)</f>
        <v>1</v>
      </c>
      <c r="H29">
        <v>1</v>
      </c>
    </row>
    <row r="30" spans="1:13" x14ac:dyDescent="0.25">
      <c r="A30">
        <v>30532</v>
      </c>
      <c r="B30" t="s">
        <v>30</v>
      </c>
      <c r="C30">
        <v>2</v>
      </c>
      <c r="D30">
        <v>2</v>
      </c>
      <c r="E30" s="1">
        <v>0.58333333333333337</v>
      </c>
      <c r="F30">
        <f>IF(E30&lt;0.6,1,0)</f>
        <v>1</v>
      </c>
      <c r="G30">
        <f>IF(E30&lt;0.63,1,0)</f>
        <v>1</v>
      </c>
      <c r="H30">
        <v>1</v>
      </c>
    </row>
    <row r="31" spans="1:13" x14ac:dyDescent="0.25">
      <c r="A31">
        <v>30533</v>
      </c>
      <c r="B31" t="s">
        <v>31</v>
      </c>
      <c r="C31">
        <v>1</v>
      </c>
      <c r="D31">
        <v>1</v>
      </c>
      <c r="E31" s="1">
        <v>0.625</v>
      </c>
      <c r="F31">
        <f>IF(E31&lt;0.6,1,0)</f>
        <v>0</v>
      </c>
      <c r="G31">
        <f>IF(E31&lt;0.63,1,0)</f>
        <v>1</v>
      </c>
      <c r="H31">
        <v>1</v>
      </c>
    </row>
    <row r="32" spans="1:13" x14ac:dyDescent="0.25">
      <c r="A32">
        <v>30534</v>
      </c>
      <c r="B32" t="s">
        <v>32</v>
      </c>
      <c r="C32">
        <v>2</v>
      </c>
      <c r="D32">
        <v>2</v>
      </c>
      <c r="E32" s="1">
        <v>0.54166666666666663</v>
      </c>
      <c r="F32">
        <f>IF(E32&lt;0.6,1,0)</f>
        <v>1</v>
      </c>
      <c r="G32">
        <f>IF(E32&lt;0.63,1,0)</f>
        <v>1</v>
      </c>
      <c r="H32">
        <v>1</v>
      </c>
    </row>
    <row r="33" spans="1:8" x14ac:dyDescent="0.25">
      <c r="A33">
        <v>30536</v>
      </c>
      <c r="B33" t="s">
        <v>33</v>
      </c>
      <c r="C33">
        <v>2</v>
      </c>
      <c r="D33">
        <v>2</v>
      </c>
      <c r="E33" s="1">
        <v>0.54166666666666663</v>
      </c>
      <c r="F33">
        <f>IF(E33&lt;0.6,1,0)</f>
        <v>1</v>
      </c>
      <c r="G33">
        <f>IF(E33&lt;0.63,1,0)</f>
        <v>1</v>
      </c>
      <c r="H33">
        <v>1</v>
      </c>
    </row>
    <row r="34" spans="1:8" x14ac:dyDescent="0.25">
      <c r="A34">
        <v>30538</v>
      </c>
      <c r="B34" t="s">
        <v>34</v>
      </c>
      <c r="C34">
        <v>2</v>
      </c>
      <c r="D34">
        <v>2</v>
      </c>
      <c r="E34" s="1">
        <v>0.54166666666666663</v>
      </c>
      <c r="F34">
        <f>IF(E34&lt;0.6,1,0)</f>
        <v>1</v>
      </c>
      <c r="G34">
        <f>IF(E34&lt;0.63,1,0)</f>
        <v>1</v>
      </c>
      <c r="H34">
        <v>1</v>
      </c>
    </row>
    <row r="35" spans="1:8" x14ac:dyDescent="0.25">
      <c r="A35">
        <v>30539</v>
      </c>
      <c r="B35" t="s">
        <v>35</v>
      </c>
      <c r="C35">
        <v>2</v>
      </c>
      <c r="D35">
        <v>2</v>
      </c>
      <c r="E35" s="1">
        <v>0.54166666666666663</v>
      </c>
      <c r="F35">
        <f>IF(E35&lt;0.6,1,0)</f>
        <v>1</v>
      </c>
      <c r="G35">
        <f>IF(E35&lt;0.63,1,0)</f>
        <v>1</v>
      </c>
      <c r="H35">
        <v>1</v>
      </c>
    </row>
    <row r="36" spans="1:8" x14ac:dyDescent="0.25">
      <c r="A36">
        <v>30541</v>
      </c>
      <c r="B36" t="s">
        <v>36</v>
      </c>
      <c r="C36">
        <v>2</v>
      </c>
      <c r="D36">
        <v>2</v>
      </c>
      <c r="E36" s="1">
        <v>0.54166666666666663</v>
      </c>
      <c r="F36">
        <f>IF(E36&lt;0.6,1,0)</f>
        <v>1</v>
      </c>
      <c r="G36">
        <f>IF(E36&lt;0.63,1,0)</f>
        <v>1</v>
      </c>
      <c r="H36">
        <v>1</v>
      </c>
    </row>
    <row r="37" spans="1:8" x14ac:dyDescent="0.25">
      <c r="A37">
        <v>30542</v>
      </c>
      <c r="B37" t="s">
        <v>37</v>
      </c>
      <c r="C37">
        <v>2</v>
      </c>
      <c r="D37">
        <v>2</v>
      </c>
      <c r="E37" s="1">
        <v>0.5</v>
      </c>
      <c r="F37">
        <f>IF(E37&lt;0.6,1,0)</f>
        <v>1</v>
      </c>
      <c r="G37">
        <f>IF(E37&lt;0.63,1,0)</f>
        <v>1</v>
      </c>
      <c r="H37">
        <v>1</v>
      </c>
    </row>
    <row r="38" spans="1:8" x14ac:dyDescent="0.25">
      <c r="A38">
        <v>30543</v>
      </c>
      <c r="B38" t="s">
        <v>38</v>
      </c>
      <c r="C38">
        <v>2</v>
      </c>
      <c r="D38">
        <v>2</v>
      </c>
      <c r="E38" s="1">
        <v>0.58333333333333337</v>
      </c>
      <c r="F38">
        <f>IF(E38&lt;0.6,1,0)</f>
        <v>1</v>
      </c>
      <c r="G38">
        <f>IF(E38&lt;0.63,1,0)</f>
        <v>1</v>
      </c>
      <c r="H38">
        <v>1</v>
      </c>
    </row>
    <row r="39" spans="1:8" x14ac:dyDescent="0.25">
      <c r="A39">
        <v>30544</v>
      </c>
      <c r="B39" t="s">
        <v>39</v>
      </c>
      <c r="C39">
        <v>2</v>
      </c>
      <c r="D39">
        <v>2</v>
      </c>
      <c r="E39" s="1">
        <v>0.54166666666666663</v>
      </c>
      <c r="F39">
        <f>IF(E39&lt;0.6,1,0)</f>
        <v>1</v>
      </c>
      <c r="G39">
        <f>IF(E39&lt;0.63,1,0)</f>
        <v>1</v>
      </c>
      <c r="H39">
        <v>1</v>
      </c>
    </row>
    <row r="40" spans="1:8" x14ac:dyDescent="0.25">
      <c r="A40">
        <v>30601</v>
      </c>
      <c r="B40" t="s">
        <v>40</v>
      </c>
      <c r="C40">
        <v>2</v>
      </c>
      <c r="D40">
        <v>3</v>
      </c>
      <c r="E40" s="1">
        <v>0.66666666666666663</v>
      </c>
      <c r="F40">
        <f>IF(E40&lt;0.6,1,0)</f>
        <v>0</v>
      </c>
      <c r="G40">
        <f>IF(E40&lt;0.63,1,0)</f>
        <v>0</v>
      </c>
      <c r="H40">
        <v>0</v>
      </c>
    </row>
    <row r="41" spans="1:8" x14ac:dyDescent="0.25">
      <c r="A41">
        <v>30602</v>
      </c>
      <c r="B41" t="s">
        <v>41</v>
      </c>
      <c r="C41">
        <v>2</v>
      </c>
      <c r="D41">
        <v>2</v>
      </c>
      <c r="E41" s="1">
        <v>0.54166666666666663</v>
      </c>
      <c r="F41">
        <f>IF(E41&lt;0.6,1,0)</f>
        <v>1</v>
      </c>
      <c r="G41">
        <f>IF(E41&lt;0.63,1,0)</f>
        <v>1</v>
      </c>
      <c r="H41">
        <v>0</v>
      </c>
    </row>
    <row r="42" spans="1:8" x14ac:dyDescent="0.25">
      <c r="A42">
        <v>30603</v>
      </c>
      <c r="B42" t="s">
        <v>42</v>
      </c>
      <c r="C42">
        <v>1</v>
      </c>
      <c r="D42">
        <v>1</v>
      </c>
      <c r="E42" s="1">
        <v>0.625</v>
      </c>
      <c r="F42">
        <f>IF(E42&lt;0.6,1,0)</f>
        <v>0</v>
      </c>
      <c r="G42">
        <f>IF(E42&lt;0.63,1,0)</f>
        <v>1</v>
      </c>
      <c r="H42">
        <v>0</v>
      </c>
    </row>
    <row r="43" spans="1:8" x14ac:dyDescent="0.25">
      <c r="A43">
        <v>30604</v>
      </c>
      <c r="B43" t="s">
        <v>43</v>
      </c>
      <c r="C43">
        <v>2</v>
      </c>
      <c r="D43">
        <v>3</v>
      </c>
      <c r="E43" s="1">
        <v>0.66666666666666663</v>
      </c>
      <c r="F43">
        <f>IF(E43&lt;0.6,1,0)</f>
        <v>0</v>
      </c>
      <c r="G43">
        <f>IF(E43&lt;0.63,1,0)</f>
        <v>0</v>
      </c>
      <c r="H43">
        <v>0</v>
      </c>
    </row>
    <row r="44" spans="1:8" x14ac:dyDescent="0.25">
      <c r="A44">
        <v>30605</v>
      </c>
      <c r="B44" t="s">
        <v>44</v>
      </c>
      <c r="C44">
        <v>1</v>
      </c>
      <c r="D44">
        <v>1</v>
      </c>
      <c r="E44" s="1">
        <v>0.625</v>
      </c>
      <c r="F44">
        <f>IF(E44&lt;0.6,1,0)</f>
        <v>0</v>
      </c>
      <c r="G44">
        <f>IF(E44&lt;0.63,1,0)</f>
        <v>1</v>
      </c>
      <c r="H44">
        <v>0</v>
      </c>
    </row>
    <row r="45" spans="1:8" x14ac:dyDescent="0.25">
      <c r="A45">
        <v>30607</v>
      </c>
      <c r="B45" t="s">
        <v>45</v>
      </c>
      <c r="C45">
        <v>1</v>
      </c>
      <c r="D45">
        <v>1</v>
      </c>
      <c r="E45" s="1">
        <v>0.625</v>
      </c>
      <c r="F45">
        <f>IF(E45&lt;0.6,1,0)</f>
        <v>0</v>
      </c>
      <c r="G45">
        <f>IF(E45&lt;0.63,1,0)</f>
        <v>1</v>
      </c>
      <c r="H45">
        <v>0</v>
      </c>
    </row>
    <row r="46" spans="1:8" x14ac:dyDescent="0.25">
      <c r="A46">
        <v>30608</v>
      </c>
      <c r="B46" t="s">
        <v>46</v>
      </c>
      <c r="C46">
        <v>1</v>
      </c>
      <c r="D46">
        <v>1</v>
      </c>
      <c r="E46" s="1">
        <v>0.625</v>
      </c>
      <c r="F46">
        <f>IF(E46&lt;0.6,1,0)</f>
        <v>0</v>
      </c>
      <c r="G46">
        <f>IF(E46&lt;0.63,1,0)</f>
        <v>1</v>
      </c>
      <c r="H46">
        <v>0</v>
      </c>
    </row>
    <row r="47" spans="1:8" x14ac:dyDescent="0.25">
      <c r="A47">
        <v>30609</v>
      </c>
      <c r="B47" t="s">
        <v>47</v>
      </c>
      <c r="C47">
        <v>2</v>
      </c>
      <c r="D47">
        <v>2</v>
      </c>
      <c r="E47" s="1">
        <v>0.58333333333333337</v>
      </c>
      <c r="F47">
        <f>IF(E47&lt;0.6,1,0)</f>
        <v>1</v>
      </c>
      <c r="G47">
        <f>IF(E47&lt;0.63,1,0)</f>
        <v>1</v>
      </c>
      <c r="H47">
        <v>0</v>
      </c>
    </row>
    <row r="48" spans="1:8" x14ac:dyDescent="0.25">
      <c r="A48">
        <v>30612</v>
      </c>
      <c r="B48" t="s">
        <v>48</v>
      </c>
      <c r="C48">
        <v>1</v>
      </c>
      <c r="D48">
        <v>1</v>
      </c>
      <c r="E48" s="1">
        <v>0.66666666666666663</v>
      </c>
      <c r="F48">
        <f>IF(E48&lt;0.6,1,0)</f>
        <v>0</v>
      </c>
      <c r="G48">
        <f>IF(E48&lt;0.63,1,0)</f>
        <v>0</v>
      </c>
      <c r="H48">
        <v>0</v>
      </c>
    </row>
    <row r="49" spans="1:8" x14ac:dyDescent="0.25">
      <c r="A49">
        <v>30613</v>
      </c>
      <c r="B49" t="s">
        <v>49</v>
      </c>
      <c r="C49">
        <v>2</v>
      </c>
      <c r="D49">
        <v>3</v>
      </c>
      <c r="E49" s="1">
        <v>0.54166666666666663</v>
      </c>
      <c r="F49">
        <f>IF(E49&lt;0.6,1,0)</f>
        <v>1</v>
      </c>
      <c r="G49">
        <f>IF(E49&lt;0.63,1,0)</f>
        <v>1</v>
      </c>
      <c r="H49">
        <v>0</v>
      </c>
    </row>
    <row r="50" spans="1:8" x14ac:dyDescent="0.25">
      <c r="A50">
        <v>30614</v>
      </c>
      <c r="B50" t="s">
        <v>50</v>
      </c>
      <c r="C50">
        <v>2</v>
      </c>
      <c r="D50">
        <v>2</v>
      </c>
      <c r="E50" s="1">
        <v>0.58333333333333337</v>
      </c>
      <c r="F50">
        <f>IF(E50&lt;0.6,1,0)</f>
        <v>1</v>
      </c>
      <c r="G50">
        <f>IF(E50&lt;0.63,1,0)</f>
        <v>1</v>
      </c>
      <c r="H50">
        <v>0</v>
      </c>
    </row>
    <row r="51" spans="1:8" x14ac:dyDescent="0.25">
      <c r="A51">
        <v>30615</v>
      </c>
      <c r="B51" t="s">
        <v>51</v>
      </c>
      <c r="C51">
        <v>1</v>
      </c>
      <c r="D51">
        <v>1</v>
      </c>
      <c r="E51" s="1">
        <v>0.625</v>
      </c>
      <c r="F51">
        <f>IF(E51&lt;0.6,1,0)</f>
        <v>0</v>
      </c>
      <c r="G51">
        <f>IF(E51&lt;0.63,1,0)</f>
        <v>1</v>
      </c>
      <c r="H51">
        <v>0</v>
      </c>
    </row>
    <row r="52" spans="1:8" x14ac:dyDescent="0.25">
      <c r="A52">
        <v>30616</v>
      </c>
      <c r="B52" t="s">
        <v>52</v>
      </c>
      <c r="C52">
        <v>2</v>
      </c>
      <c r="D52">
        <v>3</v>
      </c>
      <c r="E52" s="1">
        <v>0.625</v>
      </c>
      <c r="F52">
        <f>IF(E52&lt;0.6,1,0)</f>
        <v>0</v>
      </c>
      <c r="G52">
        <f>IF(E52&lt;0.63,1,0)</f>
        <v>1</v>
      </c>
      <c r="H52">
        <v>0</v>
      </c>
    </row>
    <row r="53" spans="1:8" x14ac:dyDescent="0.25">
      <c r="A53">
        <v>30618</v>
      </c>
      <c r="B53" t="s">
        <v>53</v>
      </c>
      <c r="C53">
        <v>1</v>
      </c>
      <c r="D53">
        <v>1</v>
      </c>
      <c r="E53" s="1">
        <v>0.625</v>
      </c>
      <c r="F53">
        <f>IF(E53&lt;0.6,1,0)</f>
        <v>0</v>
      </c>
      <c r="G53">
        <f>IF(E53&lt;0.63,1,0)</f>
        <v>1</v>
      </c>
      <c r="H53">
        <v>0</v>
      </c>
    </row>
    <row r="54" spans="1:8" x14ac:dyDescent="0.25">
      <c r="A54">
        <v>30620</v>
      </c>
      <c r="B54" t="s">
        <v>54</v>
      </c>
      <c r="C54">
        <v>1</v>
      </c>
      <c r="D54">
        <v>1</v>
      </c>
      <c r="E54" s="1">
        <v>0.625</v>
      </c>
      <c r="F54">
        <f>IF(E54&lt;0.6,1,0)</f>
        <v>0</v>
      </c>
      <c r="G54">
        <f>IF(E54&lt;0.63,1,0)</f>
        <v>1</v>
      </c>
      <c r="H54">
        <v>0</v>
      </c>
    </row>
    <row r="55" spans="1:8" x14ac:dyDescent="0.25">
      <c r="A55">
        <v>30621</v>
      </c>
      <c r="B55" t="s">
        <v>55</v>
      </c>
      <c r="C55">
        <v>1</v>
      </c>
      <c r="D55">
        <v>1</v>
      </c>
      <c r="E55" s="1">
        <v>0.625</v>
      </c>
      <c r="F55">
        <f>IF(E55&lt;0.6,1,0)</f>
        <v>0</v>
      </c>
      <c r="G55">
        <f>IF(E55&lt;0.63,1,0)</f>
        <v>1</v>
      </c>
      <c r="H55">
        <v>0</v>
      </c>
    </row>
    <row r="56" spans="1:8" x14ac:dyDescent="0.25">
      <c r="A56">
        <v>30623</v>
      </c>
      <c r="B56" t="s">
        <v>56</v>
      </c>
      <c r="C56">
        <v>1</v>
      </c>
      <c r="D56">
        <v>1</v>
      </c>
      <c r="E56" s="1">
        <v>0.625</v>
      </c>
      <c r="F56">
        <f>IF(E56&lt;0.6,1,0)</f>
        <v>0</v>
      </c>
      <c r="G56">
        <f>IF(E56&lt;0.63,1,0)</f>
        <v>1</v>
      </c>
      <c r="H56">
        <v>0</v>
      </c>
    </row>
    <row r="57" spans="1:8" x14ac:dyDescent="0.25">
      <c r="A57">
        <v>30625</v>
      </c>
      <c r="B57" t="s">
        <v>57</v>
      </c>
      <c r="C57">
        <v>2</v>
      </c>
      <c r="D57">
        <v>3</v>
      </c>
      <c r="E57" s="1">
        <v>0.66666666666666663</v>
      </c>
      <c r="F57">
        <f>IF(E57&lt;0.6,1,0)</f>
        <v>0</v>
      </c>
      <c r="G57">
        <f>IF(E57&lt;0.63,1,0)</f>
        <v>0</v>
      </c>
      <c r="H57">
        <v>0</v>
      </c>
    </row>
    <row r="58" spans="1:8" x14ac:dyDescent="0.25">
      <c r="A58">
        <v>30626</v>
      </c>
      <c r="B58" t="s">
        <v>58</v>
      </c>
      <c r="C58">
        <v>1</v>
      </c>
      <c r="D58">
        <v>1</v>
      </c>
      <c r="E58" s="1">
        <v>0.625</v>
      </c>
      <c r="F58">
        <f>IF(E58&lt;0.6,1,0)</f>
        <v>0</v>
      </c>
      <c r="G58">
        <f>IF(E58&lt;0.63,1,0)</f>
        <v>1</v>
      </c>
      <c r="H58">
        <v>0</v>
      </c>
    </row>
    <row r="59" spans="1:8" x14ac:dyDescent="0.25">
      <c r="A59">
        <v>30627</v>
      </c>
      <c r="B59" t="s">
        <v>59</v>
      </c>
      <c r="C59">
        <v>1</v>
      </c>
      <c r="D59">
        <v>1</v>
      </c>
      <c r="E59" s="1">
        <v>0.58333333333333337</v>
      </c>
      <c r="F59">
        <f>IF(E59&lt;0.6,1,0)</f>
        <v>1</v>
      </c>
      <c r="G59">
        <f>IF(E59&lt;0.63,1,0)</f>
        <v>1</v>
      </c>
      <c r="H59">
        <v>0</v>
      </c>
    </row>
    <row r="60" spans="1:8" x14ac:dyDescent="0.25">
      <c r="A60">
        <v>30629</v>
      </c>
      <c r="B60" t="s">
        <v>60</v>
      </c>
      <c r="C60">
        <v>1</v>
      </c>
      <c r="D60">
        <v>1</v>
      </c>
      <c r="E60" s="1">
        <v>0.58333333333333337</v>
      </c>
      <c r="F60">
        <f>IF(E60&lt;0.6,1,0)</f>
        <v>1</v>
      </c>
      <c r="G60">
        <f>IF(E60&lt;0.63,1,0)</f>
        <v>1</v>
      </c>
      <c r="H60">
        <v>0</v>
      </c>
    </row>
    <row r="61" spans="1:8" x14ac:dyDescent="0.25">
      <c r="A61">
        <v>30631</v>
      </c>
      <c r="B61" t="s">
        <v>61</v>
      </c>
      <c r="C61">
        <v>1</v>
      </c>
      <c r="D61">
        <v>1</v>
      </c>
      <c r="E61" s="1">
        <v>0.58333333333333337</v>
      </c>
      <c r="F61">
        <f>IF(E61&lt;0.6,1,0)</f>
        <v>1</v>
      </c>
      <c r="G61">
        <f>IF(E61&lt;0.63,1,0)</f>
        <v>1</v>
      </c>
      <c r="H61">
        <v>0</v>
      </c>
    </row>
    <row r="62" spans="1:8" x14ac:dyDescent="0.25">
      <c r="A62">
        <v>30633</v>
      </c>
      <c r="B62" t="s">
        <v>62</v>
      </c>
      <c r="C62">
        <v>2</v>
      </c>
      <c r="D62">
        <v>3</v>
      </c>
      <c r="E62" s="1">
        <v>0.54166666666666663</v>
      </c>
      <c r="F62">
        <f>IF(E62&lt;0.6,1,0)</f>
        <v>1</v>
      </c>
      <c r="G62">
        <f>IF(E62&lt;0.63,1,0)</f>
        <v>1</v>
      </c>
      <c r="H62">
        <v>0</v>
      </c>
    </row>
    <row r="63" spans="1:8" x14ac:dyDescent="0.25">
      <c r="A63">
        <v>30635</v>
      </c>
      <c r="B63" t="s">
        <v>63</v>
      </c>
      <c r="C63">
        <v>2</v>
      </c>
      <c r="D63">
        <v>3</v>
      </c>
      <c r="E63" s="1">
        <v>0.625</v>
      </c>
      <c r="F63">
        <f>IF(E63&lt;0.6,1,0)</f>
        <v>0</v>
      </c>
      <c r="G63">
        <f>IF(E63&lt;0.63,1,0)</f>
        <v>1</v>
      </c>
      <c r="H63">
        <v>0</v>
      </c>
    </row>
    <row r="64" spans="1:8" x14ac:dyDescent="0.25">
      <c r="A64">
        <v>30636</v>
      </c>
      <c r="B64" t="s">
        <v>64</v>
      </c>
      <c r="C64">
        <v>2</v>
      </c>
      <c r="D64">
        <v>3</v>
      </c>
      <c r="E64" s="1">
        <v>0.625</v>
      </c>
      <c r="F64">
        <f>IF(E64&lt;0.6,1,0)</f>
        <v>0</v>
      </c>
      <c r="G64">
        <f>IF(E64&lt;0.63,1,0)</f>
        <v>1</v>
      </c>
      <c r="H64">
        <v>0</v>
      </c>
    </row>
    <row r="65" spans="1:8" x14ac:dyDescent="0.25">
      <c r="A65">
        <v>30637</v>
      </c>
      <c r="B65" t="s">
        <v>65</v>
      </c>
      <c r="C65">
        <v>1</v>
      </c>
      <c r="D65">
        <v>1</v>
      </c>
      <c r="E65" s="1">
        <v>0.625</v>
      </c>
      <c r="F65">
        <f>IF(E65&lt;0.6,1,0)</f>
        <v>0</v>
      </c>
      <c r="G65">
        <f>IF(E65&lt;0.63,1,0)</f>
        <v>1</v>
      </c>
      <c r="H65">
        <v>0</v>
      </c>
    </row>
    <row r="66" spans="1:8" x14ac:dyDescent="0.25">
      <c r="A66">
        <v>30639</v>
      </c>
      <c r="B66" t="s">
        <v>66</v>
      </c>
      <c r="C66">
        <v>1</v>
      </c>
      <c r="D66">
        <v>1</v>
      </c>
      <c r="E66" s="1">
        <v>0.625</v>
      </c>
      <c r="F66">
        <f>IF(E66&lt;0.6,1,0)</f>
        <v>0</v>
      </c>
      <c r="G66">
        <f>IF(E66&lt;0.63,1,0)</f>
        <v>1</v>
      </c>
      <c r="H66">
        <v>0</v>
      </c>
    </row>
    <row r="67" spans="1:8" x14ac:dyDescent="0.25">
      <c r="A67">
        <v>30641</v>
      </c>
      <c r="B67" t="s">
        <v>67</v>
      </c>
      <c r="C67">
        <v>1</v>
      </c>
      <c r="D67">
        <v>1</v>
      </c>
      <c r="E67" s="1">
        <v>0.625</v>
      </c>
      <c r="F67">
        <f>IF(E67&lt;0.6,1,0)</f>
        <v>0</v>
      </c>
      <c r="G67">
        <f>IF(E67&lt;0.63,1,0)</f>
        <v>1</v>
      </c>
      <c r="H67">
        <v>0</v>
      </c>
    </row>
    <row r="68" spans="1:8" x14ac:dyDescent="0.25">
      <c r="A68">
        <v>30645</v>
      </c>
      <c r="B68" t="s">
        <v>68</v>
      </c>
      <c r="C68">
        <v>1</v>
      </c>
      <c r="D68">
        <v>1</v>
      </c>
      <c r="E68" s="1">
        <v>0.58333333333333337</v>
      </c>
      <c r="F68">
        <f>IF(E68&lt;0.6,1,0)</f>
        <v>1</v>
      </c>
      <c r="G68">
        <f>IF(E68&lt;0.63,1,0)</f>
        <v>1</v>
      </c>
      <c r="H68">
        <v>0</v>
      </c>
    </row>
    <row r="69" spans="1:8" x14ac:dyDescent="0.25">
      <c r="A69">
        <v>30646</v>
      </c>
      <c r="B69" t="s">
        <v>69</v>
      </c>
      <c r="C69">
        <v>1</v>
      </c>
      <c r="D69">
        <v>1</v>
      </c>
      <c r="E69" s="1">
        <v>0.58333333333333337</v>
      </c>
      <c r="F69">
        <f>IF(E69&lt;0.6,1,0)</f>
        <v>1</v>
      </c>
      <c r="G69">
        <f>IF(E69&lt;0.63,1,0)</f>
        <v>1</v>
      </c>
      <c r="H69">
        <v>0</v>
      </c>
    </row>
    <row r="70" spans="1:8" x14ac:dyDescent="0.25">
      <c r="A70">
        <v>30701</v>
      </c>
      <c r="B70" t="s">
        <v>70</v>
      </c>
      <c r="C70">
        <v>2</v>
      </c>
      <c r="D70">
        <v>3</v>
      </c>
      <c r="E70" s="1">
        <v>0.5625</v>
      </c>
      <c r="F70">
        <f>IF(E70&lt;0.6,1,0)</f>
        <v>1</v>
      </c>
      <c r="G70">
        <f>IF(E70&lt;0.63,1,0)</f>
        <v>1</v>
      </c>
      <c r="H70">
        <v>0</v>
      </c>
    </row>
    <row r="71" spans="1:8" x14ac:dyDescent="0.25">
      <c r="A71">
        <v>30702</v>
      </c>
      <c r="B71" t="s">
        <v>71</v>
      </c>
      <c r="C71">
        <v>1</v>
      </c>
      <c r="D71">
        <v>1</v>
      </c>
      <c r="E71" s="1">
        <v>0.625</v>
      </c>
      <c r="F71">
        <f>IF(E71&lt;0.6,1,0)</f>
        <v>0</v>
      </c>
      <c r="G71">
        <f>IF(E71&lt;0.63,1,0)</f>
        <v>1</v>
      </c>
      <c r="H71">
        <v>0</v>
      </c>
    </row>
    <row r="72" spans="1:8" x14ac:dyDescent="0.25">
      <c r="A72">
        <v>30703</v>
      </c>
      <c r="B72" t="s">
        <v>72</v>
      </c>
      <c r="C72">
        <v>2</v>
      </c>
      <c r="D72">
        <v>3</v>
      </c>
      <c r="E72" s="1">
        <v>0.58333333333333337</v>
      </c>
      <c r="F72">
        <f>IF(E72&lt;0.6,1,0)</f>
        <v>1</v>
      </c>
      <c r="G72">
        <f>IF(E72&lt;0.63,1,0)</f>
        <v>1</v>
      </c>
      <c r="H72">
        <v>0</v>
      </c>
    </row>
    <row r="73" spans="1:8" x14ac:dyDescent="0.25">
      <c r="A73">
        <v>30704</v>
      </c>
      <c r="B73" t="s">
        <v>73</v>
      </c>
      <c r="C73">
        <v>1</v>
      </c>
      <c r="D73">
        <v>1</v>
      </c>
      <c r="E73" s="1">
        <v>0.625</v>
      </c>
      <c r="F73">
        <f>IF(E73&lt;0.6,1,0)</f>
        <v>0</v>
      </c>
      <c r="G73">
        <f>IF(E73&lt;0.63,1,0)</f>
        <v>1</v>
      </c>
      <c r="H73">
        <v>0</v>
      </c>
    </row>
    <row r="74" spans="1:8" x14ac:dyDescent="0.25">
      <c r="A74">
        <v>30706</v>
      </c>
      <c r="B74" t="s">
        <v>74</v>
      </c>
      <c r="C74">
        <v>1</v>
      </c>
      <c r="D74">
        <v>1</v>
      </c>
      <c r="E74" s="1">
        <v>0.625</v>
      </c>
      <c r="F74">
        <f>IF(E74&lt;0.6,1,0)</f>
        <v>0</v>
      </c>
      <c r="G74">
        <f>IF(E74&lt;0.63,1,0)</f>
        <v>1</v>
      </c>
      <c r="H74">
        <v>0</v>
      </c>
    </row>
    <row r="75" spans="1:8" x14ac:dyDescent="0.25">
      <c r="A75">
        <v>30708</v>
      </c>
      <c r="B75" t="s">
        <v>75</v>
      </c>
      <c r="C75">
        <v>2</v>
      </c>
      <c r="D75">
        <v>3</v>
      </c>
      <c r="E75" s="1">
        <v>0.58333333333333337</v>
      </c>
      <c r="F75">
        <f>IF(E75&lt;0.6,1,0)</f>
        <v>1</v>
      </c>
      <c r="G75">
        <f>IF(E75&lt;0.63,1,0)</f>
        <v>1</v>
      </c>
      <c r="H75">
        <v>0</v>
      </c>
    </row>
    <row r="76" spans="1:8" x14ac:dyDescent="0.25">
      <c r="A76">
        <v>30709</v>
      </c>
      <c r="B76" t="s">
        <v>76</v>
      </c>
      <c r="C76">
        <v>1</v>
      </c>
      <c r="D76">
        <v>1</v>
      </c>
      <c r="E76" s="1">
        <v>0.54166666666666663</v>
      </c>
      <c r="F76">
        <f>IF(E76&lt;0.6,1,0)</f>
        <v>1</v>
      </c>
      <c r="G76">
        <f>IF(E76&lt;0.63,1,0)</f>
        <v>1</v>
      </c>
      <c r="H76">
        <v>0</v>
      </c>
    </row>
    <row r="77" spans="1:8" x14ac:dyDescent="0.25">
      <c r="A77">
        <v>30710</v>
      </c>
      <c r="B77" t="s">
        <v>77</v>
      </c>
      <c r="C77">
        <v>2</v>
      </c>
      <c r="D77">
        <v>3</v>
      </c>
      <c r="E77" s="1">
        <v>0.625</v>
      </c>
      <c r="F77">
        <f>IF(E77&lt;0.6,1,0)</f>
        <v>0</v>
      </c>
      <c r="G77">
        <f>IF(E77&lt;0.63,1,0)</f>
        <v>1</v>
      </c>
      <c r="H77">
        <v>0</v>
      </c>
    </row>
    <row r="78" spans="1:8" x14ac:dyDescent="0.25">
      <c r="A78">
        <v>30711</v>
      </c>
      <c r="B78" t="s">
        <v>78</v>
      </c>
      <c r="C78">
        <v>1</v>
      </c>
      <c r="D78">
        <v>1</v>
      </c>
      <c r="E78" s="1">
        <v>0.58333333333333337</v>
      </c>
      <c r="F78">
        <f>IF(E78&lt;0.6,1,0)</f>
        <v>1</v>
      </c>
      <c r="G78">
        <f>IF(E78&lt;0.63,1,0)</f>
        <v>1</v>
      </c>
      <c r="H78">
        <v>0</v>
      </c>
    </row>
    <row r="79" spans="1:8" x14ac:dyDescent="0.25">
      <c r="A79">
        <v>30712</v>
      </c>
      <c r="B79" t="s">
        <v>79</v>
      </c>
      <c r="C79">
        <v>2</v>
      </c>
      <c r="D79">
        <v>3</v>
      </c>
      <c r="E79" s="1">
        <v>0.58333333333333337</v>
      </c>
      <c r="F79">
        <f>IF(E79&lt;0.6,1,0)</f>
        <v>1</v>
      </c>
      <c r="G79">
        <f>IF(E79&lt;0.63,1,0)</f>
        <v>1</v>
      </c>
      <c r="H79">
        <v>0</v>
      </c>
    </row>
    <row r="80" spans="1:8" x14ac:dyDescent="0.25">
      <c r="A80">
        <v>30713</v>
      </c>
      <c r="B80" t="s">
        <v>80</v>
      </c>
      <c r="C80">
        <v>2</v>
      </c>
      <c r="D80">
        <v>3</v>
      </c>
      <c r="E80" s="1">
        <v>0.66666666666666663</v>
      </c>
      <c r="F80">
        <f>IF(E80&lt;0.6,1,0)</f>
        <v>0</v>
      </c>
      <c r="G80">
        <f>IF(E80&lt;0.63,1,0)</f>
        <v>0</v>
      </c>
      <c r="H80">
        <v>0</v>
      </c>
    </row>
    <row r="81" spans="1:8" x14ac:dyDescent="0.25">
      <c r="A81">
        <v>30715</v>
      </c>
      <c r="B81" t="s">
        <v>81</v>
      </c>
      <c r="C81">
        <v>1</v>
      </c>
      <c r="D81">
        <v>1</v>
      </c>
      <c r="E81" s="1">
        <v>0.58333333333333337</v>
      </c>
      <c r="F81">
        <f>IF(E81&lt;0.6,1,0)</f>
        <v>1</v>
      </c>
      <c r="G81">
        <f>IF(E81&lt;0.63,1,0)</f>
        <v>1</v>
      </c>
      <c r="H81">
        <v>0</v>
      </c>
    </row>
    <row r="82" spans="1:8" x14ac:dyDescent="0.25">
      <c r="A82">
        <v>30716</v>
      </c>
      <c r="B82" t="s">
        <v>82</v>
      </c>
      <c r="C82">
        <v>1</v>
      </c>
      <c r="D82">
        <v>1</v>
      </c>
      <c r="E82" s="1">
        <v>0.58333333333333337</v>
      </c>
      <c r="F82">
        <f>IF(E82&lt;0.6,1,0)</f>
        <v>1</v>
      </c>
      <c r="G82">
        <f>IF(E82&lt;0.63,1,0)</f>
        <v>1</v>
      </c>
      <c r="H82">
        <v>0</v>
      </c>
    </row>
    <row r="83" spans="1:8" x14ac:dyDescent="0.25">
      <c r="A83">
        <v>30718</v>
      </c>
      <c r="B83" t="s">
        <v>83</v>
      </c>
      <c r="C83">
        <v>1</v>
      </c>
      <c r="D83">
        <v>1</v>
      </c>
      <c r="E83" s="1">
        <v>0.625</v>
      </c>
      <c r="F83">
        <f>IF(E83&lt;0.6,1,0)</f>
        <v>0</v>
      </c>
      <c r="G83">
        <f>IF(E83&lt;0.63,1,0)</f>
        <v>1</v>
      </c>
      <c r="H83">
        <v>0</v>
      </c>
    </row>
    <row r="84" spans="1:8" x14ac:dyDescent="0.25">
      <c r="A84">
        <v>30719</v>
      </c>
      <c r="B84" t="s">
        <v>84</v>
      </c>
      <c r="C84">
        <v>2</v>
      </c>
      <c r="D84">
        <v>3</v>
      </c>
      <c r="E84" s="1">
        <v>0.54166666666666663</v>
      </c>
      <c r="F84">
        <f>IF(E84&lt;0.6,1,0)</f>
        <v>1</v>
      </c>
      <c r="G84">
        <f>IF(E84&lt;0.63,1,0)</f>
        <v>1</v>
      </c>
      <c r="H84">
        <v>0</v>
      </c>
    </row>
    <row r="85" spans="1:8" x14ac:dyDescent="0.25">
      <c r="A85">
        <v>30721</v>
      </c>
      <c r="B85" t="s">
        <v>85</v>
      </c>
      <c r="C85">
        <v>2</v>
      </c>
      <c r="D85">
        <v>3</v>
      </c>
      <c r="E85" s="1">
        <v>0.54166666666666663</v>
      </c>
      <c r="F85">
        <f>IF(E85&lt;0.6,1,0)</f>
        <v>1</v>
      </c>
      <c r="G85">
        <f>IF(E85&lt;0.63,1,0)</f>
        <v>1</v>
      </c>
      <c r="H85">
        <v>0</v>
      </c>
    </row>
    <row r="86" spans="1:8" x14ac:dyDescent="0.25">
      <c r="A86">
        <v>30722</v>
      </c>
      <c r="B86" t="s">
        <v>86</v>
      </c>
      <c r="C86">
        <v>2</v>
      </c>
      <c r="D86">
        <v>3</v>
      </c>
      <c r="E86" s="1">
        <v>0.54166666666666663</v>
      </c>
      <c r="F86">
        <f>IF(E86&lt;0.6,1,0)</f>
        <v>1</v>
      </c>
      <c r="G86">
        <f>IF(E86&lt;0.63,1,0)</f>
        <v>1</v>
      </c>
      <c r="H86">
        <v>0</v>
      </c>
    </row>
    <row r="87" spans="1:8" x14ac:dyDescent="0.25">
      <c r="A87">
        <v>30724</v>
      </c>
      <c r="B87" t="s">
        <v>87</v>
      </c>
      <c r="C87">
        <v>1</v>
      </c>
      <c r="D87">
        <v>1</v>
      </c>
      <c r="E87" s="1">
        <v>0.54166666666666663</v>
      </c>
      <c r="F87">
        <f>IF(E87&lt;0.6,1,0)</f>
        <v>1</v>
      </c>
      <c r="G87">
        <f>IF(E87&lt;0.63,1,0)</f>
        <v>1</v>
      </c>
      <c r="H87">
        <v>0</v>
      </c>
    </row>
    <row r="88" spans="1:8" x14ac:dyDescent="0.25">
      <c r="A88">
        <v>30726</v>
      </c>
      <c r="B88" t="s">
        <v>88</v>
      </c>
      <c r="C88">
        <v>1</v>
      </c>
      <c r="D88">
        <v>1</v>
      </c>
      <c r="E88" s="1">
        <v>0.58333333333333337</v>
      </c>
      <c r="F88">
        <f>IF(E88&lt;0.6,1,0)</f>
        <v>1</v>
      </c>
      <c r="G88">
        <f>IF(E88&lt;0.63,1,0)</f>
        <v>1</v>
      </c>
      <c r="H88">
        <v>0</v>
      </c>
    </row>
    <row r="89" spans="1:8" x14ac:dyDescent="0.25">
      <c r="A89">
        <v>30728</v>
      </c>
      <c r="B89" t="s">
        <v>89</v>
      </c>
      <c r="C89">
        <v>2</v>
      </c>
      <c r="D89">
        <v>3</v>
      </c>
      <c r="E89" s="1">
        <v>0.58333333333333337</v>
      </c>
      <c r="F89">
        <f>IF(E89&lt;0.6,1,0)</f>
        <v>1</v>
      </c>
      <c r="G89">
        <f>IF(E89&lt;0.63,1,0)</f>
        <v>1</v>
      </c>
      <c r="H89">
        <v>0</v>
      </c>
    </row>
    <row r="90" spans="1:8" x14ac:dyDescent="0.25">
      <c r="A90">
        <v>30729</v>
      </c>
      <c r="B90" t="s">
        <v>90</v>
      </c>
      <c r="C90">
        <v>1</v>
      </c>
      <c r="D90">
        <v>1</v>
      </c>
      <c r="E90" s="1">
        <v>0.58333333333333337</v>
      </c>
      <c r="F90">
        <f>IF(E90&lt;0.6,1,0)</f>
        <v>1</v>
      </c>
      <c r="G90">
        <f>IF(E90&lt;0.63,1,0)</f>
        <v>1</v>
      </c>
      <c r="H90">
        <v>0</v>
      </c>
    </row>
    <row r="91" spans="1:8" x14ac:dyDescent="0.25">
      <c r="A91">
        <v>30730</v>
      </c>
      <c r="B91" t="s">
        <v>91</v>
      </c>
      <c r="C91">
        <v>1</v>
      </c>
      <c r="D91">
        <v>1</v>
      </c>
      <c r="E91" s="1">
        <v>0.58333333333333337</v>
      </c>
      <c r="F91">
        <f>IF(E91&lt;0.6,1,0)</f>
        <v>1</v>
      </c>
      <c r="G91">
        <f>IF(E91&lt;0.63,1,0)</f>
        <v>1</v>
      </c>
      <c r="H91">
        <v>0</v>
      </c>
    </row>
    <row r="92" spans="1:8" x14ac:dyDescent="0.25">
      <c r="A92">
        <v>30731</v>
      </c>
      <c r="B92" t="s">
        <v>92</v>
      </c>
      <c r="C92">
        <v>1</v>
      </c>
      <c r="D92">
        <v>1</v>
      </c>
      <c r="E92" s="1">
        <v>0.625</v>
      </c>
      <c r="F92">
        <f>IF(E92&lt;0.6,1,0)</f>
        <v>0</v>
      </c>
      <c r="G92">
        <f>IF(E92&lt;0.63,1,0)</f>
        <v>1</v>
      </c>
      <c r="H92">
        <v>0</v>
      </c>
    </row>
    <row r="93" spans="1:8" x14ac:dyDescent="0.25">
      <c r="A93">
        <v>30732</v>
      </c>
      <c r="B93" t="s">
        <v>93</v>
      </c>
      <c r="C93">
        <v>1</v>
      </c>
      <c r="D93">
        <v>1</v>
      </c>
      <c r="E93" s="1">
        <v>0.625</v>
      </c>
      <c r="F93">
        <f>IF(E93&lt;0.6,1,0)</f>
        <v>0</v>
      </c>
      <c r="G93">
        <f>IF(E93&lt;0.63,1,0)</f>
        <v>1</v>
      </c>
      <c r="H93">
        <v>0</v>
      </c>
    </row>
    <row r="94" spans="1:8" x14ac:dyDescent="0.25">
      <c r="A94">
        <v>30733</v>
      </c>
      <c r="B94" t="s">
        <v>94</v>
      </c>
      <c r="C94">
        <v>1</v>
      </c>
      <c r="D94">
        <v>1</v>
      </c>
      <c r="E94" s="1">
        <v>0.58333333333333337</v>
      </c>
      <c r="F94">
        <f>IF(E94&lt;0.6,1,0)</f>
        <v>1</v>
      </c>
      <c r="G94">
        <f>IF(E94&lt;0.63,1,0)</f>
        <v>1</v>
      </c>
      <c r="H94">
        <v>0</v>
      </c>
    </row>
    <row r="95" spans="1:8" x14ac:dyDescent="0.25">
      <c r="A95">
        <v>30734</v>
      </c>
      <c r="B95" t="s">
        <v>95</v>
      </c>
      <c r="C95">
        <v>1</v>
      </c>
      <c r="D95">
        <v>1</v>
      </c>
      <c r="E95" s="1">
        <v>0.625</v>
      </c>
      <c r="F95">
        <f>IF(E95&lt;0.6,1,0)</f>
        <v>0</v>
      </c>
      <c r="G95">
        <f>IF(E95&lt;0.63,1,0)</f>
        <v>1</v>
      </c>
      <c r="H95">
        <v>0</v>
      </c>
    </row>
    <row r="96" spans="1:8" x14ac:dyDescent="0.25">
      <c r="A96">
        <v>30735</v>
      </c>
      <c r="B96" t="s">
        <v>96</v>
      </c>
      <c r="C96">
        <v>1</v>
      </c>
      <c r="D96">
        <v>1</v>
      </c>
      <c r="E96" s="1">
        <v>0.625</v>
      </c>
      <c r="F96">
        <f>IF(E96&lt;0.6,1,0)</f>
        <v>0</v>
      </c>
      <c r="G96">
        <f>IF(E96&lt;0.63,1,0)</f>
        <v>1</v>
      </c>
      <c r="H96">
        <v>0</v>
      </c>
    </row>
    <row r="97" spans="1:8" x14ac:dyDescent="0.25">
      <c r="A97">
        <v>30736</v>
      </c>
      <c r="B97" t="s">
        <v>97</v>
      </c>
      <c r="C97">
        <v>1</v>
      </c>
      <c r="D97">
        <v>1</v>
      </c>
      <c r="E97" s="1">
        <v>0.66666666666666663</v>
      </c>
      <c r="F97">
        <f>IF(E97&lt;0.6,1,0)</f>
        <v>0</v>
      </c>
      <c r="G97">
        <f>IF(E97&lt;0.63,1,0)</f>
        <v>0</v>
      </c>
      <c r="H97">
        <v>0</v>
      </c>
    </row>
    <row r="98" spans="1:8" x14ac:dyDescent="0.25">
      <c r="A98">
        <v>30737</v>
      </c>
      <c r="B98" t="s">
        <v>98</v>
      </c>
      <c r="C98">
        <v>1</v>
      </c>
      <c r="D98">
        <v>1</v>
      </c>
      <c r="E98" s="1">
        <v>0.54166666666666663</v>
      </c>
      <c r="F98">
        <f>IF(E98&lt;0.6,1,0)</f>
        <v>1</v>
      </c>
      <c r="G98">
        <f>IF(E98&lt;0.63,1,0)</f>
        <v>1</v>
      </c>
      <c r="H98">
        <v>0</v>
      </c>
    </row>
    <row r="99" spans="1:8" x14ac:dyDescent="0.25">
      <c r="A99">
        <v>30738</v>
      </c>
      <c r="B99" t="s">
        <v>99</v>
      </c>
      <c r="C99">
        <v>2</v>
      </c>
      <c r="D99">
        <v>3</v>
      </c>
      <c r="E99" s="1">
        <v>0.54166666666666663</v>
      </c>
      <c r="F99">
        <f>IF(E99&lt;0.6,1,0)</f>
        <v>1</v>
      </c>
      <c r="G99">
        <f>IF(E99&lt;0.63,1,0)</f>
        <v>1</v>
      </c>
      <c r="H99">
        <v>0</v>
      </c>
    </row>
    <row r="100" spans="1:8" x14ac:dyDescent="0.25">
      <c r="A100">
        <v>30739</v>
      </c>
      <c r="B100" t="s">
        <v>100</v>
      </c>
      <c r="C100">
        <v>1</v>
      </c>
      <c r="D100">
        <v>1</v>
      </c>
      <c r="E100" s="1">
        <v>0.54166666666666663</v>
      </c>
      <c r="F100">
        <f>IF(E100&lt;0.6,1,0)</f>
        <v>1</v>
      </c>
      <c r="G100">
        <f>IF(E100&lt;0.63,1,0)</f>
        <v>1</v>
      </c>
      <c r="H100">
        <v>0</v>
      </c>
    </row>
    <row r="101" spans="1:8" x14ac:dyDescent="0.25">
      <c r="A101">
        <v>30740</v>
      </c>
      <c r="B101" t="s">
        <v>101</v>
      </c>
      <c r="C101">
        <v>1</v>
      </c>
      <c r="D101">
        <v>1</v>
      </c>
      <c r="E101" s="1">
        <v>0.66666666666666663</v>
      </c>
      <c r="F101">
        <f>IF(E101&lt;0.6,1,0)</f>
        <v>0</v>
      </c>
      <c r="G101">
        <f>IF(E101&lt;0.63,1,0)</f>
        <v>0</v>
      </c>
      <c r="H101">
        <v>0</v>
      </c>
    </row>
    <row r="102" spans="1:8" x14ac:dyDescent="0.25">
      <c r="A102">
        <v>30741</v>
      </c>
      <c r="B102" t="s">
        <v>102</v>
      </c>
      <c r="C102">
        <v>1</v>
      </c>
      <c r="D102">
        <v>1</v>
      </c>
      <c r="E102" s="1">
        <v>0.625</v>
      </c>
      <c r="F102">
        <f>IF(E102&lt;0.6,1,0)</f>
        <v>0</v>
      </c>
      <c r="G102">
        <f>IF(E102&lt;0.63,1,0)</f>
        <v>1</v>
      </c>
      <c r="H102">
        <v>0</v>
      </c>
    </row>
    <row r="103" spans="1:8" x14ac:dyDescent="0.25">
      <c r="A103">
        <v>30801</v>
      </c>
      <c r="B103" t="s">
        <v>103</v>
      </c>
      <c r="C103">
        <v>2</v>
      </c>
      <c r="D103">
        <v>3</v>
      </c>
      <c r="E103" s="1">
        <v>0.45833333333333331</v>
      </c>
      <c r="F103">
        <f>IF(E103&lt;0.6,1,0)</f>
        <v>1</v>
      </c>
      <c r="G103">
        <f>IF(E103&lt;0.63,1,0)</f>
        <v>1</v>
      </c>
      <c r="H103">
        <v>0</v>
      </c>
    </row>
    <row r="104" spans="1:8" x14ac:dyDescent="0.25">
      <c r="A104">
        <v>30802</v>
      </c>
      <c r="B104" t="s">
        <v>104</v>
      </c>
      <c r="C104">
        <v>2</v>
      </c>
      <c r="D104">
        <v>3</v>
      </c>
      <c r="E104" s="1">
        <v>0.5</v>
      </c>
      <c r="F104">
        <f>IF(E104&lt;0.6,1,0)</f>
        <v>1</v>
      </c>
      <c r="G104">
        <f>IF(E104&lt;0.63,1,0)</f>
        <v>1</v>
      </c>
      <c r="H104">
        <v>0</v>
      </c>
    </row>
    <row r="105" spans="1:8" x14ac:dyDescent="0.25">
      <c r="A105">
        <v>30803</v>
      </c>
      <c r="B105" t="s">
        <v>105</v>
      </c>
      <c r="C105">
        <v>1</v>
      </c>
      <c r="D105">
        <v>1</v>
      </c>
      <c r="E105" s="1">
        <v>0.54166666666666663</v>
      </c>
      <c r="F105">
        <f>IF(E105&lt;0.6,1,0)</f>
        <v>1</v>
      </c>
      <c r="G105">
        <f>IF(E105&lt;0.63,1,0)</f>
        <v>1</v>
      </c>
      <c r="H105">
        <v>0</v>
      </c>
    </row>
    <row r="106" spans="1:8" x14ac:dyDescent="0.25">
      <c r="A106">
        <v>30804</v>
      </c>
      <c r="B106" t="s">
        <v>106</v>
      </c>
      <c r="C106">
        <v>2</v>
      </c>
      <c r="D106">
        <v>3</v>
      </c>
      <c r="E106" s="1">
        <v>0.625</v>
      </c>
      <c r="F106">
        <f>IF(E106&lt;0.6,1,0)</f>
        <v>0</v>
      </c>
      <c r="G106">
        <f>IF(E106&lt;0.63,1,0)</f>
        <v>1</v>
      </c>
      <c r="H106">
        <v>0</v>
      </c>
    </row>
    <row r="107" spans="1:8" x14ac:dyDescent="0.25">
      <c r="A107">
        <v>30805</v>
      </c>
      <c r="B107" t="s">
        <v>107</v>
      </c>
      <c r="C107">
        <v>2</v>
      </c>
      <c r="D107">
        <v>3</v>
      </c>
      <c r="E107" s="1">
        <v>0.58333333333333337</v>
      </c>
      <c r="F107">
        <f>IF(E107&lt;0.6,1,0)</f>
        <v>1</v>
      </c>
      <c r="G107">
        <f>IF(E107&lt;0.63,1,0)</f>
        <v>1</v>
      </c>
      <c r="H107">
        <v>0</v>
      </c>
    </row>
    <row r="108" spans="1:8" x14ac:dyDescent="0.25">
      <c r="A108">
        <v>30808</v>
      </c>
      <c r="B108" t="s">
        <v>108</v>
      </c>
      <c r="C108">
        <v>1</v>
      </c>
      <c r="D108">
        <v>1</v>
      </c>
      <c r="E108" s="1">
        <v>0.66666666666666663</v>
      </c>
      <c r="F108">
        <f>IF(E108&lt;0.6,1,0)</f>
        <v>0</v>
      </c>
      <c r="G108">
        <f>IF(E108&lt;0.63,1,0)</f>
        <v>0</v>
      </c>
      <c r="H108">
        <v>0</v>
      </c>
    </row>
    <row r="109" spans="1:8" x14ac:dyDescent="0.25">
      <c r="A109">
        <v>30810</v>
      </c>
      <c r="B109" t="s">
        <v>109</v>
      </c>
      <c r="C109">
        <v>1</v>
      </c>
      <c r="D109">
        <v>1</v>
      </c>
      <c r="E109" s="1">
        <v>0.5</v>
      </c>
      <c r="F109">
        <f>IF(E109&lt;0.6,1,0)</f>
        <v>1</v>
      </c>
      <c r="G109">
        <f>IF(E109&lt;0.63,1,0)</f>
        <v>1</v>
      </c>
      <c r="H109">
        <v>0</v>
      </c>
    </row>
    <row r="110" spans="1:8" x14ac:dyDescent="0.25">
      <c r="A110">
        <v>30811</v>
      </c>
      <c r="B110" t="s">
        <v>110</v>
      </c>
      <c r="C110">
        <v>1</v>
      </c>
      <c r="D110">
        <v>1</v>
      </c>
      <c r="E110" s="1">
        <v>0.58333333333333337</v>
      </c>
      <c r="F110">
        <f>IF(E110&lt;0.6,1,0)</f>
        <v>1</v>
      </c>
      <c r="G110">
        <f>IF(E110&lt;0.63,1,0)</f>
        <v>1</v>
      </c>
      <c r="H110">
        <v>0</v>
      </c>
    </row>
    <row r="111" spans="1:8" x14ac:dyDescent="0.25">
      <c r="A111">
        <v>30812</v>
      </c>
      <c r="B111" t="s">
        <v>111</v>
      </c>
      <c r="C111">
        <v>2</v>
      </c>
      <c r="D111">
        <v>3</v>
      </c>
      <c r="E111" s="1">
        <v>0.5</v>
      </c>
      <c r="F111">
        <f>IF(E111&lt;0.6,1,0)</f>
        <v>1</v>
      </c>
      <c r="G111">
        <f>IF(E111&lt;0.63,1,0)</f>
        <v>1</v>
      </c>
      <c r="H111">
        <v>0</v>
      </c>
    </row>
    <row r="112" spans="1:8" x14ac:dyDescent="0.25">
      <c r="A112">
        <v>30813</v>
      </c>
      <c r="B112" t="s">
        <v>112</v>
      </c>
      <c r="C112">
        <v>2</v>
      </c>
      <c r="D112">
        <v>3</v>
      </c>
      <c r="E112" s="1">
        <v>0.5</v>
      </c>
      <c r="F112">
        <f>IF(E112&lt;0.6,1,0)</f>
        <v>1</v>
      </c>
      <c r="G112">
        <f>IF(E112&lt;0.63,1,0)</f>
        <v>1</v>
      </c>
      <c r="H112">
        <v>0</v>
      </c>
    </row>
    <row r="113" spans="1:8" x14ac:dyDescent="0.25">
      <c r="A113">
        <v>30814</v>
      </c>
      <c r="B113" t="s">
        <v>113</v>
      </c>
      <c r="C113">
        <v>2</v>
      </c>
      <c r="D113">
        <v>3</v>
      </c>
      <c r="E113" s="1">
        <v>0.5</v>
      </c>
      <c r="F113">
        <f>IF(E113&lt;0.6,1,0)</f>
        <v>1</v>
      </c>
      <c r="G113">
        <f>IF(E113&lt;0.63,1,0)</f>
        <v>1</v>
      </c>
      <c r="H113">
        <v>0</v>
      </c>
    </row>
    <row r="114" spans="1:8" x14ac:dyDescent="0.25">
      <c r="A114">
        <v>30817</v>
      </c>
      <c r="B114" t="s">
        <v>114</v>
      </c>
      <c r="C114">
        <v>1</v>
      </c>
      <c r="D114">
        <v>1</v>
      </c>
      <c r="E114" s="1">
        <v>0.58333333333333337</v>
      </c>
      <c r="F114">
        <f>IF(E114&lt;0.6,1,0)</f>
        <v>1</v>
      </c>
      <c r="G114">
        <f>IF(E114&lt;0.63,1,0)</f>
        <v>1</v>
      </c>
      <c r="H114">
        <v>0</v>
      </c>
    </row>
    <row r="115" spans="1:8" x14ac:dyDescent="0.25">
      <c r="A115">
        <v>30819</v>
      </c>
      <c r="B115" t="s">
        <v>115</v>
      </c>
      <c r="C115">
        <v>2</v>
      </c>
      <c r="D115">
        <v>3</v>
      </c>
      <c r="E115" s="1">
        <v>0.45833333333333331</v>
      </c>
      <c r="F115">
        <f>IF(E115&lt;0.6,1,0)</f>
        <v>1</v>
      </c>
      <c r="G115">
        <f>IF(E115&lt;0.63,1,0)</f>
        <v>1</v>
      </c>
      <c r="H115">
        <v>0</v>
      </c>
    </row>
    <row r="116" spans="1:8" x14ac:dyDescent="0.25">
      <c r="A116">
        <v>30821</v>
      </c>
      <c r="B116" t="s">
        <v>116</v>
      </c>
      <c r="C116">
        <v>1</v>
      </c>
      <c r="D116">
        <v>1</v>
      </c>
      <c r="E116" s="1">
        <v>0.625</v>
      </c>
      <c r="F116">
        <f>IF(E116&lt;0.6,1,0)</f>
        <v>0</v>
      </c>
      <c r="G116">
        <f>IF(E116&lt;0.63,1,0)</f>
        <v>1</v>
      </c>
      <c r="H116">
        <v>0</v>
      </c>
    </row>
    <row r="117" spans="1:8" x14ac:dyDescent="0.25">
      <c r="A117">
        <v>30822</v>
      </c>
      <c r="B117" t="s">
        <v>117</v>
      </c>
      <c r="C117">
        <v>2</v>
      </c>
      <c r="D117">
        <v>3</v>
      </c>
      <c r="E117" s="1">
        <v>0.41666666666666669</v>
      </c>
      <c r="F117">
        <f>IF(E117&lt;0.6,1,0)</f>
        <v>1</v>
      </c>
      <c r="G117">
        <f>IF(E117&lt;0.63,1,0)</f>
        <v>1</v>
      </c>
      <c r="H117">
        <v>0</v>
      </c>
    </row>
    <row r="118" spans="1:8" x14ac:dyDescent="0.25">
      <c r="A118">
        <v>30824</v>
      </c>
      <c r="B118" t="s">
        <v>118</v>
      </c>
      <c r="C118">
        <v>2</v>
      </c>
      <c r="D118">
        <v>3</v>
      </c>
      <c r="E118" s="1">
        <v>0.58333333333333337</v>
      </c>
      <c r="F118">
        <f>IF(E118&lt;0.6,1,0)</f>
        <v>1</v>
      </c>
      <c r="G118">
        <f>IF(E118&lt;0.63,1,0)</f>
        <v>1</v>
      </c>
      <c r="H118">
        <v>0</v>
      </c>
    </row>
    <row r="119" spans="1:8" x14ac:dyDescent="0.25">
      <c r="A119">
        <v>30825</v>
      </c>
      <c r="B119" t="s">
        <v>119</v>
      </c>
      <c r="C119">
        <v>2</v>
      </c>
      <c r="D119">
        <v>3</v>
      </c>
      <c r="E119" s="1">
        <v>0.47916666666666669</v>
      </c>
      <c r="F119">
        <f>IF(E119&lt;0.6,1,0)</f>
        <v>1</v>
      </c>
      <c r="G119">
        <f>IF(E119&lt;0.63,1,0)</f>
        <v>1</v>
      </c>
      <c r="H119">
        <v>0</v>
      </c>
    </row>
    <row r="120" spans="1:8" x14ac:dyDescent="0.25">
      <c r="A120">
        <v>30826</v>
      </c>
      <c r="B120" t="s">
        <v>120</v>
      </c>
      <c r="C120">
        <v>2</v>
      </c>
      <c r="D120">
        <v>2</v>
      </c>
      <c r="E120" s="1">
        <v>0.54166666666666663</v>
      </c>
      <c r="F120">
        <f>IF(E120&lt;0.6,1,0)</f>
        <v>1</v>
      </c>
      <c r="G120">
        <f>IF(E120&lt;0.63,1,0)</f>
        <v>1</v>
      </c>
      <c r="H120">
        <v>0</v>
      </c>
    </row>
    <row r="121" spans="1:8" x14ac:dyDescent="0.25">
      <c r="A121">
        <v>30827</v>
      </c>
      <c r="B121" t="s">
        <v>121</v>
      </c>
      <c r="C121">
        <v>1</v>
      </c>
      <c r="D121">
        <v>1</v>
      </c>
      <c r="E121" s="1">
        <v>0.625</v>
      </c>
      <c r="F121">
        <f>IF(E121&lt;0.6,1,0)</f>
        <v>0</v>
      </c>
      <c r="G121">
        <f>IF(E121&lt;0.63,1,0)</f>
        <v>1</v>
      </c>
      <c r="H121">
        <v>0</v>
      </c>
    </row>
    <row r="122" spans="1:8" x14ac:dyDescent="0.25">
      <c r="A122">
        <v>30828</v>
      </c>
      <c r="B122" t="s">
        <v>122</v>
      </c>
      <c r="C122">
        <v>2</v>
      </c>
      <c r="D122">
        <v>3</v>
      </c>
      <c r="E122" s="1">
        <v>0.58333333333333337</v>
      </c>
      <c r="F122">
        <f>IF(E122&lt;0.6,1,0)</f>
        <v>1</v>
      </c>
      <c r="G122">
        <f>IF(E122&lt;0.63,1,0)</f>
        <v>1</v>
      </c>
      <c r="H122">
        <v>0</v>
      </c>
    </row>
    <row r="123" spans="1:8" x14ac:dyDescent="0.25">
      <c r="A123">
        <v>30829</v>
      </c>
      <c r="B123" t="s">
        <v>123</v>
      </c>
      <c r="C123">
        <v>2</v>
      </c>
      <c r="D123">
        <v>2</v>
      </c>
      <c r="E123" s="1">
        <v>0.5</v>
      </c>
      <c r="F123">
        <f>IF(E123&lt;0.6,1,0)</f>
        <v>1</v>
      </c>
      <c r="G123">
        <f>IF(E123&lt;0.63,1,0)</f>
        <v>1</v>
      </c>
      <c r="H123">
        <v>0</v>
      </c>
    </row>
    <row r="124" spans="1:8" x14ac:dyDescent="0.25">
      <c r="A124">
        <v>30830</v>
      </c>
      <c r="B124" t="s">
        <v>124</v>
      </c>
      <c r="C124">
        <v>1</v>
      </c>
      <c r="D124">
        <v>1</v>
      </c>
      <c r="E124" s="1">
        <v>0.625</v>
      </c>
      <c r="F124">
        <f>IF(E124&lt;0.6,1,0)</f>
        <v>0</v>
      </c>
      <c r="G124">
        <f>IF(E124&lt;0.63,1,0)</f>
        <v>1</v>
      </c>
      <c r="H124">
        <v>0</v>
      </c>
    </row>
    <row r="125" spans="1:8" x14ac:dyDescent="0.25">
      <c r="A125">
        <v>30831</v>
      </c>
      <c r="B125" t="s">
        <v>125</v>
      </c>
      <c r="C125">
        <v>1</v>
      </c>
      <c r="D125">
        <v>1</v>
      </c>
      <c r="E125" s="1">
        <v>0.625</v>
      </c>
      <c r="F125">
        <f>IF(E125&lt;0.6,1,0)</f>
        <v>0</v>
      </c>
      <c r="G125">
        <f>IF(E125&lt;0.63,1,0)</f>
        <v>1</v>
      </c>
      <c r="H125">
        <v>0</v>
      </c>
    </row>
    <row r="126" spans="1:8" x14ac:dyDescent="0.25">
      <c r="A126">
        <v>30834</v>
      </c>
      <c r="B126" t="s">
        <v>126</v>
      </c>
      <c r="C126">
        <v>2</v>
      </c>
      <c r="D126">
        <v>3</v>
      </c>
      <c r="E126" s="1">
        <v>0.5</v>
      </c>
      <c r="F126">
        <f>IF(E126&lt;0.6,1,0)</f>
        <v>1</v>
      </c>
      <c r="G126">
        <f>IF(E126&lt;0.63,1,0)</f>
        <v>1</v>
      </c>
      <c r="H126">
        <v>0</v>
      </c>
    </row>
    <row r="127" spans="1:8" x14ac:dyDescent="0.25">
      <c r="A127">
        <v>30835</v>
      </c>
      <c r="B127" t="s">
        <v>127</v>
      </c>
      <c r="C127">
        <v>1</v>
      </c>
      <c r="D127">
        <v>1</v>
      </c>
      <c r="E127" s="1">
        <v>0.54166666666666663</v>
      </c>
      <c r="F127">
        <f>IF(E127&lt;0.6,1,0)</f>
        <v>1</v>
      </c>
      <c r="G127">
        <f>IF(E127&lt;0.63,1,0)</f>
        <v>1</v>
      </c>
      <c r="H127">
        <v>0</v>
      </c>
    </row>
    <row r="128" spans="1:8" x14ac:dyDescent="0.25">
      <c r="A128">
        <v>30836</v>
      </c>
      <c r="B128" t="s">
        <v>128</v>
      </c>
      <c r="C128">
        <v>1</v>
      </c>
      <c r="D128">
        <v>1</v>
      </c>
      <c r="E128" s="1">
        <v>0.5</v>
      </c>
      <c r="F128">
        <f>IF(E128&lt;0.6,1,0)</f>
        <v>1</v>
      </c>
      <c r="G128">
        <f>IF(E128&lt;0.63,1,0)</f>
        <v>1</v>
      </c>
      <c r="H128">
        <v>0</v>
      </c>
    </row>
    <row r="129" spans="1:8" x14ac:dyDescent="0.25">
      <c r="A129">
        <v>30838</v>
      </c>
      <c r="B129" t="s">
        <v>129</v>
      </c>
      <c r="C129">
        <v>1</v>
      </c>
      <c r="D129">
        <v>1</v>
      </c>
      <c r="E129" s="1">
        <v>0.625</v>
      </c>
      <c r="F129">
        <f>IF(E129&lt;0.6,1,0)</f>
        <v>0</v>
      </c>
      <c r="G129">
        <f>IF(E129&lt;0.63,1,0)</f>
        <v>1</v>
      </c>
      <c r="H129">
        <v>0</v>
      </c>
    </row>
    <row r="130" spans="1:8" x14ac:dyDescent="0.25">
      <c r="A130">
        <v>30841</v>
      </c>
      <c r="B130" t="s">
        <v>130</v>
      </c>
      <c r="C130">
        <v>2</v>
      </c>
      <c r="D130">
        <v>2</v>
      </c>
      <c r="E130" s="1">
        <v>0.58333333333333337</v>
      </c>
      <c r="F130">
        <f>IF(E130&lt;0.6,1,0)</f>
        <v>1</v>
      </c>
      <c r="G130">
        <f>IF(E130&lt;0.63,1,0)</f>
        <v>1</v>
      </c>
      <c r="H130">
        <v>0</v>
      </c>
    </row>
    <row r="131" spans="1:8" x14ac:dyDescent="0.25">
      <c r="A131">
        <v>30842</v>
      </c>
      <c r="B131" t="s">
        <v>131</v>
      </c>
      <c r="C131">
        <v>1</v>
      </c>
      <c r="D131">
        <v>1</v>
      </c>
      <c r="E131" s="1">
        <v>0.625</v>
      </c>
      <c r="F131">
        <f>IF(E131&lt;0.6,1,0)</f>
        <v>0</v>
      </c>
      <c r="G131">
        <f>IF(E131&lt;0.63,1,0)</f>
        <v>1</v>
      </c>
      <c r="H131">
        <v>0</v>
      </c>
    </row>
    <row r="132" spans="1:8" x14ac:dyDescent="0.25">
      <c r="A132">
        <v>30844</v>
      </c>
      <c r="B132" t="s">
        <v>132</v>
      </c>
      <c r="C132">
        <v>2</v>
      </c>
      <c r="D132">
        <v>3</v>
      </c>
      <c r="E132" s="1">
        <v>0.54166666666666663</v>
      </c>
      <c r="F132">
        <f>IF(E132&lt;0.6,1,0)</f>
        <v>1</v>
      </c>
      <c r="G132">
        <f>IF(E132&lt;0.63,1,0)</f>
        <v>1</v>
      </c>
      <c r="H132">
        <v>0</v>
      </c>
    </row>
    <row r="133" spans="1:8" x14ac:dyDescent="0.25">
      <c r="A133">
        <v>30845</v>
      </c>
      <c r="B133" t="s">
        <v>133</v>
      </c>
      <c r="C133">
        <v>2</v>
      </c>
      <c r="D133">
        <v>2</v>
      </c>
      <c r="E133" s="1">
        <v>0.54166666666666663</v>
      </c>
      <c r="F133">
        <f>IF(E133&lt;0.6,1,0)</f>
        <v>1</v>
      </c>
      <c r="G133">
        <f>IF(E133&lt;0.63,1,0)</f>
        <v>1</v>
      </c>
      <c r="H133">
        <v>0</v>
      </c>
    </row>
    <row r="134" spans="1:8" x14ac:dyDescent="0.25">
      <c r="A134">
        <v>30846</v>
      </c>
      <c r="B134" t="s">
        <v>134</v>
      </c>
      <c r="C134">
        <v>2</v>
      </c>
      <c r="D134">
        <v>3</v>
      </c>
      <c r="E134" s="1">
        <v>0.45833333333333331</v>
      </c>
      <c r="F134">
        <f>IF(E134&lt;0.6,1,0)</f>
        <v>1</v>
      </c>
      <c r="G134">
        <f>IF(E134&lt;0.63,1,0)</f>
        <v>1</v>
      </c>
      <c r="H134">
        <v>0</v>
      </c>
    </row>
    <row r="135" spans="1:8" x14ac:dyDescent="0.25">
      <c r="A135">
        <v>30848</v>
      </c>
      <c r="B135" t="s">
        <v>135</v>
      </c>
      <c r="C135">
        <v>1</v>
      </c>
      <c r="D135">
        <v>1</v>
      </c>
      <c r="E135" s="1">
        <v>0.625</v>
      </c>
      <c r="F135">
        <f>IF(E135&lt;0.6,1,0)</f>
        <v>0</v>
      </c>
      <c r="G135">
        <f>IF(E135&lt;0.63,1,0)</f>
        <v>1</v>
      </c>
      <c r="H135">
        <v>0</v>
      </c>
    </row>
    <row r="136" spans="1:8" x14ac:dyDescent="0.25">
      <c r="A136">
        <v>30849</v>
      </c>
      <c r="B136" t="s">
        <v>136</v>
      </c>
      <c r="C136">
        <v>2</v>
      </c>
      <c r="D136">
        <v>3</v>
      </c>
      <c r="E136" s="1">
        <v>0.58333333333333337</v>
      </c>
      <c r="F136">
        <f>IF(E136&lt;0.6,1,0)</f>
        <v>1</v>
      </c>
      <c r="G136">
        <f>IF(E136&lt;0.63,1,0)</f>
        <v>1</v>
      </c>
      <c r="H136">
        <v>0</v>
      </c>
    </row>
    <row r="137" spans="1:8" x14ac:dyDescent="0.25">
      <c r="A137">
        <v>30850</v>
      </c>
      <c r="B137" t="s">
        <v>137</v>
      </c>
      <c r="C137">
        <v>1</v>
      </c>
      <c r="D137">
        <v>1</v>
      </c>
      <c r="E137" s="1">
        <v>0.54166666666666663</v>
      </c>
      <c r="F137">
        <f>IF(E137&lt;0.6,1,0)</f>
        <v>1</v>
      </c>
      <c r="G137">
        <f>IF(E137&lt;0.63,1,0)</f>
        <v>1</v>
      </c>
      <c r="H137">
        <v>0</v>
      </c>
    </row>
    <row r="138" spans="1:8" x14ac:dyDescent="0.25">
      <c r="A138">
        <v>30852</v>
      </c>
      <c r="B138" t="s">
        <v>138</v>
      </c>
      <c r="C138">
        <v>2</v>
      </c>
      <c r="D138">
        <v>3</v>
      </c>
      <c r="E138" s="1">
        <v>0.58333333333333337</v>
      </c>
      <c r="F138">
        <f>IF(E138&lt;0.6,1,0)</f>
        <v>1</v>
      </c>
      <c r="G138">
        <f>IF(E138&lt;0.63,1,0)</f>
        <v>1</v>
      </c>
      <c r="H138">
        <v>0</v>
      </c>
    </row>
    <row r="139" spans="1:8" x14ac:dyDescent="0.25">
      <c r="A139">
        <v>30854</v>
      </c>
      <c r="B139" t="s">
        <v>139</v>
      </c>
      <c r="C139">
        <v>2</v>
      </c>
      <c r="D139">
        <v>3</v>
      </c>
      <c r="E139" s="1">
        <v>0.58333333333333337</v>
      </c>
      <c r="F139">
        <f>IF(E139&lt;0.6,1,0)</f>
        <v>1</v>
      </c>
      <c r="G139">
        <f>IF(E139&lt;0.63,1,0)</f>
        <v>1</v>
      </c>
      <c r="H139">
        <v>0</v>
      </c>
    </row>
    <row r="140" spans="1:8" x14ac:dyDescent="0.25">
      <c r="A140">
        <v>30856</v>
      </c>
      <c r="B140" t="s">
        <v>140</v>
      </c>
      <c r="C140">
        <v>1</v>
      </c>
      <c r="D140">
        <v>1</v>
      </c>
      <c r="E140" s="1">
        <v>0.66666666666666663</v>
      </c>
      <c r="F140">
        <f>IF(E140&lt;0.6,1,0)</f>
        <v>0</v>
      </c>
      <c r="G140">
        <f>IF(E140&lt;0.63,1,0)</f>
        <v>0</v>
      </c>
      <c r="H140">
        <v>0</v>
      </c>
    </row>
    <row r="141" spans="1:8" x14ac:dyDescent="0.25">
      <c r="A141">
        <v>30857</v>
      </c>
      <c r="B141" t="s">
        <v>141</v>
      </c>
      <c r="C141">
        <v>2</v>
      </c>
      <c r="D141">
        <v>2</v>
      </c>
      <c r="E141" s="1">
        <v>0.54166666666666663</v>
      </c>
      <c r="F141">
        <f>IF(E141&lt;0.6,1,0)</f>
        <v>1</v>
      </c>
      <c r="G141">
        <f>IF(E141&lt;0.63,1,0)</f>
        <v>1</v>
      </c>
      <c r="H141">
        <v>0</v>
      </c>
    </row>
    <row r="142" spans="1:8" x14ac:dyDescent="0.25">
      <c r="A142">
        <v>30858</v>
      </c>
      <c r="B142" t="s">
        <v>142</v>
      </c>
      <c r="C142">
        <v>1</v>
      </c>
      <c r="D142">
        <v>1</v>
      </c>
      <c r="E142" s="1">
        <v>0.58333333333333337</v>
      </c>
      <c r="F142">
        <f>IF(E142&lt;0.6,1,0)</f>
        <v>1</v>
      </c>
      <c r="G142">
        <f>IF(E142&lt;0.63,1,0)</f>
        <v>1</v>
      </c>
      <c r="H142">
        <v>0</v>
      </c>
    </row>
    <row r="143" spans="1:8" x14ac:dyDescent="0.25">
      <c r="A143">
        <v>30859</v>
      </c>
      <c r="B143" t="s">
        <v>143</v>
      </c>
      <c r="C143">
        <v>2</v>
      </c>
      <c r="D143">
        <v>3</v>
      </c>
      <c r="E143" s="1">
        <v>0.54166666666666663</v>
      </c>
      <c r="F143">
        <f>IF(E143&lt;0.6,1,0)</f>
        <v>1</v>
      </c>
      <c r="G143">
        <f>IF(E143&lt;0.63,1,0)</f>
        <v>1</v>
      </c>
      <c r="H143">
        <v>0</v>
      </c>
    </row>
    <row r="144" spans="1:8" x14ac:dyDescent="0.25">
      <c r="A144">
        <v>30860</v>
      </c>
      <c r="B144" t="s">
        <v>144</v>
      </c>
      <c r="C144">
        <v>1</v>
      </c>
      <c r="D144">
        <v>1</v>
      </c>
      <c r="E144" s="1">
        <v>0.54166666666666663</v>
      </c>
      <c r="F144">
        <f>IF(E144&lt;0.6,1,0)</f>
        <v>1</v>
      </c>
      <c r="G144">
        <f>IF(E144&lt;0.63,1,0)</f>
        <v>1</v>
      </c>
      <c r="H144">
        <v>0</v>
      </c>
    </row>
    <row r="145" spans="1:8" x14ac:dyDescent="0.25">
      <c r="A145">
        <v>30863</v>
      </c>
      <c r="B145" t="s">
        <v>145</v>
      </c>
      <c r="C145">
        <v>2</v>
      </c>
      <c r="D145">
        <v>2</v>
      </c>
      <c r="E145" s="1">
        <v>0.625</v>
      </c>
      <c r="F145">
        <f>IF(E145&lt;0.6,1,0)</f>
        <v>0</v>
      </c>
      <c r="G145">
        <f>IF(E145&lt;0.63,1,0)</f>
        <v>1</v>
      </c>
      <c r="H145">
        <v>0</v>
      </c>
    </row>
    <row r="146" spans="1:8" x14ac:dyDescent="0.25">
      <c r="A146">
        <v>30865</v>
      </c>
      <c r="B146" t="s">
        <v>146</v>
      </c>
      <c r="C146">
        <v>2</v>
      </c>
      <c r="D146">
        <v>3</v>
      </c>
      <c r="E146" s="1">
        <v>0.47916666666666669</v>
      </c>
      <c r="F146">
        <f>IF(E146&lt;0.6,1,0)</f>
        <v>1</v>
      </c>
      <c r="G146">
        <f>IF(E146&lt;0.63,1,0)</f>
        <v>1</v>
      </c>
      <c r="H146">
        <v>0</v>
      </c>
    </row>
    <row r="147" spans="1:8" x14ac:dyDescent="0.25">
      <c r="A147">
        <v>30902</v>
      </c>
      <c r="B147" t="s">
        <v>147</v>
      </c>
      <c r="C147">
        <v>1</v>
      </c>
      <c r="D147">
        <v>1</v>
      </c>
      <c r="E147" s="1">
        <v>0.45833333333333331</v>
      </c>
      <c r="F147">
        <f>IF(E147&lt;0.6,1,0)</f>
        <v>1</v>
      </c>
      <c r="G147">
        <f>IF(E147&lt;0.63,1,0)</f>
        <v>1</v>
      </c>
      <c r="H147">
        <v>0</v>
      </c>
    </row>
    <row r="148" spans="1:8" x14ac:dyDescent="0.25">
      <c r="A148">
        <v>30903</v>
      </c>
      <c r="B148" t="s">
        <v>148</v>
      </c>
      <c r="C148">
        <v>1</v>
      </c>
      <c r="D148">
        <v>1</v>
      </c>
      <c r="E148" s="1">
        <v>0.5</v>
      </c>
      <c r="F148">
        <f>IF(E148&lt;0.6,1,0)</f>
        <v>1</v>
      </c>
      <c r="G148">
        <f>IF(E148&lt;0.63,1,0)</f>
        <v>1</v>
      </c>
      <c r="H148">
        <v>0</v>
      </c>
    </row>
    <row r="149" spans="1:8" x14ac:dyDescent="0.25">
      <c r="A149">
        <v>30904</v>
      </c>
      <c r="B149" t="s">
        <v>149</v>
      </c>
      <c r="C149">
        <v>2</v>
      </c>
      <c r="D149">
        <v>2</v>
      </c>
      <c r="E149" s="1">
        <v>0.5</v>
      </c>
      <c r="F149">
        <f>IF(E149&lt;0.6,1,0)</f>
        <v>1</v>
      </c>
      <c r="G149">
        <f>IF(E149&lt;0.63,1,0)</f>
        <v>1</v>
      </c>
      <c r="H149">
        <v>0</v>
      </c>
    </row>
    <row r="150" spans="1:8" x14ac:dyDescent="0.25">
      <c r="A150">
        <v>30906</v>
      </c>
      <c r="B150" t="s">
        <v>150</v>
      </c>
      <c r="C150">
        <v>2</v>
      </c>
      <c r="D150">
        <v>2</v>
      </c>
      <c r="E150" s="1">
        <v>0.5</v>
      </c>
      <c r="F150">
        <f>IF(E150&lt;0.6,1,0)</f>
        <v>1</v>
      </c>
      <c r="G150">
        <f>IF(E150&lt;0.63,1,0)</f>
        <v>1</v>
      </c>
      <c r="H150">
        <v>0</v>
      </c>
    </row>
    <row r="151" spans="1:8" x14ac:dyDescent="0.25">
      <c r="A151">
        <v>30908</v>
      </c>
      <c r="B151" t="s">
        <v>151</v>
      </c>
      <c r="C151">
        <v>1</v>
      </c>
      <c r="D151">
        <v>1</v>
      </c>
      <c r="E151" s="1">
        <v>0.58333333333333337</v>
      </c>
      <c r="F151">
        <f>IF(E151&lt;0.6,1,0)</f>
        <v>1</v>
      </c>
      <c r="G151">
        <f>IF(E151&lt;0.63,1,0)</f>
        <v>1</v>
      </c>
      <c r="H151">
        <v>0</v>
      </c>
    </row>
    <row r="152" spans="1:8" x14ac:dyDescent="0.25">
      <c r="A152">
        <v>30909</v>
      </c>
      <c r="B152" t="s">
        <v>152</v>
      </c>
      <c r="C152">
        <v>2</v>
      </c>
      <c r="D152">
        <v>2</v>
      </c>
      <c r="E152" s="1">
        <v>0.5</v>
      </c>
      <c r="F152">
        <f>IF(E152&lt;0.6,1,0)</f>
        <v>1</v>
      </c>
      <c r="G152">
        <f>IF(E152&lt;0.63,1,0)</f>
        <v>1</v>
      </c>
      <c r="H152">
        <v>0</v>
      </c>
    </row>
    <row r="153" spans="1:8" x14ac:dyDescent="0.25">
      <c r="A153">
        <v>30910</v>
      </c>
      <c r="B153" t="s">
        <v>153</v>
      </c>
      <c r="C153">
        <v>2</v>
      </c>
      <c r="D153">
        <v>2</v>
      </c>
      <c r="E153" s="1">
        <v>0.5</v>
      </c>
      <c r="F153">
        <f>IF(E153&lt;0.6,1,0)</f>
        <v>1</v>
      </c>
      <c r="G153">
        <f>IF(E153&lt;0.63,1,0)</f>
        <v>1</v>
      </c>
      <c r="H153">
        <v>0</v>
      </c>
    </row>
    <row r="154" spans="1:8" x14ac:dyDescent="0.25">
      <c r="A154">
        <v>30912</v>
      </c>
      <c r="B154" t="s">
        <v>154</v>
      </c>
      <c r="C154">
        <v>2</v>
      </c>
      <c r="D154">
        <v>2</v>
      </c>
      <c r="E154" s="1">
        <v>0.5</v>
      </c>
      <c r="F154">
        <f>IF(E154&lt;0.6,1,0)</f>
        <v>1</v>
      </c>
      <c r="G154">
        <f>IF(E154&lt;0.63,1,0)</f>
        <v>1</v>
      </c>
      <c r="H154">
        <v>0</v>
      </c>
    </row>
    <row r="155" spans="1:8" x14ac:dyDescent="0.25">
      <c r="A155">
        <v>30913</v>
      </c>
      <c r="B155" t="s">
        <v>155</v>
      </c>
      <c r="C155">
        <v>2</v>
      </c>
      <c r="D155">
        <v>2</v>
      </c>
      <c r="E155" s="1">
        <v>0.5</v>
      </c>
      <c r="F155">
        <f>IF(E155&lt;0.6,1,0)</f>
        <v>1</v>
      </c>
      <c r="G155">
        <f>IF(E155&lt;0.63,1,0)</f>
        <v>1</v>
      </c>
      <c r="H155">
        <v>0</v>
      </c>
    </row>
    <row r="156" spans="1:8" x14ac:dyDescent="0.25">
      <c r="A156">
        <v>30915</v>
      </c>
      <c r="B156" t="s">
        <v>156</v>
      </c>
      <c r="C156">
        <v>2</v>
      </c>
      <c r="D156">
        <v>2</v>
      </c>
      <c r="E156" s="1">
        <v>0.5</v>
      </c>
      <c r="F156">
        <f>IF(E156&lt;0.6,1,0)</f>
        <v>1</v>
      </c>
      <c r="G156">
        <f>IF(E156&lt;0.63,1,0)</f>
        <v>1</v>
      </c>
      <c r="H156">
        <v>0</v>
      </c>
    </row>
    <row r="157" spans="1:8" x14ac:dyDescent="0.25">
      <c r="A157">
        <v>30916</v>
      </c>
      <c r="B157" t="s">
        <v>157</v>
      </c>
      <c r="C157">
        <v>1</v>
      </c>
      <c r="D157">
        <v>1</v>
      </c>
      <c r="E157" s="1">
        <v>0.5</v>
      </c>
      <c r="F157">
        <f>IF(E157&lt;0.6,1,0)</f>
        <v>1</v>
      </c>
      <c r="G157">
        <f>IF(E157&lt;0.63,1,0)</f>
        <v>1</v>
      </c>
      <c r="H157">
        <v>0</v>
      </c>
    </row>
    <row r="158" spans="1:8" x14ac:dyDescent="0.25">
      <c r="A158">
        <v>30917</v>
      </c>
      <c r="B158" t="s">
        <v>158</v>
      </c>
      <c r="C158">
        <v>1</v>
      </c>
      <c r="D158">
        <v>1</v>
      </c>
      <c r="E158" s="1">
        <v>0.5</v>
      </c>
      <c r="F158">
        <f>IF(E158&lt;0.6,1,0)</f>
        <v>1</v>
      </c>
      <c r="G158">
        <f>IF(E158&lt;0.63,1,0)</f>
        <v>1</v>
      </c>
      <c r="H158">
        <v>0</v>
      </c>
    </row>
    <row r="159" spans="1:8" x14ac:dyDescent="0.25">
      <c r="A159">
        <v>30920</v>
      </c>
      <c r="B159" t="s">
        <v>159</v>
      </c>
      <c r="C159">
        <v>1</v>
      </c>
      <c r="D159">
        <v>1</v>
      </c>
      <c r="E159" s="1">
        <v>0.5</v>
      </c>
      <c r="F159">
        <f>IF(E159&lt;0.6,1,0)</f>
        <v>1</v>
      </c>
      <c r="G159">
        <f>IF(E159&lt;0.63,1,0)</f>
        <v>1</v>
      </c>
      <c r="H159">
        <v>0</v>
      </c>
    </row>
    <row r="160" spans="1:8" x14ac:dyDescent="0.25">
      <c r="A160">
        <v>30921</v>
      </c>
      <c r="B160" t="s">
        <v>160</v>
      </c>
      <c r="C160">
        <v>2</v>
      </c>
      <c r="D160">
        <v>2</v>
      </c>
      <c r="E160" s="1">
        <v>0.5</v>
      </c>
      <c r="F160">
        <f>IF(E160&lt;0.6,1,0)</f>
        <v>1</v>
      </c>
      <c r="G160">
        <f>IF(E160&lt;0.63,1,0)</f>
        <v>1</v>
      </c>
      <c r="H160">
        <v>0</v>
      </c>
    </row>
    <row r="161" spans="1:8" x14ac:dyDescent="0.25">
      <c r="A161">
        <v>30925</v>
      </c>
      <c r="B161" t="s">
        <v>161</v>
      </c>
      <c r="C161">
        <v>2</v>
      </c>
      <c r="D161">
        <v>2</v>
      </c>
      <c r="E161" s="1">
        <v>0.58333333333333337</v>
      </c>
      <c r="F161">
        <f>IF(E161&lt;0.6,1,0)</f>
        <v>1</v>
      </c>
      <c r="G161">
        <f>IF(E161&lt;0.63,1,0)</f>
        <v>1</v>
      </c>
      <c r="H161">
        <v>0</v>
      </c>
    </row>
    <row r="162" spans="1:8" x14ac:dyDescent="0.25">
      <c r="A162">
        <v>30929</v>
      </c>
      <c r="B162" t="s">
        <v>162</v>
      </c>
      <c r="C162">
        <v>2</v>
      </c>
      <c r="D162">
        <v>2</v>
      </c>
      <c r="E162" s="1">
        <v>0.45833333333333331</v>
      </c>
      <c r="F162">
        <f>IF(E162&lt;0.6,1,0)</f>
        <v>1</v>
      </c>
      <c r="G162">
        <f>IF(E162&lt;0.63,1,0)</f>
        <v>1</v>
      </c>
      <c r="H162">
        <v>0</v>
      </c>
    </row>
    <row r="163" spans="1:8" x14ac:dyDescent="0.25">
      <c r="A163">
        <v>30932</v>
      </c>
      <c r="B163" t="s">
        <v>163</v>
      </c>
      <c r="C163">
        <v>2</v>
      </c>
      <c r="D163">
        <v>2</v>
      </c>
      <c r="E163" s="1">
        <v>0.5</v>
      </c>
      <c r="F163">
        <f>IF(E163&lt;0.6,1,0)</f>
        <v>1</v>
      </c>
      <c r="G163">
        <f>IF(E163&lt;0.63,1,0)</f>
        <v>1</v>
      </c>
      <c r="H163">
        <v>0</v>
      </c>
    </row>
    <row r="164" spans="1:8" x14ac:dyDescent="0.25">
      <c r="A164">
        <v>30935</v>
      </c>
      <c r="B164" t="s">
        <v>164</v>
      </c>
      <c r="C164">
        <v>1</v>
      </c>
      <c r="D164">
        <v>1</v>
      </c>
      <c r="E164" s="1">
        <v>0.5</v>
      </c>
      <c r="F164">
        <f>IF(E164&lt;0.6,1,0)</f>
        <v>1</v>
      </c>
      <c r="G164">
        <f>IF(E164&lt;0.63,1,0)</f>
        <v>1</v>
      </c>
      <c r="H164">
        <v>0</v>
      </c>
    </row>
    <row r="165" spans="1:8" x14ac:dyDescent="0.25">
      <c r="A165">
        <v>30939</v>
      </c>
      <c r="B165" t="s">
        <v>165</v>
      </c>
      <c r="C165">
        <v>2</v>
      </c>
      <c r="D165">
        <v>2</v>
      </c>
      <c r="E165" s="1">
        <v>0.47916666666666669</v>
      </c>
      <c r="F165">
        <f>IF(E165&lt;0.6,1,0)</f>
        <v>1</v>
      </c>
      <c r="G165">
        <f>IF(E165&lt;0.63,1,0)</f>
        <v>1</v>
      </c>
      <c r="H165">
        <v>0</v>
      </c>
    </row>
    <row r="166" spans="1:8" x14ac:dyDescent="0.25">
      <c r="A166">
        <v>30940</v>
      </c>
      <c r="B166" t="s">
        <v>166</v>
      </c>
      <c r="C166">
        <v>2</v>
      </c>
      <c r="D166">
        <v>2</v>
      </c>
      <c r="E166" s="1">
        <v>0.5</v>
      </c>
      <c r="F166">
        <f>IF(E166&lt;0.6,1,0)</f>
        <v>1</v>
      </c>
      <c r="G166">
        <f>IF(E166&lt;0.63,1,0)</f>
        <v>1</v>
      </c>
      <c r="H166">
        <v>0</v>
      </c>
    </row>
    <row r="167" spans="1:8" x14ac:dyDescent="0.25">
      <c r="A167">
        <v>30942</v>
      </c>
      <c r="B167" t="s">
        <v>167</v>
      </c>
      <c r="C167">
        <v>2</v>
      </c>
      <c r="D167">
        <v>2</v>
      </c>
      <c r="E167" s="1">
        <v>0.5625</v>
      </c>
      <c r="F167">
        <f>IF(E167&lt;0.6,1,0)</f>
        <v>1</v>
      </c>
      <c r="G167">
        <f>IF(E167&lt;0.63,1,0)</f>
        <v>1</v>
      </c>
      <c r="H167">
        <v>0</v>
      </c>
    </row>
    <row r="168" spans="1:8" x14ac:dyDescent="0.25">
      <c r="A168">
        <v>31001</v>
      </c>
      <c r="B168" t="s">
        <v>168</v>
      </c>
      <c r="C168">
        <v>2</v>
      </c>
      <c r="D168">
        <v>2</v>
      </c>
      <c r="E168" s="1">
        <v>0.5</v>
      </c>
      <c r="F168">
        <f>IF(E168&lt;0.6,1,0)</f>
        <v>1</v>
      </c>
      <c r="G168">
        <f>IF(E168&lt;0.63,1,0)</f>
        <v>1</v>
      </c>
      <c r="H168">
        <v>0</v>
      </c>
    </row>
    <row r="169" spans="1:8" x14ac:dyDescent="0.25">
      <c r="A169">
        <v>31008</v>
      </c>
      <c r="B169" t="s">
        <v>169</v>
      </c>
      <c r="C169">
        <v>2</v>
      </c>
      <c r="D169">
        <v>2</v>
      </c>
      <c r="E169" s="1">
        <v>0.54166666666666663</v>
      </c>
      <c r="F169">
        <f>IF(E169&lt;0.6,1,0)</f>
        <v>1</v>
      </c>
      <c r="G169">
        <f>IF(E169&lt;0.63,1,0)</f>
        <v>1</v>
      </c>
      <c r="H169">
        <v>0</v>
      </c>
    </row>
    <row r="170" spans="1:8" x14ac:dyDescent="0.25">
      <c r="A170">
        <v>31009</v>
      </c>
      <c r="B170" t="s">
        <v>170</v>
      </c>
      <c r="C170">
        <v>2</v>
      </c>
      <c r="D170">
        <v>2</v>
      </c>
      <c r="E170" s="1">
        <v>0.58333333333333337</v>
      </c>
      <c r="F170">
        <f>IF(E170&lt;0.6,1,0)</f>
        <v>1</v>
      </c>
      <c r="G170">
        <f>IF(E170&lt;0.63,1,0)</f>
        <v>1</v>
      </c>
      <c r="H170">
        <v>0</v>
      </c>
    </row>
    <row r="171" spans="1:8" x14ac:dyDescent="0.25">
      <c r="A171">
        <v>31014</v>
      </c>
      <c r="B171" t="s">
        <v>171</v>
      </c>
      <c r="C171">
        <v>2</v>
      </c>
      <c r="D171">
        <v>2</v>
      </c>
      <c r="E171" s="1">
        <v>0.58333333333333337</v>
      </c>
      <c r="F171">
        <f>IF(E171&lt;0.6,1,0)</f>
        <v>1</v>
      </c>
      <c r="G171">
        <f>IF(E171&lt;0.63,1,0)</f>
        <v>1</v>
      </c>
      <c r="H171">
        <v>0</v>
      </c>
    </row>
    <row r="172" spans="1:8" x14ac:dyDescent="0.25">
      <c r="A172">
        <v>31015</v>
      </c>
      <c r="B172" t="s">
        <v>172</v>
      </c>
      <c r="C172">
        <v>2</v>
      </c>
      <c r="D172">
        <v>2</v>
      </c>
      <c r="E172" s="1">
        <v>0.5</v>
      </c>
      <c r="F172">
        <f>IF(E172&lt;0.6,1,0)</f>
        <v>1</v>
      </c>
      <c r="G172">
        <f>IF(E172&lt;0.63,1,0)</f>
        <v>1</v>
      </c>
      <c r="H172">
        <v>0</v>
      </c>
    </row>
    <row r="173" spans="1:8" x14ac:dyDescent="0.25">
      <c r="A173">
        <v>31016</v>
      </c>
      <c r="B173" t="s">
        <v>173</v>
      </c>
      <c r="C173">
        <v>2</v>
      </c>
      <c r="D173">
        <v>2</v>
      </c>
      <c r="E173" s="1">
        <v>0.5</v>
      </c>
      <c r="F173">
        <f>IF(E173&lt;0.6,1,0)</f>
        <v>1</v>
      </c>
      <c r="G173">
        <f>IF(E173&lt;0.63,1,0)</f>
        <v>1</v>
      </c>
      <c r="H173">
        <v>0</v>
      </c>
    </row>
    <row r="174" spans="1:8" x14ac:dyDescent="0.25">
      <c r="A174">
        <v>31018</v>
      </c>
      <c r="B174" t="s">
        <v>174</v>
      </c>
      <c r="C174">
        <v>2</v>
      </c>
      <c r="D174">
        <v>2</v>
      </c>
      <c r="E174" s="1">
        <v>0.54166666666666663</v>
      </c>
      <c r="F174">
        <f>IF(E174&lt;0.6,1,0)</f>
        <v>1</v>
      </c>
      <c r="G174">
        <f>IF(E174&lt;0.63,1,0)</f>
        <v>1</v>
      </c>
      <c r="H174">
        <v>0</v>
      </c>
    </row>
    <row r="175" spans="1:8" x14ac:dyDescent="0.25">
      <c r="A175">
        <v>31019</v>
      </c>
      <c r="B175" t="s">
        <v>175</v>
      </c>
      <c r="C175">
        <v>2</v>
      </c>
      <c r="D175">
        <v>2</v>
      </c>
      <c r="E175" s="1">
        <v>0.5</v>
      </c>
      <c r="F175">
        <f>IF(E175&lt;0.6,1,0)</f>
        <v>1</v>
      </c>
      <c r="G175">
        <f>IF(E175&lt;0.63,1,0)</f>
        <v>1</v>
      </c>
      <c r="H175">
        <v>0</v>
      </c>
    </row>
    <row r="176" spans="1:8" x14ac:dyDescent="0.25">
      <c r="A176">
        <v>31021</v>
      </c>
      <c r="B176" t="s">
        <v>176</v>
      </c>
      <c r="C176">
        <v>2</v>
      </c>
      <c r="D176">
        <v>2</v>
      </c>
      <c r="E176" s="1">
        <v>0.5</v>
      </c>
      <c r="F176">
        <f>IF(E176&lt;0.6,1,0)</f>
        <v>1</v>
      </c>
      <c r="G176">
        <f>IF(E176&lt;0.63,1,0)</f>
        <v>1</v>
      </c>
      <c r="H176">
        <v>0</v>
      </c>
    </row>
    <row r="177" spans="1:8" x14ac:dyDescent="0.25">
      <c r="A177">
        <v>31022</v>
      </c>
      <c r="B177" t="s">
        <v>177</v>
      </c>
      <c r="C177">
        <v>2</v>
      </c>
      <c r="D177">
        <v>2</v>
      </c>
      <c r="E177" s="1">
        <v>0.58333333333333337</v>
      </c>
      <c r="F177">
        <f>IF(E177&lt;0.6,1,0)</f>
        <v>1</v>
      </c>
      <c r="G177">
        <f>IF(E177&lt;0.63,1,0)</f>
        <v>1</v>
      </c>
      <c r="H177">
        <v>0</v>
      </c>
    </row>
    <row r="178" spans="1:8" x14ac:dyDescent="0.25">
      <c r="A178">
        <v>31025</v>
      </c>
      <c r="B178" t="s">
        <v>178</v>
      </c>
      <c r="C178">
        <v>1</v>
      </c>
      <c r="D178">
        <v>1</v>
      </c>
      <c r="E178" s="1">
        <v>0.5</v>
      </c>
      <c r="F178">
        <f>IF(E178&lt;0.6,1,0)</f>
        <v>1</v>
      </c>
      <c r="G178">
        <f>IF(E178&lt;0.63,1,0)</f>
        <v>1</v>
      </c>
      <c r="H178">
        <v>0</v>
      </c>
    </row>
    <row r="179" spans="1:8" x14ac:dyDescent="0.25">
      <c r="A179">
        <v>31026</v>
      </c>
      <c r="B179" t="s">
        <v>179</v>
      </c>
      <c r="C179">
        <v>2</v>
      </c>
      <c r="D179">
        <v>2</v>
      </c>
      <c r="E179" s="1">
        <v>0.54166666666666663</v>
      </c>
      <c r="F179">
        <f>IF(E179&lt;0.6,1,0)</f>
        <v>1</v>
      </c>
      <c r="G179">
        <f>IF(E179&lt;0.63,1,0)</f>
        <v>1</v>
      </c>
      <c r="H179">
        <v>0</v>
      </c>
    </row>
    <row r="180" spans="1:8" x14ac:dyDescent="0.25">
      <c r="A180">
        <v>31028</v>
      </c>
      <c r="B180" t="s">
        <v>180</v>
      </c>
      <c r="C180">
        <v>2</v>
      </c>
      <c r="D180">
        <v>2</v>
      </c>
      <c r="E180" s="1">
        <v>0.54166666666666663</v>
      </c>
      <c r="F180">
        <f>IF(E180&lt;0.6,1,0)</f>
        <v>1</v>
      </c>
      <c r="G180">
        <f>IF(E180&lt;0.63,1,0)</f>
        <v>1</v>
      </c>
      <c r="H180">
        <v>0</v>
      </c>
    </row>
    <row r="181" spans="1:8" x14ac:dyDescent="0.25">
      <c r="A181">
        <v>31033</v>
      </c>
      <c r="B181" t="s">
        <v>181</v>
      </c>
      <c r="C181">
        <v>2</v>
      </c>
      <c r="D181">
        <v>2</v>
      </c>
      <c r="E181" s="1">
        <v>0.5</v>
      </c>
      <c r="F181">
        <f>IF(E181&lt;0.6,1,0)</f>
        <v>1</v>
      </c>
      <c r="G181">
        <f>IF(E181&lt;0.63,1,0)</f>
        <v>1</v>
      </c>
      <c r="H181">
        <v>0</v>
      </c>
    </row>
    <row r="182" spans="1:8" x14ac:dyDescent="0.25">
      <c r="A182">
        <v>31035</v>
      </c>
      <c r="B182" t="s">
        <v>182</v>
      </c>
      <c r="C182">
        <v>2</v>
      </c>
      <c r="D182">
        <v>2</v>
      </c>
      <c r="E182" s="1">
        <v>0.54166666666666663</v>
      </c>
      <c r="F182">
        <f>IF(E182&lt;0.6,1,0)</f>
        <v>1</v>
      </c>
      <c r="G182">
        <f>IF(E182&lt;0.63,1,0)</f>
        <v>1</v>
      </c>
      <c r="H182">
        <v>0</v>
      </c>
    </row>
    <row r="183" spans="1:8" x14ac:dyDescent="0.25">
      <c r="A183">
        <v>31036</v>
      </c>
      <c r="B183" t="s">
        <v>183</v>
      </c>
      <c r="C183">
        <v>2</v>
      </c>
      <c r="D183">
        <v>2</v>
      </c>
      <c r="E183" s="1">
        <v>0.5</v>
      </c>
      <c r="F183">
        <f>IF(E183&lt;0.6,1,0)</f>
        <v>1</v>
      </c>
      <c r="G183">
        <f>IF(E183&lt;0.63,1,0)</f>
        <v>1</v>
      </c>
      <c r="H183">
        <v>0</v>
      </c>
    </row>
    <row r="184" spans="1:8" x14ac:dyDescent="0.25">
      <c r="A184">
        <v>31037</v>
      </c>
      <c r="B184" t="s">
        <v>184</v>
      </c>
      <c r="C184">
        <v>2</v>
      </c>
      <c r="D184">
        <v>2</v>
      </c>
      <c r="E184" s="1">
        <v>0.5</v>
      </c>
      <c r="F184">
        <f>IF(E184&lt;0.6,1,0)</f>
        <v>1</v>
      </c>
      <c r="G184">
        <f>IF(E184&lt;0.63,1,0)</f>
        <v>1</v>
      </c>
      <c r="H184">
        <v>0</v>
      </c>
    </row>
    <row r="185" spans="1:8" x14ac:dyDescent="0.25">
      <c r="A185">
        <v>31038</v>
      </c>
      <c r="B185" t="s">
        <v>185</v>
      </c>
      <c r="C185">
        <v>2</v>
      </c>
      <c r="D185">
        <v>2</v>
      </c>
      <c r="E185" s="1">
        <v>0.5</v>
      </c>
      <c r="F185">
        <f>IF(E185&lt;0.6,1,0)</f>
        <v>1</v>
      </c>
      <c r="G185">
        <f>IF(E185&lt;0.63,1,0)</f>
        <v>1</v>
      </c>
      <c r="H185">
        <v>0</v>
      </c>
    </row>
    <row r="186" spans="1:8" x14ac:dyDescent="0.25">
      <c r="A186">
        <v>31041</v>
      </c>
      <c r="B186" t="s">
        <v>186</v>
      </c>
      <c r="C186">
        <v>2</v>
      </c>
      <c r="D186">
        <v>2</v>
      </c>
      <c r="E186" s="1">
        <v>0.54166666666666663</v>
      </c>
      <c r="F186">
        <f>IF(E186&lt;0.6,1,0)</f>
        <v>1</v>
      </c>
      <c r="G186">
        <f>IF(E186&lt;0.63,1,0)</f>
        <v>1</v>
      </c>
      <c r="H186">
        <v>0</v>
      </c>
    </row>
    <row r="187" spans="1:8" x14ac:dyDescent="0.25">
      <c r="A187">
        <v>31042</v>
      </c>
      <c r="B187" t="s">
        <v>187</v>
      </c>
      <c r="C187">
        <v>1</v>
      </c>
      <c r="D187">
        <v>1</v>
      </c>
      <c r="E187" s="1">
        <v>0.5</v>
      </c>
      <c r="F187">
        <f>IF(E187&lt;0.6,1,0)</f>
        <v>1</v>
      </c>
      <c r="G187">
        <f>IF(E187&lt;0.63,1,0)</f>
        <v>1</v>
      </c>
      <c r="H187">
        <v>0</v>
      </c>
    </row>
    <row r="188" spans="1:8" x14ac:dyDescent="0.25">
      <c r="A188">
        <v>31043</v>
      </c>
      <c r="B188" t="s">
        <v>188</v>
      </c>
      <c r="C188">
        <v>2</v>
      </c>
      <c r="D188">
        <v>2</v>
      </c>
      <c r="E188" s="1">
        <v>0.54166666666666663</v>
      </c>
      <c r="F188">
        <f>IF(E188&lt;0.6,1,0)</f>
        <v>1</v>
      </c>
      <c r="G188">
        <f>IF(E188&lt;0.63,1,0)</f>
        <v>1</v>
      </c>
      <c r="H188">
        <v>0</v>
      </c>
    </row>
    <row r="189" spans="1:8" x14ac:dyDescent="0.25">
      <c r="A189">
        <v>31051</v>
      </c>
      <c r="B189" t="s">
        <v>189</v>
      </c>
      <c r="C189">
        <v>2</v>
      </c>
      <c r="D189">
        <v>2</v>
      </c>
      <c r="E189" s="1">
        <v>0.54166666666666663</v>
      </c>
      <c r="F189">
        <f>IF(E189&lt;0.6,1,0)</f>
        <v>1</v>
      </c>
      <c r="G189">
        <f>IF(E189&lt;0.63,1,0)</f>
        <v>1</v>
      </c>
      <c r="H189">
        <v>0</v>
      </c>
    </row>
    <row r="190" spans="1:8" x14ac:dyDescent="0.25">
      <c r="A190">
        <v>31052</v>
      </c>
      <c r="B190" t="s">
        <v>190</v>
      </c>
      <c r="C190">
        <v>2</v>
      </c>
      <c r="D190">
        <v>2</v>
      </c>
      <c r="E190" s="1">
        <v>0.5</v>
      </c>
      <c r="F190">
        <f>IF(E190&lt;0.6,1,0)</f>
        <v>1</v>
      </c>
      <c r="G190">
        <f>IF(E190&lt;0.63,1,0)</f>
        <v>1</v>
      </c>
      <c r="H190">
        <v>0</v>
      </c>
    </row>
    <row r="191" spans="1:8" x14ac:dyDescent="0.25">
      <c r="A191">
        <v>31053</v>
      </c>
      <c r="B191" t="s">
        <v>191</v>
      </c>
      <c r="C191">
        <v>2</v>
      </c>
      <c r="D191">
        <v>2</v>
      </c>
      <c r="E191" s="1">
        <v>0.58333333333333337</v>
      </c>
      <c r="F191">
        <f>IF(E191&lt;0.6,1,0)</f>
        <v>1</v>
      </c>
      <c r="G191">
        <f>IF(E191&lt;0.63,1,0)</f>
        <v>1</v>
      </c>
      <c r="H191">
        <v>0</v>
      </c>
    </row>
    <row r="192" spans="1:8" x14ac:dyDescent="0.25">
      <c r="A192">
        <v>31101</v>
      </c>
      <c r="B192" t="s">
        <v>192</v>
      </c>
      <c r="C192">
        <v>2</v>
      </c>
      <c r="D192">
        <v>2</v>
      </c>
      <c r="E192" s="1">
        <v>0.5</v>
      </c>
      <c r="F192">
        <f>IF(E192&lt;0.6,1,0)</f>
        <v>1</v>
      </c>
      <c r="G192">
        <f>IF(E192&lt;0.63,1,0)</f>
        <v>1</v>
      </c>
      <c r="H192">
        <v>0</v>
      </c>
    </row>
    <row r="193" spans="1:8" x14ac:dyDescent="0.25">
      <c r="A193">
        <v>31102</v>
      </c>
      <c r="B193" t="s">
        <v>193</v>
      </c>
      <c r="C193">
        <v>2</v>
      </c>
      <c r="D193">
        <v>2</v>
      </c>
      <c r="E193" s="1">
        <v>0.5</v>
      </c>
      <c r="F193">
        <f>IF(E193&lt;0.6,1,0)</f>
        <v>1</v>
      </c>
      <c r="G193">
        <f>IF(E193&lt;0.63,1,0)</f>
        <v>1</v>
      </c>
      <c r="H193">
        <v>0</v>
      </c>
    </row>
    <row r="194" spans="1:8" x14ac:dyDescent="0.25">
      <c r="A194">
        <v>31103</v>
      </c>
      <c r="B194" t="s">
        <v>194</v>
      </c>
      <c r="C194">
        <v>2</v>
      </c>
      <c r="D194">
        <v>2</v>
      </c>
      <c r="E194" s="1">
        <v>0.5</v>
      </c>
      <c r="F194">
        <f>IF(E194&lt;0.6,1,0)</f>
        <v>1</v>
      </c>
      <c r="G194">
        <f>IF(E194&lt;0.63,1,0)</f>
        <v>1</v>
      </c>
      <c r="H194">
        <v>0</v>
      </c>
    </row>
    <row r="195" spans="1:8" x14ac:dyDescent="0.25">
      <c r="A195">
        <v>31104</v>
      </c>
      <c r="B195" t="s">
        <v>195</v>
      </c>
      <c r="C195">
        <v>2</v>
      </c>
      <c r="D195">
        <v>2</v>
      </c>
      <c r="E195" s="1">
        <v>0.5</v>
      </c>
      <c r="F195">
        <f>IF(E195&lt;0.6,1,0)</f>
        <v>1</v>
      </c>
      <c r="G195">
        <f>IF(E195&lt;0.63,1,0)</f>
        <v>1</v>
      </c>
      <c r="H195">
        <v>0</v>
      </c>
    </row>
    <row r="196" spans="1:8" x14ac:dyDescent="0.25">
      <c r="A196">
        <v>31105</v>
      </c>
      <c r="B196" t="s">
        <v>196</v>
      </c>
      <c r="C196">
        <v>2</v>
      </c>
      <c r="D196">
        <v>2</v>
      </c>
      <c r="E196" s="1">
        <v>0.625</v>
      </c>
      <c r="F196">
        <f>IF(E196&lt;0.6,1,0)</f>
        <v>0</v>
      </c>
      <c r="G196">
        <f>IF(E196&lt;0.63,1,0)</f>
        <v>1</v>
      </c>
      <c r="H196">
        <v>0</v>
      </c>
    </row>
    <row r="197" spans="1:8" x14ac:dyDescent="0.25">
      <c r="A197">
        <v>31106</v>
      </c>
      <c r="B197" t="s">
        <v>197</v>
      </c>
      <c r="C197">
        <v>2</v>
      </c>
      <c r="D197">
        <v>2</v>
      </c>
      <c r="E197" s="1">
        <v>0.58333333333333337</v>
      </c>
      <c r="F197">
        <f>IF(E197&lt;0.6,1,0)</f>
        <v>1</v>
      </c>
      <c r="G197">
        <f>IF(E197&lt;0.63,1,0)</f>
        <v>1</v>
      </c>
      <c r="H197">
        <v>0</v>
      </c>
    </row>
    <row r="198" spans="1:8" x14ac:dyDescent="0.25">
      <c r="A198">
        <v>31107</v>
      </c>
      <c r="B198" t="s">
        <v>198</v>
      </c>
      <c r="C198">
        <v>2</v>
      </c>
      <c r="D198">
        <v>2</v>
      </c>
      <c r="E198" s="1">
        <v>0.5</v>
      </c>
      <c r="F198">
        <f>IF(E198&lt;0.6,1,0)</f>
        <v>1</v>
      </c>
      <c r="G198">
        <f>IF(E198&lt;0.63,1,0)</f>
        <v>1</v>
      </c>
      <c r="H198">
        <v>0</v>
      </c>
    </row>
    <row r="199" spans="1:8" x14ac:dyDescent="0.25">
      <c r="A199">
        <v>31109</v>
      </c>
      <c r="B199" t="s">
        <v>199</v>
      </c>
      <c r="C199">
        <v>2</v>
      </c>
      <c r="D199">
        <v>2</v>
      </c>
      <c r="E199" s="1">
        <v>0.625</v>
      </c>
      <c r="F199">
        <f>IF(E199&lt;0.6,1,0)</f>
        <v>0</v>
      </c>
      <c r="G199">
        <f>IF(E199&lt;0.63,1,0)</f>
        <v>1</v>
      </c>
      <c r="H199">
        <v>0</v>
      </c>
    </row>
    <row r="200" spans="1:8" x14ac:dyDescent="0.25">
      <c r="A200">
        <v>31110</v>
      </c>
      <c r="B200" t="s">
        <v>200</v>
      </c>
      <c r="C200">
        <v>2</v>
      </c>
      <c r="D200">
        <v>2</v>
      </c>
      <c r="E200" s="1">
        <v>0.47916666666666669</v>
      </c>
      <c r="F200">
        <f>IF(E200&lt;0.6,1,0)</f>
        <v>1</v>
      </c>
      <c r="G200">
        <f>IF(E200&lt;0.63,1,0)</f>
        <v>1</v>
      </c>
      <c r="H200">
        <v>0</v>
      </c>
    </row>
    <row r="201" spans="1:8" x14ac:dyDescent="0.25">
      <c r="A201">
        <v>31111</v>
      </c>
      <c r="B201" t="s">
        <v>201</v>
      </c>
      <c r="C201">
        <v>2</v>
      </c>
      <c r="D201">
        <v>2</v>
      </c>
      <c r="E201" s="1">
        <v>0.47916666666666669</v>
      </c>
      <c r="F201">
        <f>IF(E201&lt;0.6,1,0)</f>
        <v>1</v>
      </c>
      <c r="G201">
        <f>IF(E201&lt;0.63,1,0)</f>
        <v>1</v>
      </c>
      <c r="H201">
        <v>0</v>
      </c>
    </row>
    <row r="202" spans="1:8" x14ac:dyDescent="0.25">
      <c r="A202">
        <v>31113</v>
      </c>
      <c r="B202" t="s">
        <v>202</v>
      </c>
      <c r="C202">
        <v>2</v>
      </c>
      <c r="D202">
        <v>2</v>
      </c>
      <c r="E202" s="1">
        <v>0.54166666666666663</v>
      </c>
      <c r="F202">
        <f>IF(E202&lt;0.6,1,0)</f>
        <v>1</v>
      </c>
      <c r="G202">
        <f>IF(E202&lt;0.63,1,0)</f>
        <v>1</v>
      </c>
      <c r="H202">
        <v>0</v>
      </c>
    </row>
    <row r="203" spans="1:8" x14ac:dyDescent="0.25">
      <c r="A203">
        <v>31114</v>
      </c>
      <c r="B203" t="s">
        <v>203</v>
      </c>
      <c r="C203">
        <v>2</v>
      </c>
      <c r="D203">
        <v>2</v>
      </c>
      <c r="E203" s="1">
        <v>0.5</v>
      </c>
      <c r="F203">
        <f>IF(E203&lt;0.6,1,0)</f>
        <v>1</v>
      </c>
      <c r="G203">
        <f>IF(E203&lt;0.63,1,0)</f>
        <v>1</v>
      </c>
      <c r="H203">
        <v>0</v>
      </c>
    </row>
    <row r="204" spans="1:8" x14ac:dyDescent="0.25">
      <c r="A204">
        <v>31117</v>
      </c>
      <c r="B204" t="s">
        <v>204</v>
      </c>
      <c r="C204">
        <v>2</v>
      </c>
      <c r="D204">
        <v>2</v>
      </c>
      <c r="E204" s="1">
        <v>0.5</v>
      </c>
      <c r="F204">
        <f>IF(E204&lt;0.6,1,0)</f>
        <v>1</v>
      </c>
      <c r="G204">
        <f>IF(E204&lt;0.63,1,0)</f>
        <v>1</v>
      </c>
      <c r="H204">
        <v>0</v>
      </c>
    </row>
    <row r="205" spans="1:8" x14ac:dyDescent="0.25">
      <c r="A205">
        <v>31119</v>
      </c>
      <c r="B205" t="s">
        <v>205</v>
      </c>
      <c r="C205">
        <v>2</v>
      </c>
      <c r="D205">
        <v>2</v>
      </c>
      <c r="E205" s="1">
        <v>0.45833333333333331</v>
      </c>
      <c r="F205">
        <f>IF(E205&lt;0.6,1,0)</f>
        <v>1</v>
      </c>
      <c r="G205">
        <f>IF(E205&lt;0.63,1,0)</f>
        <v>1</v>
      </c>
      <c r="H205">
        <v>0</v>
      </c>
    </row>
    <row r="206" spans="1:8" x14ac:dyDescent="0.25">
      <c r="A206">
        <v>31120</v>
      </c>
      <c r="B206" t="s">
        <v>206</v>
      </c>
      <c r="C206">
        <v>2</v>
      </c>
      <c r="D206">
        <v>2</v>
      </c>
      <c r="E206" s="1">
        <v>0.54166666666666663</v>
      </c>
      <c r="F206">
        <f>IF(E206&lt;0.6,1,0)</f>
        <v>1</v>
      </c>
      <c r="G206">
        <f>IF(E206&lt;0.63,1,0)</f>
        <v>1</v>
      </c>
      <c r="H206">
        <v>0</v>
      </c>
    </row>
    <row r="207" spans="1:8" x14ac:dyDescent="0.25">
      <c r="A207">
        <v>31121</v>
      </c>
      <c r="B207" t="s">
        <v>207</v>
      </c>
      <c r="C207">
        <v>2</v>
      </c>
      <c r="D207">
        <v>2</v>
      </c>
      <c r="E207" s="1">
        <v>0.5</v>
      </c>
      <c r="F207">
        <f>IF(E207&lt;0.6,1,0)</f>
        <v>1</v>
      </c>
      <c r="G207">
        <f>IF(E207&lt;0.63,1,0)</f>
        <v>1</v>
      </c>
      <c r="H207">
        <v>0</v>
      </c>
    </row>
    <row r="208" spans="1:8" x14ac:dyDescent="0.25">
      <c r="A208">
        <v>31123</v>
      </c>
      <c r="B208" t="s">
        <v>208</v>
      </c>
      <c r="C208">
        <v>2</v>
      </c>
      <c r="D208">
        <v>2</v>
      </c>
      <c r="E208" s="1">
        <v>0.54166666666666663</v>
      </c>
      <c r="F208">
        <f>IF(E208&lt;0.6,1,0)</f>
        <v>1</v>
      </c>
      <c r="G208">
        <f>IF(E208&lt;0.63,1,0)</f>
        <v>1</v>
      </c>
      <c r="H208">
        <v>0</v>
      </c>
    </row>
    <row r="209" spans="1:8" x14ac:dyDescent="0.25">
      <c r="A209">
        <v>31124</v>
      </c>
      <c r="B209" t="s">
        <v>209</v>
      </c>
      <c r="C209">
        <v>1</v>
      </c>
      <c r="D209">
        <v>1</v>
      </c>
      <c r="E209" s="1">
        <v>0.5</v>
      </c>
      <c r="F209">
        <f>IF(E209&lt;0.6,1,0)</f>
        <v>1</v>
      </c>
      <c r="G209">
        <f>IF(E209&lt;0.63,1,0)</f>
        <v>1</v>
      </c>
      <c r="H209">
        <v>0</v>
      </c>
    </row>
    <row r="210" spans="1:8" x14ac:dyDescent="0.25">
      <c r="A210">
        <v>31129</v>
      </c>
      <c r="B210" t="s">
        <v>210</v>
      </c>
      <c r="C210">
        <v>2</v>
      </c>
      <c r="D210">
        <v>2</v>
      </c>
      <c r="E210" s="1">
        <v>0.54166666666666663</v>
      </c>
      <c r="F210">
        <f>IF(E210&lt;0.6,1,0)</f>
        <v>1</v>
      </c>
      <c r="G210">
        <f>IF(E210&lt;0.63,1,0)</f>
        <v>1</v>
      </c>
      <c r="H210">
        <v>0</v>
      </c>
    </row>
    <row r="211" spans="1:8" x14ac:dyDescent="0.25">
      <c r="A211">
        <v>31130</v>
      </c>
      <c r="B211" t="s">
        <v>211</v>
      </c>
      <c r="C211">
        <v>2</v>
      </c>
      <c r="D211">
        <v>2</v>
      </c>
      <c r="E211" s="1">
        <v>0.47916666666666669</v>
      </c>
      <c r="F211">
        <f>IF(E211&lt;0.6,1,0)</f>
        <v>1</v>
      </c>
      <c r="G211">
        <f>IF(E211&lt;0.63,1,0)</f>
        <v>1</v>
      </c>
      <c r="H211">
        <v>0</v>
      </c>
    </row>
    <row r="212" spans="1:8" x14ac:dyDescent="0.25">
      <c r="A212">
        <v>31201</v>
      </c>
      <c r="B212" t="s">
        <v>212</v>
      </c>
      <c r="C212">
        <v>2</v>
      </c>
      <c r="D212">
        <v>3</v>
      </c>
      <c r="E212" s="1">
        <v>0.625</v>
      </c>
      <c r="F212">
        <f>IF(E212&lt;0.6,1,0)</f>
        <v>0</v>
      </c>
      <c r="G212">
        <f>IF(E212&lt;0.63,1,0)</f>
        <v>1</v>
      </c>
      <c r="H212">
        <v>0</v>
      </c>
    </row>
    <row r="213" spans="1:8" x14ac:dyDescent="0.25">
      <c r="A213">
        <v>31202</v>
      </c>
      <c r="B213" t="s">
        <v>213</v>
      </c>
      <c r="C213">
        <v>2</v>
      </c>
      <c r="D213">
        <v>3</v>
      </c>
      <c r="E213" s="1">
        <v>0.58333333333333337</v>
      </c>
      <c r="F213">
        <f>IF(E213&lt;0.6,1,0)</f>
        <v>1</v>
      </c>
      <c r="G213">
        <f>IF(E213&lt;0.63,1,0)</f>
        <v>1</v>
      </c>
      <c r="H213">
        <v>0</v>
      </c>
    </row>
    <row r="214" spans="1:8" x14ac:dyDescent="0.25">
      <c r="A214">
        <v>31203</v>
      </c>
      <c r="B214" t="s">
        <v>214</v>
      </c>
      <c r="C214">
        <v>2</v>
      </c>
      <c r="D214">
        <v>3</v>
      </c>
      <c r="E214" s="1">
        <v>0.625</v>
      </c>
      <c r="F214">
        <f>IF(E214&lt;0.6,1,0)</f>
        <v>0</v>
      </c>
      <c r="G214">
        <f>IF(E214&lt;0.63,1,0)</f>
        <v>1</v>
      </c>
      <c r="H214">
        <v>0</v>
      </c>
    </row>
    <row r="215" spans="1:8" x14ac:dyDescent="0.25">
      <c r="A215">
        <v>31204</v>
      </c>
      <c r="B215" t="s">
        <v>215</v>
      </c>
      <c r="C215">
        <v>2</v>
      </c>
      <c r="D215">
        <v>3</v>
      </c>
      <c r="E215" s="1">
        <v>0.5</v>
      </c>
      <c r="F215">
        <f>IF(E215&lt;0.6,1,0)</f>
        <v>1</v>
      </c>
      <c r="G215">
        <f>IF(E215&lt;0.63,1,0)</f>
        <v>1</v>
      </c>
      <c r="H215">
        <v>0</v>
      </c>
    </row>
    <row r="216" spans="1:8" x14ac:dyDescent="0.25">
      <c r="A216">
        <v>31205</v>
      </c>
      <c r="B216" t="s">
        <v>216</v>
      </c>
      <c r="C216">
        <v>2</v>
      </c>
      <c r="D216">
        <v>3</v>
      </c>
      <c r="E216" s="1">
        <v>0.54166666666666663</v>
      </c>
      <c r="F216">
        <f>IF(E216&lt;0.6,1,0)</f>
        <v>1</v>
      </c>
      <c r="G216">
        <f>IF(E216&lt;0.63,1,0)</f>
        <v>1</v>
      </c>
      <c r="H216">
        <v>0</v>
      </c>
    </row>
    <row r="217" spans="1:8" x14ac:dyDescent="0.25">
      <c r="A217">
        <v>31206</v>
      </c>
      <c r="B217" t="s">
        <v>217</v>
      </c>
      <c r="C217">
        <v>2</v>
      </c>
      <c r="D217">
        <v>3</v>
      </c>
      <c r="E217" s="1">
        <v>0.625</v>
      </c>
      <c r="F217">
        <f>IF(E217&lt;0.6,1,0)</f>
        <v>0</v>
      </c>
      <c r="G217">
        <f>IF(E217&lt;0.63,1,0)</f>
        <v>1</v>
      </c>
      <c r="H217">
        <v>0</v>
      </c>
    </row>
    <row r="218" spans="1:8" x14ac:dyDescent="0.25">
      <c r="A218">
        <v>31207</v>
      </c>
      <c r="B218" t="s">
        <v>218</v>
      </c>
      <c r="C218">
        <v>2</v>
      </c>
      <c r="D218">
        <v>3</v>
      </c>
      <c r="E218" s="1">
        <v>0.625</v>
      </c>
      <c r="F218">
        <f>IF(E218&lt;0.6,1,0)</f>
        <v>0</v>
      </c>
      <c r="G218">
        <f>IF(E218&lt;0.63,1,0)</f>
        <v>1</v>
      </c>
      <c r="H218">
        <v>0</v>
      </c>
    </row>
    <row r="219" spans="1:8" x14ac:dyDescent="0.25">
      <c r="A219">
        <v>31208</v>
      </c>
      <c r="B219" t="s">
        <v>219</v>
      </c>
      <c r="C219">
        <v>2</v>
      </c>
      <c r="D219">
        <v>3</v>
      </c>
      <c r="E219" s="1">
        <v>0.54166666666666663</v>
      </c>
      <c r="F219">
        <f>IF(E219&lt;0.6,1,0)</f>
        <v>1</v>
      </c>
      <c r="G219">
        <f>IF(E219&lt;0.63,1,0)</f>
        <v>1</v>
      </c>
      <c r="H219">
        <v>0</v>
      </c>
    </row>
    <row r="220" spans="1:8" x14ac:dyDescent="0.25">
      <c r="A220">
        <v>31213</v>
      </c>
      <c r="B220" t="s">
        <v>220</v>
      </c>
      <c r="C220">
        <v>2</v>
      </c>
      <c r="D220">
        <v>3</v>
      </c>
      <c r="E220" s="1">
        <v>0.66666666666666663</v>
      </c>
      <c r="F220">
        <f>IF(E220&lt;0.6,1,0)</f>
        <v>0</v>
      </c>
      <c r="G220">
        <f>IF(E220&lt;0.63,1,0)</f>
        <v>0</v>
      </c>
      <c r="H220">
        <v>0</v>
      </c>
    </row>
    <row r="221" spans="1:8" x14ac:dyDescent="0.25">
      <c r="A221">
        <v>31214</v>
      </c>
      <c r="B221" t="s">
        <v>221</v>
      </c>
      <c r="C221">
        <v>2</v>
      </c>
      <c r="D221">
        <v>3</v>
      </c>
      <c r="E221" s="1">
        <v>0.66666666666666663</v>
      </c>
      <c r="F221">
        <f>IF(E221&lt;0.6,1,0)</f>
        <v>0</v>
      </c>
      <c r="G221">
        <f>IF(E221&lt;0.63,1,0)</f>
        <v>0</v>
      </c>
      <c r="H221">
        <v>0</v>
      </c>
    </row>
    <row r="222" spans="1:8" x14ac:dyDescent="0.25">
      <c r="A222">
        <v>31215</v>
      </c>
      <c r="B222" t="s">
        <v>222</v>
      </c>
      <c r="C222">
        <v>2</v>
      </c>
      <c r="D222">
        <v>3</v>
      </c>
      <c r="E222" s="1">
        <v>0.54166666666666663</v>
      </c>
      <c r="F222">
        <f>IF(E222&lt;0.6,1,0)</f>
        <v>1</v>
      </c>
      <c r="G222">
        <f>IF(E222&lt;0.63,1,0)</f>
        <v>1</v>
      </c>
      <c r="H222">
        <v>0</v>
      </c>
    </row>
    <row r="223" spans="1:8" x14ac:dyDescent="0.25">
      <c r="A223">
        <v>31216</v>
      </c>
      <c r="B223" t="s">
        <v>223</v>
      </c>
      <c r="C223">
        <v>2</v>
      </c>
      <c r="D223">
        <v>3</v>
      </c>
      <c r="E223" s="1">
        <v>0.625</v>
      </c>
      <c r="F223">
        <f>IF(E223&lt;0.6,1,0)</f>
        <v>0</v>
      </c>
      <c r="G223">
        <f>IF(E223&lt;0.63,1,0)</f>
        <v>1</v>
      </c>
      <c r="H223">
        <v>0</v>
      </c>
    </row>
    <row r="224" spans="1:8" x14ac:dyDescent="0.25">
      <c r="A224">
        <v>31224</v>
      </c>
      <c r="B224" t="s">
        <v>224</v>
      </c>
      <c r="C224">
        <v>2</v>
      </c>
      <c r="D224">
        <v>3</v>
      </c>
      <c r="E224" s="1">
        <v>0.58333333333333337</v>
      </c>
      <c r="F224">
        <f>IF(E224&lt;0.6,1,0)</f>
        <v>1</v>
      </c>
      <c r="G224">
        <f>IF(E224&lt;0.63,1,0)</f>
        <v>1</v>
      </c>
      <c r="H224">
        <v>0</v>
      </c>
    </row>
    <row r="225" spans="1:8" x14ac:dyDescent="0.25">
      <c r="A225">
        <v>31226</v>
      </c>
      <c r="B225" t="s">
        <v>225</v>
      </c>
      <c r="C225">
        <v>2</v>
      </c>
      <c r="D225">
        <v>3</v>
      </c>
      <c r="E225" s="1">
        <v>0.54166666666666663</v>
      </c>
      <c r="F225">
        <f>IF(E225&lt;0.6,1,0)</f>
        <v>1</v>
      </c>
      <c r="G225">
        <f>IF(E225&lt;0.63,1,0)</f>
        <v>1</v>
      </c>
      <c r="H225">
        <v>0</v>
      </c>
    </row>
    <row r="226" spans="1:8" x14ac:dyDescent="0.25">
      <c r="A226">
        <v>31227</v>
      </c>
      <c r="B226" t="s">
        <v>226</v>
      </c>
      <c r="C226">
        <v>1</v>
      </c>
      <c r="D226">
        <v>1</v>
      </c>
      <c r="E226" s="1">
        <v>0.58333333333333337</v>
      </c>
      <c r="F226">
        <f>IF(E226&lt;0.6,1,0)</f>
        <v>1</v>
      </c>
      <c r="G226">
        <f>IF(E226&lt;0.63,1,0)</f>
        <v>1</v>
      </c>
      <c r="H226">
        <v>0</v>
      </c>
    </row>
    <row r="227" spans="1:8" x14ac:dyDescent="0.25">
      <c r="A227">
        <v>31228</v>
      </c>
      <c r="B227" t="s">
        <v>227</v>
      </c>
      <c r="C227">
        <v>2</v>
      </c>
      <c r="D227">
        <v>3</v>
      </c>
      <c r="E227" s="1">
        <v>0.5</v>
      </c>
      <c r="F227">
        <f>IF(E227&lt;0.6,1,0)</f>
        <v>1</v>
      </c>
      <c r="G227">
        <f>IF(E227&lt;0.63,1,0)</f>
        <v>1</v>
      </c>
      <c r="H227">
        <v>0</v>
      </c>
    </row>
    <row r="228" spans="1:8" x14ac:dyDescent="0.25">
      <c r="A228">
        <v>31229</v>
      </c>
      <c r="B228" t="s">
        <v>228</v>
      </c>
      <c r="C228">
        <v>1</v>
      </c>
      <c r="D228">
        <v>1</v>
      </c>
      <c r="E228" s="1">
        <v>0.58333333333333337</v>
      </c>
      <c r="F228">
        <f>IF(E228&lt;0.6,1,0)</f>
        <v>1</v>
      </c>
      <c r="G228">
        <f>IF(E228&lt;0.63,1,0)</f>
        <v>1</v>
      </c>
      <c r="H228">
        <v>0</v>
      </c>
    </row>
    <row r="229" spans="1:8" x14ac:dyDescent="0.25">
      <c r="A229">
        <v>31230</v>
      </c>
      <c r="B229" t="s">
        <v>229</v>
      </c>
      <c r="C229">
        <v>1</v>
      </c>
      <c r="D229">
        <v>1</v>
      </c>
      <c r="E229" s="1">
        <v>0.66666666666666663</v>
      </c>
      <c r="F229">
        <f>IF(E229&lt;0.6,1,0)</f>
        <v>0</v>
      </c>
      <c r="G229">
        <f>IF(E229&lt;0.63,1,0)</f>
        <v>0</v>
      </c>
      <c r="H229">
        <v>0</v>
      </c>
    </row>
    <row r="230" spans="1:8" x14ac:dyDescent="0.25">
      <c r="A230">
        <v>31234</v>
      </c>
      <c r="B230" t="s">
        <v>230</v>
      </c>
      <c r="C230">
        <v>2</v>
      </c>
      <c r="D230">
        <v>3</v>
      </c>
      <c r="E230" s="1">
        <v>0.54166666666666663</v>
      </c>
      <c r="F230">
        <f>IF(E230&lt;0.6,1,0)</f>
        <v>1</v>
      </c>
      <c r="G230">
        <f>IF(E230&lt;0.63,1,0)</f>
        <v>1</v>
      </c>
      <c r="H230">
        <v>0</v>
      </c>
    </row>
    <row r="231" spans="1:8" x14ac:dyDescent="0.25">
      <c r="A231">
        <v>31235</v>
      </c>
      <c r="B231" t="s">
        <v>231</v>
      </c>
      <c r="C231">
        <v>1</v>
      </c>
      <c r="D231">
        <v>1</v>
      </c>
      <c r="E231" s="1">
        <v>0.66666666666666663</v>
      </c>
      <c r="F231">
        <f>IF(E231&lt;0.6,1,0)</f>
        <v>0</v>
      </c>
      <c r="G231">
        <f>IF(E231&lt;0.63,1,0)</f>
        <v>0</v>
      </c>
      <c r="H231">
        <v>0</v>
      </c>
    </row>
    <row r="232" spans="1:8" x14ac:dyDescent="0.25">
      <c r="A232">
        <v>31301</v>
      </c>
      <c r="B232" t="s">
        <v>232</v>
      </c>
      <c r="C232">
        <v>1</v>
      </c>
      <c r="D232">
        <v>1</v>
      </c>
      <c r="E232" s="1">
        <v>0.5</v>
      </c>
      <c r="F232">
        <f>IF(E232&lt;0.6,1,0)</f>
        <v>1</v>
      </c>
      <c r="G232">
        <f>IF(E232&lt;0.63,1,0)</f>
        <v>1</v>
      </c>
      <c r="H232">
        <v>0</v>
      </c>
    </row>
    <row r="233" spans="1:8" x14ac:dyDescent="0.25">
      <c r="A233">
        <v>31302</v>
      </c>
      <c r="B233" t="s">
        <v>233</v>
      </c>
      <c r="C233">
        <v>2</v>
      </c>
      <c r="D233">
        <v>2</v>
      </c>
      <c r="E233" s="1">
        <v>0.54166666666666663</v>
      </c>
      <c r="F233">
        <f>IF(E233&lt;0.6,1,0)</f>
        <v>1</v>
      </c>
      <c r="G233">
        <f>IF(E233&lt;0.63,1,0)</f>
        <v>1</v>
      </c>
      <c r="H233">
        <v>0</v>
      </c>
    </row>
    <row r="234" spans="1:8" x14ac:dyDescent="0.25">
      <c r="A234">
        <v>31303</v>
      </c>
      <c r="B234" t="s">
        <v>234</v>
      </c>
      <c r="C234">
        <v>2</v>
      </c>
      <c r="D234">
        <v>2</v>
      </c>
      <c r="E234" s="1">
        <v>0.54166666666666663</v>
      </c>
      <c r="F234">
        <f>IF(E234&lt;0.6,1,0)</f>
        <v>1</v>
      </c>
      <c r="G234">
        <f>IF(E234&lt;0.63,1,0)</f>
        <v>1</v>
      </c>
      <c r="H234">
        <v>0</v>
      </c>
    </row>
    <row r="235" spans="1:8" x14ac:dyDescent="0.25">
      <c r="A235">
        <v>31304</v>
      </c>
      <c r="B235" t="s">
        <v>235</v>
      </c>
      <c r="C235">
        <v>2</v>
      </c>
      <c r="D235">
        <v>2</v>
      </c>
      <c r="E235" s="1">
        <v>0.54166666666666663</v>
      </c>
      <c r="F235">
        <f>IF(E235&lt;0.6,1,0)</f>
        <v>1</v>
      </c>
      <c r="G235">
        <f>IF(E235&lt;0.63,1,0)</f>
        <v>1</v>
      </c>
      <c r="H235">
        <v>0</v>
      </c>
    </row>
    <row r="236" spans="1:8" x14ac:dyDescent="0.25">
      <c r="A236">
        <v>31308</v>
      </c>
      <c r="B236" t="s">
        <v>236</v>
      </c>
      <c r="C236">
        <v>2</v>
      </c>
      <c r="D236">
        <v>2</v>
      </c>
      <c r="E236" s="1">
        <v>0.58333333333333337</v>
      </c>
      <c r="F236">
        <f>IF(E236&lt;0.6,1,0)</f>
        <v>1</v>
      </c>
      <c r="G236">
        <f>IF(E236&lt;0.63,1,0)</f>
        <v>1</v>
      </c>
      <c r="H236">
        <v>0</v>
      </c>
    </row>
    <row r="237" spans="1:8" x14ac:dyDescent="0.25">
      <c r="A237">
        <v>31309</v>
      </c>
      <c r="B237" t="s">
        <v>237</v>
      </c>
      <c r="C237">
        <v>2</v>
      </c>
      <c r="D237">
        <v>2</v>
      </c>
      <c r="E237" s="1">
        <v>0.625</v>
      </c>
      <c r="F237">
        <f>IF(E237&lt;0.6,1,0)</f>
        <v>0</v>
      </c>
      <c r="G237">
        <f>IF(E237&lt;0.63,1,0)</f>
        <v>1</v>
      </c>
      <c r="H237">
        <v>0</v>
      </c>
    </row>
    <row r="238" spans="1:8" x14ac:dyDescent="0.25">
      <c r="A238">
        <v>31310</v>
      </c>
      <c r="B238" t="s">
        <v>238</v>
      </c>
      <c r="C238">
        <v>2</v>
      </c>
      <c r="D238">
        <v>2</v>
      </c>
      <c r="E238" s="1">
        <v>0.58333333333333337</v>
      </c>
      <c r="F238">
        <f>IF(E238&lt;0.6,1,0)</f>
        <v>1</v>
      </c>
      <c r="G238">
        <f>IF(E238&lt;0.63,1,0)</f>
        <v>1</v>
      </c>
      <c r="H238">
        <v>0</v>
      </c>
    </row>
    <row r="239" spans="1:8" x14ac:dyDescent="0.25">
      <c r="A239">
        <v>31311</v>
      </c>
      <c r="B239" t="s">
        <v>239</v>
      </c>
      <c r="C239">
        <v>2</v>
      </c>
      <c r="D239">
        <v>2</v>
      </c>
      <c r="E239" s="1">
        <v>0.625</v>
      </c>
      <c r="F239">
        <f>IF(E239&lt;0.6,1,0)</f>
        <v>0</v>
      </c>
      <c r="G239">
        <f>IF(E239&lt;0.63,1,0)</f>
        <v>1</v>
      </c>
      <c r="H239">
        <v>0</v>
      </c>
    </row>
    <row r="240" spans="1:8" x14ac:dyDescent="0.25">
      <c r="A240">
        <v>31315</v>
      </c>
      <c r="B240" t="s">
        <v>240</v>
      </c>
      <c r="C240">
        <v>2</v>
      </c>
      <c r="D240">
        <v>2</v>
      </c>
      <c r="E240" s="1">
        <v>0.625</v>
      </c>
      <c r="F240">
        <f>IF(E240&lt;0.6,1,0)</f>
        <v>0</v>
      </c>
      <c r="G240">
        <f>IF(E240&lt;0.63,1,0)</f>
        <v>1</v>
      </c>
      <c r="H240">
        <v>0</v>
      </c>
    </row>
    <row r="241" spans="1:8" x14ac:dyDescent="0.25">
      <c r="A241">
        <v>31319</v>
      </c>
      <c r="B241" t="s">
        <v>241</v>
      </c>
      <c r="C241">
        <v>2</v>
      </c>
      <c r="D241">
        <v>2</v>
      </c>
      <c r="E241" s="1">
        <v>0.54166666666666663</v>
      </c>
      <c r="F241">
        <f>IF(E241&lt;0.6,1,0)</f>
        <v>1</v>
      </c>
      <c r="G241">
        <f>IF(E241&lt;0.63,1,0)</f>
        <v>1</v>
      </c>
      <c r="H241">
        <v>0</v>
      </c>
    </row>
    <row r="242" spans="1:8" x14ac:dyDescent="0.25">
      <c r="A242">
        <v>31321</v>
      </c>
      <c r="B242" t="s">
        <v>242</v>
      </c>
      <c r="C242">
        <v>2</v>
      </c>
      <c r="D242">
        <v>2</v>
      </c>
      <c r="E242" s="1">
        <v>0.5</v>
      </c>
      <c r="F242">
        <f>IF(E242&lt;0.6,1,0)</f>
        <v>1</v>
      </c>
      <c r="G242">
        <f>IF(E242&lt;0.63,1,0)</f>
        <v>1</v>
      </c>
      <c r="H242">
        <v>0</v>
      </c>
    </row>
    <row r="243" spans="1:8" x14ac:dyDescent="0.25">
      <c r="A243">
        <v>31322</v>
      </c>
      <c r="B243" t="s">
        <v>243</v>
      </c>
      <c r="C243">
        <v>2</v>
      </c>
      <c r="D243">
        <v>2</v>
      </c>
      <c r="E243" s="1">
        <v>0.58333333333333337</v>
      </c>
      <c r="F243">
        <f>IF(E243&lt;0.6,1,0)</f>
        <v>1</v>
      </c>
      <c r="G243">
        <f>IF(E243&lt;0.63,1,0)</f>
        <v>1</v>
      </c>
      <c r="H243">
        <v>0</v>
      </c>
    </row>
    <row r="244" spans="1:8" x14ac:dyDescent="0.25">
      <c r="A244">
        <v>31323</v>
      </c>
      <c r="B244" t="s">
        <v>244</v>
      </c>
      <c r="C244">
        <v>2</v>
      </c>
      <c r="D244">
        <v>2</v>
      </c>
      <c r="E244" s="1">
        <v>0.66666666666666663</v>
      </c>
      <c r="F244">
        <f>IF(E244&lt;0.6,1,0)</f>
        <v>0</v>
      </c>
      <c r="G244">
        <f>IF(E244&lt;0.63,1,0)</f>
        <v>0</v>
      </c>
      <c r="H244">
        <v>0</v>
      </c>
    </row>
    <row r="245" spans="1:8" x14ac:dyDescent="0.25">
      <c r="A245">
        <v>31324</v>
      </c>
      <c r="B245" t="s">
        <v>245</v>
      </c>
      <c r="C245">
        <v>2</v>
      </c>
      <c r="D245">
        <v>2</v>
      </c>
      <c r="E245" s="1">
        <v>0.5</v>
      </c>
      <c r="F245">
        <f>IF(E245&lt;0.6,1,0)</f>
        <v>1</v>
      </c>
      <c r="G245">
        <f>IF(E245&lt;0.63,1,0)</f>
        <v>1</v>
      </c>
      <c r="H245">
        <v>0</v>
      </c>
    </row>
    <row r="246" spans="1:8" x14ac:dyDescent="0.25">
      <c r="A246">
        <v>31326</v>
      </c>
      <c r="B246" t="s">
        <v>246</v>
      </c>
      <c r="C246">
        <v>2</v>
      </c>
      <c r="D246">
        <v>2</v>
      </c>
      <c r="E246" s="1">
        <v>0.58333333333333337</v>
      </c>
      <c r="F246">
        <f>IF(E246&lt;0.6,1,0)</f>
        <v>1</v>
      </c>
      <c r="G246">
        <f>IF(E246&lt;0.63,1,0)</f>
        <v>1</v>
      </c>
      <c r="H246">
        <v>0</v>
      </c>
    </row>
    <row r="247" spans="1:8" x14ac:dyDescent="0.25">
      <c r="A247">
        <v>31327</v>
      </c>
      <c r="B247" t="s">
        <v>247</v>
      </c>
      <c r="C247">
        <v>2</v>
      </c>
      <c r="D247">
        <v>2</v>
      </c>
      <c r="E247" s="1">
        <v>0.58333333333333337</v>
      </c>
      <c r="F247">
        <f>IF(E247&lt;0.6,1,0)</f>
        <v>1</v>
      </c>
      <c r="G247">
        <f>IF(E247&lt;0.63,1,0)</f>
        <v>1</v>
      </c>
      <c r="H247">
        <v>0</v>
      </c>
    </row>
    <row r="248" spans="1:8" x14ac:dyDescent="0.25">
      <c r="A248">
        <v>31330</v>
      </c>
      <c r="B248" t="s">
        <v>248</v>
      </c>
      <c r="C248">
        <v>2</v>
      </c>
      <c r="D248">
        <v>2</v>
      </c>
      <c r="E248" s="1">
        <v>0.58333333333333337</v>
      </c>
      <c r="F248">
        <f>IF(E248&lt;0.6,1,0)</f>
        <v>1</v>
      </c>
      <c r="G248">
        <f>IF(E248&lt;0.63,1,0)</f>
        <v>1</v>
      </c>
      <c r="H248">
        <v>0</v>
      </c>
    </row>
    <row r="249" spans="1:8" x14ac:dyDescent="0.25">
      <c r="A249">
        <v>31333</v>
      </c>
      <c r="B249" t="s">
        <v>249</v>
      </c>
      <c r="C249">
        <v>1</v>
      </c>
      <c r="D249">
        <v>1</v>
      </c>
      <c r="E249" s="1">
        <v>0.625</v>
      </c>
      <c r="F249">
        <f>IF(E249&lt;0.6,1,0)</f>
        <v>0</v>
      </c>
      <c r="G249">
        <f>IF(E249&lt;0.63,1,0)</f>
        <v>1</v>
      </c>
      <c r="H249">
        <v>0</v>
      </c>
    </row>
    <row r="250" spans="1:8" x14ac:dyDescent="0.25">
      <c r="A250">
        <v>31336</v>
      </c>
      <c r="B250" t="s">
        <v>250</v>
      </c>
      <c r="C250">
        <v>2</v>
      </c>
      <c r="D250">
        <v>2</v>
      </c>
      <c r="E250" s="1">
        <v>0.5</v>
      </c>
      <c r="F250">
        <f>IF(E250&lt;0.6,1,0)</f>
        <v>1</v>
      </c>
      <c r="G250">
        <f>IF(E250&lt;0.63,1,0)</f>
        <v>1</v>
      </c>
      <c r="H250">
        <v>0</v>
      </c>
    </row>
    <row r="251" spans="1:8" x14ac:dyDescent="0.25">
      <c r="A251">
        <v>31337</v>
      </c>
      <c r="B251" t="s">
        <v>251</v>
      </c>
      <c r="C251">
        <v>2</v>
      </c>
      <c r="D251">
        <v>2</v>
      </c>
      <c r="E251" s="1">
        <v>0.70833333333333337</v>
      </c>
      <c r="F251">
        <f>IF(E251&lt;0.6,1,0)</f>
        <v>0</v>
      </c>
      <c r="G251">
        <f>IF(E251&lt;0.63,1,0)</f>
        <v>0</v>
      </c>
      <c r="H251">
        <v>0</v>
      </c>
    </row>
    <row r="252" spans="1:8" x14ac:dyDescent="0.25">
      <c r="A252">
        <v>31338</v>
      </c>
      <c r="B252" t="s">
        <v>252</v>
      </c>
      <c r="C252">
        <v>2</v>
      </c>
      <c r="D252">
        <v>2</v>
      </c>
      <c r="E252" s="1">
        <v>0.54166666666666663</v>
      </c>
      <c r="F252">
        <f>IF(E252&lt;0.6,1,0)</f>
        <v>1</v>
      </c>
      <c r="G252">
        <f>IF(E252&lt;0.63,1,0)</f>
        <v>1</v>
      </c>
      <c r="H252">
        <v>0</v>
      </c>
    </row>
    <row r="253" spans="1:8" x14ac:dyDescent="0.25">
      <c r="A253">
        <v>31340</v>
      </c>
      <c r="B253" t="s">
        <v>253</v>
      </c>
      <c r="C253">
        <v>2</v>
      </c>
      <c r="D253">
        <v>2</v>
      </c>
      <c r="E253" s="1">
        <v>0.45833333333333331</v>
      </c>
      <c r="F253">
        <f>IF(E253&lt;0.6,1,0)</f>
        <v>1</v>
      </c>
      <c r="G253">
        <f>IF(E253&lt;0.63,1,0)</f>
        <v>1</v>
      </c>
      <c r="H253">
        <v>0</v>
      </c>
    </row>
    <row r="254" spans="1:8" x14ac:dyDescent="0.25">
      <c r="A254">
        <v>31343</v>
      </c>
      <c r="B254" t="s">
        <v>254</v>
      </c>
      <c r="C254">
        <v>2</v>
      </c>
      <c r="D254">
        <v>2</v>
      </c>
      <c r="E254" s="1">
        <v>0.625</v>
      </c>
      <c r="F254">
        <f>IF(E254&lt;0.6,1,0)</f>
        <v>0</v>
      </c>
      <c r="G254">
        <f>IF(E254&lt;0.63,1,0)</f>
        <v>1</v>
      </c>
      <c r="H254">
        <v>0</v>
      </c>
    </row>
    <row r="255" spans="1:8" x14ac:dyDescent="0.25">
      <c r="A255">
        <v>31344</v>
      </c>
      <c r="B255" t="s">
        <v>255</v>
      </c>
      <c r="C255">
        <v>2</v>
      </c>
      <c r="D255">
        <v>2</v>
      </c>
      <c r="E255" s="1">
        <v>0.58333333333333337</v>
      </c>
      <c r="F255">
        <f>IF(E255&lt;0.6,1,0)</f>
        <v>1</v>
      </c>
      <c r="G255">
        <f>IF(E255&lt;0.63,1,0)</f>
        <v>1</v>
      </c>
      <c r="H255">
        <v>0</v>
      </c>
    </row>
    <row r="256" spans="1:8" x14ac:dyDescent="0.25">
      <c r="A256">
        <v>31346</v>
      </c>
      <c r="B256" t="s">
        <v>256</v>
      </c>
      <c r="C256">
        <v>2</v>
      </c>
      <c r="D256">
        <v>2</v>
      </c>
      <c r="E256" s="1">
        <v>0.625</v>
      </c>
      <c r="F256">
        <f>IF(E256&lt;0.6,1,0)</f>
        <v>0</v>
      </c>
      <c r="G256">
        <f>IF(E256&lt;0.63,1,0)</f>
        <v>1</v>
      </c>
      <c r="H256">
        <v>0</v>
      </c>
    </row>
    <row r="257" spans="1:8" x14ac:dyDescent="0.25">
      <c r="A257">
        <v>31347</v>
      </c>
      <c r="B257" t="s">
        <v>257</v>
      </c>
      <c r="C257">
        <v>2</v>
      </c>
      <c r="D257">
        <v>2</v>
      </c>
      <c r="E257" s="1">
        <v>0.58333333333333337</v>
      </c>
      <c r="F257">
        <f>IF(E257&lt;0.6,1,0)</f>
        <v>1</v>
      </c>
      <c r="G257">
        <f>IF(E257&lt;0.63,1,0)</f>
        <v>1</v>
      </c>
      <c r="H257">
        <v>0</v>
      </c>
    </row>
    <row r="258" spans="1:8" x14ac:dyDescent="0.25">
      <c r="A258">
        <v>31350</v>
      </c>
      <c r="B258" t="s">
        <v>258</v>
      </c>
      <c r="C258">
        <v>2</v>
      </c>
      <c r="D258">
        <v>2</v>
      </c>
      <c r="E258" s="1">
        <v>0.5</v>
      </c>
      <c r="F258">
        <f>IF(E258&lt;0.6,1,0)</f>
        <v>1</v>
      </c>
      <c r="G258">
        <f>IF(E258&lt;0.63,1,0)</f>
        <v>1</v>
      </c>
      <c r="H258">
        <v>0</v>
      </c>
    </row>
    <row r="259" spans="1:8" x14ac:dyDescent="0.25">
      <c r="A259">
        <v>31351</v>
      </c>
      <c r="B259" t="s">
        <v>259</v>
      </c>
      <c r="C259">
        <v>2</v>
      </c>
      <c r="D259">
        <v>2</v>
      </c>
      <c r="E259" s="1">
        <v>0.58333333333333337</v>
      </c>
      <c r="F259">
        <f>IF(E259&lt;0.6,1,0)</f>
        <v>1</v>
      </c>
      <c r="G259">
        <f>IF(E259&lt;0.63,1,0)</f>
        <v>1</v>
      </c>
      <c r="H259">
        <v>0</v>
      </c>
    </row>
    <row r="260" spans="1:8" x14ac:dyDescent="0.25">
      <c r="A260">
        <v>31355</v>
      </c>
      <c r="B260" t="s">
        <v>260</v>
      </c>
      <c r="C260">
        <v>2</v>
      </c>
      <c r="D260">
        <v>2</v>
      </c>
      <c r="E260" s="1">
        <v>0.5</v>
      </c>
      <c r="F260">
        <f>IF(E260&lt;0.6,1,0)</f>
        <v>1</v>
      </c>
      <c r="G260">
        <f>IF(E260&lt;0.63,1,0)</f>
        <v>1</v>
      </c>
      <c r="H260">
        <v>0</v>
      </c>
    </row>
    <row r="261" spans="1:8" x14ac:dyDescent="0.25">
      <c r="A261">
        <v>31356</v>
      </c>
      <c r="B261" t="s">
        <v>261</v>
      </c>
      <c r="C261">
        <v>2</v>
      </c>
      <c r="D261">
        <v>2</v>
      </c>
      <c r="E261" s="1">
        <v>0.58333333333333337</v>
      </c>
      <c r="F261">
        <f>IF(E261&lt;0.6,1,0)</f>
        <v>1</v>
      </c>
      <c r="G261">
        <f>IF(E261&lt;0.63,1,0)</f>
        <v>1</v>
      </c>
      <c r="H261">
        <v>0</v>
      </c>
    </row>
    <row r="262" spans="1:8" x14ac:dyDescent="0.25">
      <c r="A262">
        <v>31401</v>
      </c>
      <c r="B262" t="s">
        <v>262</v>
      </c>
      <c r="C262">
        <v>2</v>
      </c>
      <c r="D262">
        <v>2</v>
      </c>
      <c r="E262" s="1">
        <v>0.5</v>
      </c>
      <c r="F262">
        <f>IF(E262&lt;0.6,1,0)</f>
        <v>1</v>
      </c>
      <c r="G262">
        <f>IF(E262&lt;0.63,1,0)</f>
        <v>1</v>
      </c>
      <c r="H262">
        <v>0</v>
      </c>
    </row>
    <row r="263" spans="1:8" x14ac:dyDescent="0.25">
      <c r="A263">
        <v>31402</v>
      </c>
      <c r="B263" t="s">
        <v>263</v>
      </c>
      <c r="C263">
        <v>2</v>
      </c>
      <c r="D263">
        <v>2</v>
      </c>
      <c r="E263" s="1">
        <v>0.58333333333333337</v>
      </c>
      <c r="F263">
        <f>IF(E263&lt;0.6,1,0)</f>
        <v>1</v>
      </c>
      <c r="G263">
        <f>IF(E263&lt;0.63,1,0)</f>
        <v>1</v>
      </c>
      <c r="H263">
        <v>0</v>
      </c>
    </row>
    <row r="264" spans="1:8" x14ac:dyDescent="0.25">
      <c r="A264">
        <v>31403</v>
      </c>
      <c r="B264" t="s">
        <v>264</v>
      </c>
      <c r="C264">
        <v>1</v>
      </c>
      <c r="D264">
        <v>1</v>
      </c>
      <c r="E264" s="1">
        <v>0.625</v>
      </c>
      <c r="F264">
        <f>IF(E264&lt;0.6,1,0)</f>
        <v>0</v>
      </c>
      <c r="G264">
        <f>IF(E264&lt;0.63,1,0)</f>
        <v>1</v>
      </c>
      <c r="H264">
        <v>0</v>
      </c>
    </row>
    <row r="265" spans="1:8" x14ac:dyDescent="0.25">
      <c r="A265">
        <v>31404</v>
      </c>
      <c r="B265" t="s">
        <v>265</v>
      </c>
      <c r="C265">
        <v>1</v>
      </c>
      <c r="D265">
        <v>1</v>
      </c>
      <c r="E265" s="1">
        <v>0.58333333333333337</v>
      </c>
      <c r="F265">
        <f>IF(E265&lt;0.6,1,0)</f>
        <v>1</v>
      </c>
      <c r="G265">
        <f>IF(E265&lt;0.63,1,0)</f>
        <v>1</v>
      </c>
      <c r="H265">
        <v>0</v>
      </c>
    </row>
    <row r="266" spans="1:8" x14ac:dyDescent="0.25">
      <c r="A266">
        <v>31405</v>
      </c>
      <c r="B266" t="s">
        <v>266</v>
      </c>
      <c r="C266">
        <v>2</v>
      </c>
      <c r="D266">
        <v>2</v>
      </c>
      <c r="E266" s="1">
        <v>0.625</v>
      </c>
      <c r="F266">
        <f>IF(E266&lt;0.6,1,0)</f>
        <v>0</v>
      </c>
      <c r="G266">
        <f>IF(E266&lt;0.63,1,0)</f>
        <v>1</v>
      </c>
      <c r="H266">
        <v>0</v>
      </c>
    </row>
    <row r="267" spans="1:8" x14ac:dyDescent="0.25">
      <c r="A267">
        <v>31406</v>
      </c>
      <c r="B267" t="s">
        <v>267</v>
      </c>
      <c r="C267">
        <v>2</v>
      </c>
      <c r="D267">
        <v>2</v>
      </c>
      <c r="E267" s="1">
        <v>0.58333333333333337</v>
      </c>
      <c r="F267">
        <f>IF(E267&lt;0.6,1,0)</f>
        <v>1</v>
      </c>
      <c r="G267">
        <f>IF(E267&lt;0.63,1,0)</f>
        <v>1</v>
      </c>
      <c r="H267">
        <v>0</v>
      </c>
    </row>
    <row r="268" spans="1:8" x14ac:dyDescent="0.25">
      <c r="A268">
        <v>31407</v>
      </c>
      <c r="B268" t="s">
        <v>268</v>
      </c>
      <c r="C268">
        <v>1</v>
      </c>
      <c r="D268">
        <v>1</v>
      </c>
      <c r="E268" s="1">
        <v>0.66666666666666663</v>
      </c>
      <c r="F268">
        <f>IF(E268&lt;0.6,1,0)</f>
        <v>0</v>
      </c>
      <c r="G268">
        <f>IF(E268&lt;0.63,1,0)</f>
        <v>0</v>
      </c>
      <c r="H268">
        <v>0</v>
      </c>
    </row>
    <row r="269" spans="1:8" x14ac:dyDescent="0.25">
      <c r="A269">
        <v>31408</v>
      </c>
      <c r="B269" t="s">
        <v>269</v>
      </c>
      <c r="C269">
        <v>2</v>
      </c>
      <c r="D269">
        <v>2</v>
      </c>
      <c r="E269" s="1">
        <v>0.5</v>
      </c>
      <c r="F269">
        <f>IF(E269&lt;0.6,1,0)</f>
        <v>1</v>
      </c>
      <c r="G269">
        <f>IF(E269&lt;0.63,1,0)</f>
        <v>1</v>
      </c>
      <c r="H269">
        <v>0</v>
      </c>
    </row>
    <row r="270" spans="1:8" x14ac:dyDescent="0.25">
      <c r="A270">
        <v>31409</v>
      </c>
      <c r="B270" t="s">
        <v>270</v>
      </c>
      <c r="C270">
        <v>2</v>
      </c>
      <c r="D270">
        <v>2</v>
      </c>
      <c r="E270" s="1">
        <v>0.58333333333333337</v>
      </c>
      <c r="F270">
        <f>IF(E270&lt;0.6,1,0)</f>
        <v>1</v>
      </c>
      <c r="G270">
        <f>IF(E270&lt;0.63,1,0)</f>
        <v>1</v>
      </c>
      <c r="H270">
        <v>0</v>
      </c>
    </row>
    <row r="271" spans="1:8" x14ac:dyDescent="0.25">
      <c r="A271">
        <v>31410</v>
      </c>
      <c r="B271" t="s">
        <v>271</v>
      </c>
      <c r="C271">
        <v>2</v>
      </c>
      <c r="D271">
        <v>2</v>
      </c>
      <c r="E271" s="1">
        <v>0.66666666666666663</v>
      </c>
      <c r="F271">
        <f>IF(E271&lt;0.6,1,0)</f>
        <v>0</v>
      </c>
      <c r="G271">
        <f>IF(E271&lt;0.63,1,0)</f>
        <v>0</v>
      </c>
      <c r="H271">
        <v>0</v>
      </c>
    </row>
    <row r="272" spans="1:8" x14ac:dyDescent="0.25">
      <c r="A272">
        <v>31411</v>
      </c>
      <c r="B272" t="s">
        <v>272</v>
      </c>
      <c r="C272">
        <v>1</v>
      </c>
      <c r="D272">
        <v>1</v>
      </c>
      <c r="E272" s="1">
        <v>0.58333333333333337</v>
      </c>
      <c r="F272">
        <f>IF(E272&lt;0.6,1,0)</f>
        <v>1</v>
      </c>
      <c r="G272">
        <f>IF(E272&lt;0.63,1,0)</f>
        <v>1</v>
      </c>
      <c r="H272">
        <v>0</v>
      </c>
    </row>
    <row r="273" spans="1:8" x14ac:dyDescent="0.25">
      <c r="A273">
        <v>31412</v>
      </c>
      <c r="B273" t="s">
        <v>273</v>
      </c>
      <c r="C273">
        <v>1</v>
      </c>
      <c r="D273">
        <v>1</v>
      </c>
      <c r="E273" s="1">
        <v>0.66666666666666663</v>
      </c>
      <c r="F273">
        <f>IF(E273&lt;0.6,1,0)</f>
        <v>0</v>
      </c>
      <c r="G273">
        <f>IF(E273&lt;0.63,1,0)</f>
        <v>0</v>
      </c>
      <c r="H273">
        <v>0</v>
      </c>
    </row>
    <row r="274" spans="1:8" x14ac:dyDescent="0.25">
      <c r="A274">
        <v>31413</v>
      </c>
      <c r="B274" t="s">
        <v>274</v>
      </c>
      <c r="C274">
        <v>1</v>
      </c>
      <c r="D274">
        <v>1</v>
      </c>
      <c r="E274" s="1">
        <v>0.625</v>
      </c>
      <c r="F274">
        <f>IF(E274&lt;0.6,1,0)</f>
        <v>0</v>
      </c>
      <c r="G274">
        <f>IF(E274&lt;0.63,1,0)</f>
        <v>1</v>
      </c>
      <c r="H274">
        <v>0</v>
      </c>
    </row>
    <row r="275" spans="1:8" x14ac:dyDescent="0.25">
      <c r="A275">
        <v>31414</v>
      </c>
      <c r="B275" t="s">
        <v>275</v>
      </c>
      <c r="C275">
        <v>2</v>
      </c>
      <c r="D275">
        <v>2</v>
      </c>
      <c r="E275" s="1">
        <v>0.5</v>
      </c>
      <c r="F275">
        <f>IF(E275&lt;0.6,1,0)</f>
        <v>1</v>
      </c>
      <c r="G275">
        <f>IF(E275&lt;0.63,1,0)</f>
        <v>1</v>
      </c>
      <c r="H275">
        <v>0</v>
      </c>
    </row>
    <row r="276" spans="1:8" x14ac:dyDescent="0.25">
      <c r="A276">
        <v>31502</v>
      </c>
      <c r="B276" t="s">
        <v>276</v>
      </c>
      <c r="C276">
        <v>2</v>
      </c>
      <c r="D276">
        <v>2</v>
      </c>
      <c r="E276" s="1">
        <v>0.5</v>
      </c>
      <c r="F276">
        <f>IF(E276&lt;0.6,1,0)</f>
        <v>1</v>
      </c>
      <c r="G276">
        <f>IF(E276&lt;0.63,1,0)</f>
        <v>1</v>
      </c>
      <c r="H276">
        <v>0</v>
      </c>
    </row>
    <row r="277" spans="1:8" x14ac:dyDescent="0.25">
      <c r="A277">
        <v>31503</v>
      </c>
      <c r="B277" t="s">
        <v>277</v>
      </c>
      <c r="C277">
        <v>2</v>
      </c>
      <c r="D277">
        <v>2</v>
      </c>
      <c r="E277" s="1">
        <v>0.54166666666666663</v>
      </c>
      <c r="F277">
        <f>IF(E277&lt;0.6,1,0)</f>
        <v>1</v>
      </c>
      <c r="G277">
        <f>IF(E277&lt;0.63,1,0)</f>
        <v>1</v>
      </c>
      <c r="H277">
        <v>0</v>
      </c>
    </row>
    <row r="278" spans="1:8" x14ac:dyDescent="0.25">
      <c r="A278">
        <v>31504</v>
      </c>
      <c r="B278" t="s">
        <v>278</v>
      </c>
      <c r="C278">
        <v>2</v>
      </c>
      <c r="D278">
        <v>2</v>
      </c>
      <c r="E278" s="1">
        <v>0.58333333333333337</v>
      </c>
      <c r="F278">
        <f>IF(E278&lt;0.6,1,0)</f>
        <v>1</v>
      </c>
      <c r="G278">
        <f>IF(E278&lt;0.63,1,0)</f>
        <v>1</v>
      </c>
      <c r="H278">
        <v>0</v>
      </c>
    </row>
    <row r="279" spans="1:8" x14ac:dyDescent="0.25">
      <c r="A279">
        <v>31505</v>
      </c>
      <c r="B279" t="s">
        <v>279</v>
      </c>
      <c r="C279">
        <v>2</v>
      </c>
      <c r="D279">
        <v>2</v>
      </c>
      <c r="E279" s="1">
        <v>0.54166666666666663</v>
      </c>
      <c r="F279">
        <f>IF(E279&lt;0.6,1,0)</f>
        <v>1</v>
      </c>
      <c r="G279">
        <f>IF(E279&lt;0.63,1,0)</f>
        <v>1</v>
      </c>
      <c r="H279">
        <v>0</v>
      </c>
    </row>
    <row r="280" spans="1:8" x14ac:dyDescent="0.25">
      <c r="A280">
        <v>31506</v>
      </c>
      <c r="B280" t="s">
        <v>280</v>
      </c>
      <c r="C280">
        <v>2</v>
      </c>
      <c r="D280">
        <v>2</v>
      </c>
      <c r="E280" s="1">
        <v>0.5</v>
      </c>
      <c r="F280">
        <f>IF(E280&lt;0.6,1,0)</f>
        <v>1</v>
      </c>
      <c r="G280">
        <f>IF(E280&lt;0.63,1,0)</f>
        <v>1</v>
      </c>
      <c r="H280">
        <v>0</v>
      </c>
    </row>
    <row r="281" spans="1:8" x14ac:dyDescent="0.25">
      <c r="A281">
        <v>31507</v>
      </c>
      <c r="B281" t="s">
        <v>281</v>
      </c>
      <c r="C281">
        <v>2</v>
      </c>
      <c r="D281">
        <v>2</v>
      </c>
      <c r="E281" s="1">
        <v>0.54166666666666663</v>
      </c>
      <c r="F281">
        <f>IF(E281&lt;0.6,1,0)</f>
        <v>1</v>
      </c>
      <c r="G281">
        <f>IF(E281&lt;0.63,1,0)</f>
        <v>1</v>
      </c>
      <c r="H281">
        <v>0</v>
      </c>
    </row>
    <row r="282" spans="1:8" x14ac:dyDescent="0.25">
      <c r="A282">
        <v>31508</v>
      </c>
      <c r="B282" t="s">
        <v>282</v>
      </c>
      <c r="C282">
        <v>2</v>
      </c>
      <c r="D282">
        <v>2</v>
      </c>
      <c r="E282" s="1">
        <v>0.54166666666666663</v>
      </c>
      <c r="F282">
        <f>IF(E282&lt;0.6,1,0)</f>
        <v>1</v>
      </c>
      <c r="G282">
        <f>IF(E282&lt;0.63,1,0)</f>
        <v>1</v>
      </c>
      <c r="H282">
        <v>0</v>
      </c>
    </row>
    <row r="283" spans="1:8" x14ac:dyDescent="0.25">
      <c r="A283">
        <v>31509</v>
      </c>
      <c r="B283" t="s">
        <v>283</v>
      </c>
      <c r="C283">
        <v>1</v>
      </c>
      <c r="D283">
        <v>1</v>
      </c>
      <c r="E283" s="1">
        <v>0.5</v>
      </c>
      <c r="F283">
        <f>IF(E283&lt;0.6,1,0)</f>
        <v>1</v>
      </c>
      <c r="G283">
        <f>IF(E283&lt;0.63,1,0)</f>
        <v>1</v>
      </c>
      <c r="H283">
        <v>0</v>
      </c>
    </row>
    <row r="284" spans="1:8" x14ac:dyDescent="0.25">
      <c r="A284">
        <v>31511</v>
      </c>
      <c r="B284" t="s">
        <v>284</v>
      </c>
      <c r="C284">
        <v>1</v>
      </c>
      <c r="D284">
        <v>1</v>
      </c>
      <c r="E284" s="1">
        <v>0.58333333333333337</v>
      </c>
      <c r="F284">
        <f>IF(E284&lt;0.6,1,0)</f>
        <v>1</v>
      </c>
      <c r="G284">
        <f>IF(E284&lt;0.63,1,0)</f>
        <v>1</v>
      </c>
      <c r="H284">
        <v>0</v>
      </c>
    </row>
    <row r="285" spans="1:8" x14ac:dyDescent="0.25">
      <c r="A285">
        <v>31513</v>
      </c>
      <c r="B285" t="s">
        <v>285</v>
      </c>
      <c r="C285">
        <v>2</v>
      </c>
      <c r="D285">
        <v>2</v>
      </c>
      <c r="E285" s="1">
        <v>0.58333333333333337</v>
      </c>
      <c r="F285">
        <f>IF(E285&lt;0.6,1,0)</f>
        <v>1</v>
      </c>
      <c r="G285">
        <f>IF(E285&lt;0.63,1,0)</f>
        <v>1</v>
      </c>
      <c r="H285">
        <v>0</v>
      </c>
    </row>
    <row r="286" spans="1:8" x14ac:dyDescent="0.25">
      <c r="A286">
        <v>31514</v>
      </c>
      <c r="B286" t="s">
        <v>286</v>
      </c>
      <c r="C286">
        <v>2</v>
      </c>
      <c r="D286">
        <v>2</v>
      </c>
      <c r="E286" s="1">
        <v>0.58333333333333337</v>
      </c>
      <c r="F286">
        <f>IF(E286&lt;0.6,1,0)</f>
        <v>1</v>
      </c>
      <c r="G286">
        <f>IF(E286&lt;0.63,1,0)</f>
        <v>1</v>
      </c>
      <c r="H286">
        <v>0</v>
      </c>
    </row>
    <row r="287" spans="1:8" x14ac:dyDescent="0.25">
      <c r="A287">
        <v>31515</v>
      </c>
      <c r="B287" t="s">
        <v>287</v>
      </c>
      <c r="C287">
        <v>2</v>
      </c>
      <c r="D287">
        <v>2</v>
      </c>
      <c r="E287" s="1">
        <v>0.58333333333333337</v>
      </c>
      <c r="F287">
        <f>IF(E287&lt;0.6,1,0)</f>
        <v>1</v>
      </c>
      <c r="G287">
        <f>IF(E287&lt;0.63,1,0)</f>
        <v>1</v>
      </c>
      <c r="H287">
        <v>0</v>
      </c>
    </row>
    <row r="288" spans="1:8" x14ac:dyDescent="0.25">
      <c r="A288">
        <v>31516</v>
      </c>
      <c r="B288" t="s">
        <v>288</v>
      </c>
      <c r="C288">
        <v>1</v>
      </c>
      <c r="D288">
        <v>1</v>
      </c>
      <c r="E288" s="1">
        <v>0.54166666666666663</v>
      </c>
      <c r="F288">
        <f>IF(E288&lt;0.6,1,0)</f>
        <v>1</v>
      </c>
      <c r="G288">
        <f>IF(E288&lt;0.63,1,0)</f>
        <v>1</v>
      </c>
      <c r="H288">
        <v>0</v>
      </c>
    </row>
    <row r="289" spans="1:8" x14ac:dyDescent="0.25">
      <c r="A289">
        <v>31517</v>
      </c>
      <c r="B289" t="s">
        <v>289</v>
      </c>
      <c r="C289">
        <v>1</v>
      </c>
      <c r="D289">
        <v>1</v>
      </c>
      <c r="E289" s="1">
        <v>0.54166666666666663</v>
      </c>
      <c r="F289">
        <f>IF(E289&lt;0.6,1,0)</f>
        <v>1</v>
      </c>
      <c r="G289">
        <f>IF(E289&lt;0.63,1,0)</f>
        <v>1</v>
      </c>
      <c r="H289">
        <v>0</v>
      </c>
    </row>
    <row r="290" spans="1:8" x14ac:dyDescent="0.25">
      <c r="A290">
        <v>31519</v>
      </c>
      <c r="B290" t="s">
        <v>290</v>
      </c>
      <c r="C290">
        <v>1</v>
      </c>
      <c r="D290">
        <v>1</v>
      </c>
      <c r="E290" s="1">
        <v>0.5</v>
      </c>
      <c r="F290">
        <f>IF(E290&lt;0.6,1,0)</f>
        <v>1</v>
      </c>
      <c r="G290">
        <f>IF(E290&lt;0.63,1,0)</f>
        <v>1</v>
      </c>
      <c r="H290">
        <v>0</v>
      </c>
    </row>
    <row r="291" spans="1:8" x14ac:dyDescent="0.25">
      <c r="A291">
        <v>31520</v>
      </c>
      <c r="B291" t="s">
        <v>291</v>
      </c>
      <c r="C291">
        <v>1</v>
      </c>
      <c r="D291">
        <v>1</v>
      </c>
      <c r="E291" s="1">
        <v>0.54166666666666663</v>
      </c>
      <c r="F291">
        <f>IF(E291&lt;0.6,1,0)</f>
        <v>1</v>
      </c>
      <c r="G291">
        <f>IF(E291&lt;0.63,1,0)</f>
        <v>1</v>
      </c>
      <c r="H291">
        <v>0</v>
      </c>
    </row>
    <row r="292" spans="1:8" x14ac:dyDescent="0.25">
      <c r="A292">
        <v>31521</v>
      </c>
      <c r="B292" t="s">
        <v>292</v>
      </c>
      <c r="C292">
        <v>2</v>
      </c>
      <c r="D292">
        <v>2</v>
      </c>
      <c r="E292" s="1">
        <v>0.58333333333333337</v>
      </c>
      <c r="F292">
        <f>IF(E292&lt;0.6,1,0)</f>
        <v>1</v>
      </c>
      <c r="G292">
        <f>IF(E292&lt;0.63,1,0)</f>
        <v>1</v>
      </c>
      <c r="H292">
        <v>0</v>
      </c>
    </row>
    <row r="293" spans="1:8" x14ac:dyDescent="0.25">
      <c r="A293">
        <v>31522</v>
      </c>
      <c r="B293" t="s">
        <v>293</v>
      </c>
      <c r="C293">
        <v>1</v>
      </c>
      <c r="D293">
        <v>1</v>
      </c>
      <c r="E293" s="1">
        <v>0.5</v>
      </c>
      <c r="F293">
        <f>IF(E293&lt;0.6,1,0)</f>
        <v>1</v>
      </c>
      <c r="G293">
        <f>IF(E293&lt;0.63,1,0)</f>
        <v>1</v>
      </c>
      <c r="H293">
        <v>0</v>
      </c>
    </row>
    <row r="294" spans="1:8" x14ac:dyDescent="0.25">
      <c r="A294">
        <v>31523</v>
      </c>
      <c r="B294" t="s">
        <v>294</v>
      </c>
      <c r="C294">
        <v>2</v>
      </c>
      <c r="D294">
        <v>2</v>
      </c>
      <c r="E294" s="1">
        <v>0.5</v>
      </c>
      <c r="F294">
        <f>IF(E294&lt;0.6,1,0)</f>
        <v>1</v>
      </c>
      <c r="G294">
        <f>IF(E294&lt;0.63,1,0)</f>
        <v>1</v>
      </c>
      <c r="H294">
        <v>0</v>
      </c>
    </row>
    <row r="295" spans="1:8" x14ac:dyDescent="0.25">
      <c r="A295">
        <v>31524</v>
      </c>
      <c r="B295" t="s">
        <v>295</v>
      </c>
      <c r="C295">
        <v>2</v>
      </c>
      <c r="D295">
        <v>2</v>
      </c>
      <c r="E295" s="1">
        <v>0.5625</v>
      </c>
      <c r="F295">
        <f>IF(E295&lt;0.6,1,0)</f>
        <v>1</v>
      </c>
      <c r="G295">
        <f>IF(E295&lt;0.63,1,0)</f>
        <v>1</v>
      </c>
      <c r="H295">
        <v>0</v>
      </c>
    </row>
    <row r="296" spans="1:8" x14ac:dyDescent="0.25">
      <c r="A296">
        <v>31525</v>
      </c>
      <c r="B296" t="s">
        <v>296</v>
      </c>
      <c r="C296">
        <v>2</v>
      </c>
      <c r="D296">
        <v>2</v>
      </c>
      <c r="E296" s="1">
        <v>0.5</v>
      </c>
      <c r="F296">
        <f>IF(E296&lt;0.6,1,0)</f>
        <v>1</v>
      </c>
      <c r="G296">
        <f>IF(E296&lt;0.63,1,0)</f>
        <v>1</v>
      </c>
      <c r="H296">
        <v>0</v>
      </c>
    </row>
    <row r="297" spans="1:8" x14ac:dyDescent="0.25">
      <c r="A297">
        <v>31527</v>
      </c>
      <c r="B297" t="s">
        <v>297</v>
      </c>
      <c r="C297">
        <v>1</v>
      </c>
      <c r="D297">
        <v>1</v>
      </c>
      <c r="E297" s="1">
        <v>0.54166666666666663</v>
      </c>
      <c r="F297">
        <f>IF(E297&lt;0.6,1,0)</f>
        <v>1</v>
      </c>
      <c r="G297">
        <f>IF(E297&lt;0.63,1,0)</f>
        <v>1</v>
      </c>
      <c r="H297">
        <v>0</v>
      </c>
    </row>
    <row r="298" spans="1:8" x14ac:dyDescent="0.25">
      <c r="A298">
        <v>31528</v>
      </c>
      <c r="B298" t="s">
        <v>298</v>
      </c>
      <c r="C298">
        <v>2</v>
      </c>
      <c r="D298">
        <v>2</v>
      </c>
      <c r="E298" s="1">
        <v>0.54166666666666663</v>
      </c>
      <c r="F298">
        <f>IF(E298&lt;0.6,1,0)</f>
        <v>1</v>
      </c>
      <c r="G298">
        <f>IF(E298&lt;0.63,1,0)</f>
        <v>1</v>
      </c>
      <c r="H298">
        <v>0</v>
      </c>
    </row>
    <row r="299" spans="1:8" x14ac:dyDescent="0.25">
      <c r="A299">
        <v>31530</v>
      </c>
      <c r="B299" t="s">
        <v>299</v>
      </c>
      <c r="C299">
        <v>1</v>
      </c>
      <c r="D299">
        <v>1</v>
      </c>
      <c r="E299" s="1">
        <v>0.54166666666666663</v>
      </c>
      <c r="F299">
        <f>IF(E299&lt;0.6,1,0)</f>
        <v>1</v>
      </c>
      <c r="G299">
        <f>IF(E299&lt;0.63,1,0)</f>
        <v>1</v>
      </c>
      <c r="H299">
        <v>0</v>
      </c>
    </row>
    <row r="300" spans="1:8" x14ac:dyDescent="0.25">
      <c r="A300">
        <v>31531</v>
      </c>
      <c r="B300" t="s">
        <v>300</v>
      </c>
      <c r="C300">
        <v>1</v>
      </c>
      <c r="D300">
        <v>1</v>
      </c>
      <c r="E300" s="1">
        <v>0.54166666666666663</v>
      </c>
      <c r="F300">
        <f>IF(E300&lt;0.6,1,0)</f>
        <v>1</v>
      </c>
      <c r="G300">
        <f>IF(E300&lt;0.63,1,0)</f>
        <v>1</v>
      </c>
      <c r="H300">
        <v>0</v>
      </c>
    </row>
    <row r="301" spans="1:8" x14ac:dyDescent="0.25">
      <c r="A301">
        <v>31533</v>
      </c>
      <c r="B301" t="s">
        <v>301</v>
      </c>
      <c r="C301">
        <v>1</v>
      </c>
      <c r="D301">
        <v>1</v>
      </c>
      <c r="E301" s="1">
        <v>0.54166666666666663</v>
      </c>
      <c r="F301">
        <f>IF(E301&lt;0.6,1,0)</f>
        <v>1</v>
      </c>
      <c r="G301">
        <f>IF(E301&lt;0.63,1,0)</f>
        <v>1</v>
      </c>
      <c r="H301">
        <v>0</v>
      </c>
    </row>
    <row r="302" spans="1:8" x14ac:dyDescent="0.25">
      <c r="A302">
        <v>31534</v>
      </c>
      <c r="B302" t="s">
        <v>302</v>
      </c>
      <c r="C302">
        <v>2</v>
      </c>
      <c r="D302">
        <v>2</v>
      </c>
      <c r="E302" s="1">
        <v>0.54166666666666663</v>
      </c>
      <c r="F302">
        <f>IF(E302&lt;0.6,1,0)</f>
        <v>1</v>
      </c>
      <c r="G302">
        <f>IF(E302&lt;0.63,1,0)</f>
        <v>1</v>
      </c>
      <c r="H302">
        <v>0</v>
      </c>
    </row>
    <row r="303" spans="1:8" x14ac:dyDescent="0.25">
      <c r="A303">
        <v>31535</v>
      </c>
      <c r="B303" t="s">
        <v>303</v>
      </c>
      <c r="C303">
        <v>2</v>
      </c>
      <c r="D303">
        <v>2</v>
      </c>
      <c r="E303" s="1">
        <v>0.5</v>
      </c>
      <c r="F303">
        <f>IF(E303&lt;0.6,1,0)</f>
        <v>1</v>
      </c>
      <c r="G303">
        <f>IF(E303&lt;0.63,1,0)</f>
        <v>1</v>
      </c>
      <c r="H303">
        <v>0</v>
      </c>
    </row>
    <row r="304" spans="1:8" x14ac:dyDescent="0.25">
      <c r="A304">
        <v>31537</v>
      </c>
      <c r="B304" t="s">
        <v>304</v>
      </c>
      <c r="C304">
        <v>2</v>
      </c>
      <c r="D304">
        <v>2</v>
      </c>
      <c r="E304" s="1">
        <v>0.54166666666666663</v>
      </c>
      <c r="F304">
        <f>IF(E304&lt;0.6,1,0)</f>
        <v>1</v>
      </c>
      <c r="G304">
        <f>IF(E304&lt;0.63,1,0)</f>
        <v>1</v>
      </c>
      <c r="H304">
        <v>0</v>
      </c>
    </row>
    <row r="305" spans="1:8" x14ac:dyDescent="0.25">
      <c r="A305">
        <v>31539</v>
      </c>
      <c r="B305" t="s">
        <v>305</v>
      </c>
      <c r="C305">
        <v>2</v>
      </c>
      <c r="D305">
        <v>2</v>
      </c>
      <c r="E305" s="1">
        <v>0.54166666666666663</v>
      </c>
      <c r="F305">
        <f>IF(E305&lt;0.6,1,0)</f>
        <v>1</v>
      </c>
      <c r="G305">
        <f>IF(E305&lt;0.63,1,0)</f>
        <v>1</v>
      </c>
      <c r="H305">
        <v>0</v>
      </c>
    </row>
    <row r="306" spans="1:8" x14ac:dyDescent="0.25">
      <c r="A306">
        <v>31540</v>
      </c>
      <c r="B306" t="s">
        <v>306</v>
      </c>
      <c r="C306">
        <v>2</v>
      </c>
      <c r="D306">
        <v>2</v>
      </c>
      <c r="E306" s="1">
        <v>0.5</v>
      </c>
      <c r="F306">
        <f>IF(E306&lt;0.6,1,0)</f>
        <v>1</v>
      </c>
      <c r="G306">
        <f>IF(E306&lt;0.63,1,0)</f>
        <v>1</v>
      </c>
      <c r="H306">
        <v>0</v>
      </c>
    </row>
    <row r="307" spans="1:8" x14ac:dyDescent="0.25">
      <c r="A307">
        <v>31541</v>
      </c>
      <c r="B307" t="s">
        <v>307</v>
      </c>
      <c r="C307">
        <v>2</v>
      </c>
      <c r="D307">
        <v>2</v>
      </c>
      <c r="E307" s="1">
        <v>0.54166666666666663</v>
      </c>
      <c r="F307">
        <f>IF(E307&lt;0.6,1,0)</f>
        <v>1</v>
      </c>
      <c r="G307">
        <f>IF(E307&lt;0.63,1,0)</f>
        <v>1</v>
      </c>
      <c r="H307">
        <v>0</v>
      </c>
    </row>
    <row r="308" spans="1:8" x14ac:dyDescent="0.25">
      <c r="A308">
        <v>31542</v>
      </c>
      <c r="B308" t="s">
        <v>308</v>
      </c>
      <c r="C308">
        <v>2</v>
      </c>
      <c r="D308">
        <v>2</v>
      </c>
      <c r="E308" s="1">
        <v>0.54166666666666663</v>
      </c>
      <c r="F308">
        <f>IF(E308&lt;0.6,1,0)</f>
        <v>1</v>
      </c>
      <c r="G308">
        <f>IF(E308&lt;0.63,1,0)</f>
        <v>1</v>
      </c>
      <c r="H308">
        <v>0</v>
      </c>
    </row>
    <row r="309" spans="1:8" x14ac:dyDescent="0.25">
      <c r="A309">
        <v>31543</v>
      </c>
      <c r="B309" t="s">
        <v>309</v>
      </c>
      <c r="C309">
        <v>2</v>
      </c>
      <c r="D309">
        <v>2</v>
      </c>
      <c r="E309" s="1">
        <v>0.5</v>
      </c>
      <c r="F309">
        <f>IF(E309&lt;0.6,1,0)</f>
        <v>1</v>
      </c>
      <c r="G309">
        <f>IF(E309&lt;0.63,1,0)</f>
        <v>1</v>
      </c>
      <c r="H309">
        <v>0</v>
      </c>
    </row>
    <row r="310" spans="1:8" x14ac:dyDescent="0.25">
      <c r="A310">
        <v>31546</v>
      </c>
      <c r="B310" t="s">
        <v>310</v>
      </c>
      <c r="C310">
        <v>2</v>
      </c>
      <c r="D310">
        <v>2</v>
      </c>
      <c r="E310" s="1">
        <v>0.5</v>
      </c>
      <c r="F310">
        <f>IF(E310&lt;0.6,1,0)</f>
        <v>1</v>
      </c>
      <c r="G310">
        <f>IF(E310&lt;0.63,1,0)</f>
        <v>1</v>
      </c>
      <c r="H310">
        <v>0</v>
      </c>
    </row>
    <row r="311" spans="1:8" x14ac:dyDescent="0.25">
      <c r="A311">
        <v>31549</v>
      </c>
      <c r="B311" t="s">
        <v>311</v>
      </c>
      <c r="C311">
        <v>1</v>
      </c>
      <c r="D311">
        <v>1</v>
      </c>
      <c r="E311" s="1">
        <v>0.58333333333333337</v>
      </c>
      <c r="F311">
        <f>IF(E311&lt;0.6,1,0)</f>
        <v>1</v>
      </c>
      <c r="G311">
        <f>IF(E311&lt;0.63,1,0)</f>
        <v>1</v>
      </c>
      <c r="H311">
        <v>0</v>
      </c>
    </row>
    <row r="312" spans="1:8" x14ac:dyDescent="0.25">
      <c r="A312">
        <v>31550</v>
      </c>
      <c r="B312" t="s">
        <v>312</v>
      </c>
      <c r="C312">
        <v>2</v>
      </c>
      <c r="D312">
        <v>2</v>
      </c>
      <c r="E312" s="1">
        <v>0.54166666666666663</v>
      </c>
      <c r="F312">
        <f>IF(E312&lt;0.6,1,0)</f>
        <v>1</v>
      </c>
      <c r="G312">
        <f>IF(E312&lt;0.63,1,0)</f>
        <v>1</v>
      </c>
      <c r="H312">
        <v>0</v>
      </c>
    </row>
    <row r="313" spans="1:8" x14ac:dyDescent="0.25">
      <c r="A313">
        <v>31551</v>
      </c>
      <c r="B313" t="s">
        <v>313</v>
      </c>
      <c r="C313">
        <v>2</v>
      </c>
      <c r="D313">
        <v>2</v>
      </c>
      <c r="E313" s="1">
        <v>0.54166666666666663</v>
      </c>
      <c r="F313">
        <f>IF(E313&lt;0.6,1,0)</f>
        <v>1</v>
      </c>
      <c r="G313">
        <f>IF(E313&lt;0.63,1,0)</f>
        <v>1</v>
      </c>
      <c r="H313">
        <v>0</v>
      </c>
    </row>
    <row r="314" spans="1:8" x14ac:dyDescent="0.25">
      <c r="A314">
        <v>31552</v>
      </c>
      <c r="B314" t="s">
        <v>314</v>
      </c>
      <c r="C314">
        <v>2</v>
      </c>
      <c r="D314">
        <v>2</v>
      </c>
      <c r="E314" s="1">
        <v>0.54166666666666663</v>
      </c>
      <c r="F314">
        <f>IF(E314&lt;0.6,1,0)</f>
        <v>1</v>
      </c>
      <c r="G314">
        <f>IF(E314&lt;0.63,1,0)</f>
        <v>1</v>
      </c>
      <c r="H314">
        <v>0</v>
      </c>
    </row>
    <row r="315" spans="1:8" x14ac:dyDescent="0.25">
      <c r="A315">
        <v>31553</v>
      </c>
      <c r="B315" t="s">
        <v>315</v>
      </c>
      <c r="C315">
        <v>2</v>
      </c>
      <c r="D315">
        <v>2</v>
      </c>
      <c r="E315" s="1">
        <v>0.5</v>
      </c>
      <c r="F315">
        <f>IF(E315&lt;0.6,1,0)</f>
        <v>1</v>
      </c>
      <c r="G315">
        <f>IF(E315&lt;0.63,1,0)</f>
        <v>1</v>
      </c>
      <c r="H315">
        <v>0</v>
      </c>
    </row>
    <row r="316" spans="1:8" x14ac:dyDescent="0.25">
      <c r="A316">
        <v>31601</v>
      </c>
      <c r="B316" t="s">
        <v>316</v>
      </c>
      <c r="C316">
        <v>2</v>
      </c>
      <c r="D316">
        <v>2</v>
      </c>
      <c r="E316" s="1">
        <v>0.58333333333333337</v>
      </c>
      <c r="F316">
        <f>IF(E316&lt;0.6,1,0)</f>
        <v>1</v>
      </c>
      <c r="G316">
        <f>IF(E316&lt;0.63,1,0)</f>
        <v>1</v>
      </c>
      <c r="H316">
        <v>0</v>
      </c>
    </row>
    <row r="317" spans="1:8" x14ac:dyDescent="0.25">
      <c r="A317">
        <v>31603</v>
      </c>
      <c r="B317" t="s">
        <v>317</v>
      </c>
      <c r="C317">
        <v>2</v>
      </c>
      <c r="D317">
        <v>2</v>
      </c>
      <c r="E317" s="1">
        <v>0.625</v>
      </c>
      <c r="F317">
        <f>IF(E317&lt;0.6,1,0)</f>
        <v>0</v>
      </c>
      <c r="G317">
        <f>IF(E317&lt;0.63,1,0)</f>
        <v>1</v>
      </c>
      <c r="H317">
        <v>0</v>
      </c>
    </row>
    <row r="318" spans="1:8" x14ac:dyDescent="0.25">
      <c r="A318">
        <v>31604</v>
      </c>
      <c r="B318" t="s">
        <v>318</v>
      </c>
      <c r="C318">
        <v>2</v>
      </c>
      <c r="D318">
        <v>2</v>
      </c>
      <c r="E318" s="1">
        <v>0.54166666666666663</v>
      </c>
      <c r="F318">
        <f>IF(E318&lt;0.6,1,0)</f>
        <v>1</v>
      </c>
      <c r="G318">
        <f>IF(E318&lt;0.63,1,0)</f>
        <v>1</v>
      </c>
      <c r="H318">
        <v>0</v>
      </c>
    </row>
    <row r="319" spans="1:8" x14ac:dyDescent="0.25">
      <c r="A319">
        <v>31605</v>
      </c>
      <c r="B319" t="s">
        <v>319</v>
      </c>
      <c r="C319">
        <v>2</v>
      </c>
      <c r="D319">
        <v>3</v>
      </c>
      <c r="E319" s="1">
        <v>0.58333333333333337</v>
      </c>
      <c r="F319">
        <f>IF(E319&lt;0.6,1,0)</f>
        <v>1</v>
      </c>
      <c r="G319">
        <f>IF(E319&lt;0.63,1,0)</f>
        <v>1</v>
      </c>
      <c r="H319">
        <v>0</v>
      </c>
    </row>
    <row r="320" spans="1:8" x14ac:dyDescent="0.25">
      <c r="A320">
        <v>31606</v>
      </c>
      <c r="B320" t="s">
        <v>320</v>
      </c>
      <c r="C320">
        <v>2</v>
      </c>
      <c r="D320">
        <v>2</v>
      </c>
      <c r="E320" s="1">
        <v>0.54166666666666663</v>
      </c>
      <c r="F320">
        <f>IF(E320&lt;0.6,1,0)</f>
        <v>1</v>
      </c>
      <c r="G320">
        <f>IF(E320&lt;0.63,1,0)</f>
        <v>1</v>
      </c>
      <c r="H320">
        <v>0</v>
      </c>
    </row>
    <row r="321" spans="1:8" x14ac:dyDescent="0.25">
      <c r="A321">
        <v>31608</v>
      </c>
      <c r="B321" t="s">
        <v>321</v>
      </c>
      <c r="C321">
        <v>2</v>
      </c>
      <c r="D321">
        <v>2</v>
      </c>
      <c r="E321" s="1">
        <v>0.58333333333333337</v>
      </c>
      <c r="F321">
        <f>IF(E321&lt;0.6,1,0)</f>
        <v>1</v>
      </c>
      <c r="G321">
        <f>IF(E321&lt;0.63,1,0)</f>
        <v>1</v>
      </c>
      <c r="H321">
        <v>0</v>
      </c>
    </row>
    <row r="322" spans="1:8" x14ac:dyDescent="0.25">
      <c r="A322">
        <v>31609</v>
      </c>
      <c r="B322" t="s">
        <v>322</v>
      </c>
      <c r="C322">
        <v>2</v>
      </c>
      <c r="D322">
        <v>2</v>
      </c>
      <c r="E322" s="1">
        <v>0.47916666666666669</v>
      </c>
      <c r="F322">
        <f>IF(E322&lt;0.6,1,0)</f>
        <v>1</v>
      </c>
      <c r="G322">
        <f>IF(E322&lt;0.63,1,0)</f>
        <v>1</v>
      </c>
      <c r="H322">
        <v>0</v>
      </c>
    </row>
    <row r="323" spans="1:8" x14ac:dyDescent="0.25">
      <c r="A323">
        <v>31611</v>
      </c>
      <c r="B323" t="s">
        <v>323</v>
      </c>
      <c r="C323">
        <v>2</v>
      </c>
      <c r="D323">
        <v>2</v>
      </c>
      <c r="E323" s="1">
        <v>0.47916666666666669</v>
      </c>
      <c r="F323">
        <f>IF(E323&lt;0.6,1,0)</f>
        <v>1</v>
      </c>
      <c r="G323">
        <f>IF(E323&lt;0.63,1,0)</f>
        <v>1</v>
      </c>
      <c r="H323">
        <v>0</v>
      </c>
    </row>
    <row r="324" spans="1:8" x14ac:dyDescent="0.25">
      <c r="A324">
        <v>31612</v>
      </c>
      <c r="B324" t="s">
        <v>324</v>
      </c>
      <c r="C324">
        <v>2</v>
      </c>
      <c r="D324">
        <v>2</v>
      </c>
      <c r="E324" s="1">
        <v>0.625</v>
      </c>
      <c r="F324">
        <f>IF(E324&lt;0.6,1,0)</f>
        <v>0</v>
      </c>
      <c r="G324">
        <f>IF(E324&lt;0.63,1,0)</f>
        <v>1</v>
      </c>
      <c r="H324">
        <v>0</v>
      </c>
    </row>
    <row r="325" spans="1:8" x14ac:dyDescent="0.25">
      <c r="A325">
        <v>31613</v>
      </c>
      <c r="B325" t="s">
        <v>325</v>
      </c>
      <c r="C325">
        <v>2</v>
      </c>
      <c r="D325">
        <v>2</v>
      </c>
      <c r="E325" s="1">
        <v>0.5</v>
      </c>
      <c r="F325">
        <f>IF(E325&lt;0.6,1,0)</f>
        <v>1</v>
      </c>
      <c r="G325">
        <f>IF(E325&lt;0.63,1,0)</f>
        <v>1</v>
      </c>
      <c r="H325">
        <v>0</v>
      </c>
    </row>
    <row r="326" spans="1:8" x14ac:dyDescent="0.25">
      <c r="A326">
        <v>31614</v>
      </c>
      <c r="B326" t="s">
        <v>326</v>
      </c>
      <c r="C326">
        <v>2</v>
      </c>
      <c r="D326">
        <v>3</v>
      </c>
      <c r="E326" s="1">
        <v>0.58333333333333337</v>
      </c>
      <c r="F326">
        <f>IF(E326&lt;0.6,1,0)</f>
        <v>1</v>
      </c>
      <c r="G326">
        <f>IF(E326&lt;0.63,1,0)</f>
        <v>1</v>
      </c>
      <c r="H326">
        <v>0</v>
      </c>
    </row>
    <row r="327" spans="1:8" x14ac:dyDescent="0.25">
      <c r="A327">
        <v>31615</v>
      </c>
      <c r="B327" t="s">
        <v>327</v>
      </c>
      <c r="C327">
        <v>2</v>
      </c>
      <c r="D327">
        <v>3</v>
      </c>
      <c r="E327" s="1">
        <v>0.58333333333333337</v>
      </c>
      <c r="F327">
        <f>IF(E327&lt;0.6,1,0)</f>
        <v>1</v>
      </c>
      <c r="G327">
        <f>IF(E327&lt;0.63,1,0)</f>
        <v>1</v>
      </c>
      <c r="H327">
        <v>0</v>
      </c>
    </row>
    <row r="328" spans="1:8" x14ac:dyDescent="0.25">
      <c r="A328">
        <v>31616</v>
      </c>
      <c r="B328" t="s">
        <v>328</v>
      </c>
      <c r="C328">
        <v>2</v>
      </c>
      <c r="D328">
        <v>2</v>
      </c>
      <c r="E328" s="1">
        <v>0.47916666666666669</v>
      </c>
      <c r="F328">
        <f>IF(E328&lt;0.6,1,0)</f>
        <v>1</v>
      </c>
      <c r="G328">
        <f>IF(E328&lt;0.63,1,0)</f>
        <v>1</v>
      </c>
      <c r="H328">
        <v>0</v>
      </c>
    </row>
    <row r="329" spans="1:8" x14ac:dyDescent="0.25">
      <c r="A329">
        <v>31617</v>
      </c>
      <c r="B329" t="s">
        <v>329</v>
      </c>
      <c r="C329">
        <v>2</v>
      </c>
      <c r="D329">
        <v>2</v>
      </c>
      <c r="E329" s="1">
        <v>0.58333333333333337</v>
      </c>
      <c r="F329">
        <f>IF(E329&lt;0.6,1,0)</f>
        <v>1</v>
      </c>
      <c r="G329">
        <f>IF(E329&lt;0.63,1,0)</f>
        <v>1</v>
      </c>
      <c r="H329">
        <v>0</v>
      </c>
    </row>
    <row r="330" spans="1:8" x14ac:dyDescent="0.25">
      <c r="A330">
        <v>31620</v>
      </c>
      <c r="B330" t="s">
        <v>330</v>
      </c>
      <c r="C330">
        <v>1</v>
      </c>
      <c r="D330">
        <v>1</v>
      </c>
      <c r="E330" s="1">
        <v>0.52083333333333337</v>
      </c>
      <c r="F330">
        <f>IF(E330&lt;0.6,1,0)</f>
        <v>1</v>
      </c>
      <c r="G330">
        <f>IF(E330&lt;0.63,1,0)</f>
        <v>1</v>
      </c>
      <c r="H330">
        <v>0</v>
      </c>
    </row>
    <row r="331" spans="1:8" x14ac:dyDescent="0.25">
      <c r="A331">
        <v>31621</v>
      </c>
      <c r="B331" t="s">
        <v>331</v>
      </c>
      <c r="C331">
        <v>2</v>
      </c>
      <c r="D331">
        <v>2</v>
      </c>
      <c r="E331" s="1">
        <v>0.5</v>
      </c>
      <c r="F331">
        <f>IF(E331&lt;0.6,1,0)</f>
        <v>1</v>
      </c>
      <c r="G331">
        <f>IF(E331&lt;0.63,1,0)</f>
        <v>1</v>
      </c>
      <c r="H331">
        <v>0</v>
      </c>
    </row>
    <row r="332" spans="1:8" x14ac:dyDescent="0.25">
      <c r="A332">
        <v>31622</v>
      </c>
      <c r="B332" t="s">
        <v>332</v>
      </c>
      <c r="C332">
        <v>2</v>
      </c>
      <c r="D332">
        <v>3</v>
      </c>
      <c r="E332" s="1">
        <v>0.5</v>
      </c>
      <c r="F332">
        <f>IF(E332&lt;0.6,1,0)</f>
        <v>1</v>
      </c>
      <c r="G332">
        <f>IF(E332&lt;0.63,1,0)</f>
        <v>1</v>
      </c>
      <c r="H332">
        <v>0</v>
      </c>
    </row>
    <row r="333" spans="1:8" x14ac:dyDescent="0.25">
      <c r="A333">
        <v>31627</v>
      </c>
      <c r="B333" t="s">
        <v>333</v>
      </c>
      <c r="C333">
        <v>2</v>
      </c>
      <c r="D333">
        <v>3</v>
      </c>
      <c r="E333" s="1">
        <v>0.54166666666666663</v>
      </c>
      <c r="F333">
        <f>IF(E333&lt;0.6,1,0)</f>
        <v>1</v>
      </c>
      <c r="G333">
        <f>IF(E333&lt;0.63,1,0)</f>
        <v>1</v>
      </c>
      <c r="H333">
        <v>0</v>
      </c>
    </row>
    <row r="334" spans="1:8" x14ac:dyDescent="0.25">
      <c r="A334">
        <v>31628</v>
      </c>
      <c r="B334" t="s">
        <v>334</v>
      </c>
      <c r="C334">
        <v>1</v>
      </c>
      <c r="D334">
        <v>1</v>
      </c>
      <c r="E334" s="1">
        <v>0.58333333333333337</v>
      </c>
      <c r="F334">
        <f>IF(E334&lt;0.6,1,0)</f>
        <v>1</v>
      </c>
      <c r="G334">
        <f>IF(E334&lt;0.63,1,0)</f>
        <v>1</v>
      </c>
      <c r="H334">
        <v>0</v>
      </c>
    </row>
    <row r="335" spans="1:8" x14ac:dyDescent="0.25">
      <c r="A335">
        <v>31629</v>
      </c>
      <c r="B335" t="s">
        <v>335</v>
      </c>
      <c r="C335">
        <v>1</v>
      </c>
      <c r="D335">
        <v>1</v>
      </c>
      <c r="E335" s="1">
        <v>0.66666666666666663</v>
      </c>
      <c r="F335">
        <f>IF(E335&lt;0.6,1,0)</f>
        <v>0</v>
      </c>
      <c r="G335">
        <f>IF(E335&lt;0.63,1,0)</f>
        <v>0</v>
      </c>
      <c r="H335">
        <v>0</v>
      </c>
    </row>
    <row r="336" spans="1:8" x14ac:dyDescent="0.25">
      <c r="A336">
        <v>31630</v>
      </c>
      <c r="B336" t="s">
        <v>336</v>
      </c>
      <c r="C336">
        <v>2</v>
      </c>
      <c r="D336">
        <v>2</v>
      </c>
      <c r="E336" s="1">
        <v>0.58333333333333337</v>
      </c>
      <c r="F336">
        <f>IF(E336&lt;0.6,1,0)</f>
        <v>1</v>
      </c>
      <c r="G336">
        <f>IF(E336&lt;0.63,1,0)</f>
        <v>1</v>
      </c>
      <c r="H336">
        <v>0</v>
      </c>
    </row>
    <row r="337" spans="1:8" x14ac:dyDescent="0.25">
      <c r="A337">
        <v>31633</v>
      </c>
      <c r="B337" t="s">
        <v>337</v>
      </c>
      <c r="C337">
        <v>2</v>
      </c>
      <c r="D337">
        <v>2</v>
      </c>
      <c r="E337" s="1">
        <v>0.66666666666666663</v>
      </c>
      <c r="F337">
        <f>IF(E337&lt;0.6,1,0)</f>
        <v>0</v>
      </c>
      <c r="G337">
        <f>IF(E337&lt;0.63,1,0)</f>
        <v>0</v>
      </c>
      <c r="H337">
        <v>0</v>
      </c>
    </row>
    <row r="338" spans="1:8" x14ac:dyDescent="0.25">
      <c r="A338">
        <v>31634</v>
      </c>
      <c r="B338" t="s">
        <v>338</v>
      </c>
      <c r="C338">
        <v>2</v>
      </c>
      <c r="D338">
        <v>2</v>
      </c>
      <c r="E338" s="1">
        <v>0.5</v>
      </c>
      <c r="F338">
        <f>IF(E338&lt;0.6,1,0)</f>
        <v>1</v>
      </c>
      <c r="G338">
        <f>IF(E338&lt;0.63,1,0)</f>
        <v>1</v>
      </c>
      <c r="H338">
        <v>0</v>
      </c>
    </row>
    <row r="339" spans="1:8" x14ac:dyDescent="0.25">
      <c r="A339">
        <v>31636</v>
      </c>
      <c r="B339" t="s">
        <v>339</v>
      </c>
      <c r="C339">
        <v>2</v>
      </c>
      <c r="D339">
        <v>2</v>
      </c>
      <c r="E339" s="1">
        <v>0.54166666666666663</v>
      </c>
      <c r="F339">
        <f>IF(E339&lt;0.6,1,0)</f>
        <v>1</v>
      </c>
      <c r="G339">
        <f>IF(E339&lt;0.63,1,0)</f>
        <v>1</v>
      </c>
      <c r="H339">
        <v>0</v>
      </c>
    </row>
    <row r="340" spans="1:8" x14ac:dyDescent="0.25">
      <c r="A340">
        <v>31642</v>
      </c>
      <c r="B340" t="s">
        <v>340</v>
      </c>
      <c r="C340">
        <v>2</v>
      </c>
      <c r="D340">
        <v>3</v>
      </c>
      <c r="E340" s="1">
        <v>0.58333333333333337</v>
      </c>
      <c r="F340">
        <f>IF(E340&lt;0.6,1,0)</f>
        <v>1</v>
      </c>
      <c r="G340">
        <f>IF(E340&lt;0.63,1,0)</f>
        <v>1</v>
      </c>
      <c r="H340">
        <v>0</v>
      </c>
    </row>
    <row r="341" spans="1:8" x14ac:dyDescent="0.25">
      <c r="A341">
        <v>31644</v>
      </c>
      <c r="B341" t="s">
        <v>341</v>
      </c>
      <c r="C341">
        <v>2</v>
      </c>
      <c r="D341">
        <v>2</v>
      </c>
      <c r="E341" s="1">
        <v>0.625</v>
      </c>
      <c r="F341">
        <f>IF(E341&lt;0.6,1,0)</f>
        <v>0</v>
      </c>
      <c r="G341">
        <f>IF(E341&lt;0.63,1,0)</f>
        <v>1</v>
      </c>
      <c r="H341">
        <v>0</v>
      </c>
    </row>
    <row r="342" spans="1:8" x14ac:dyDescent="0.25">
      <c r="A342">
        <v>31645</v>
      </c>
      <c r="B342" t="s">
        <v>342</v>
      </c>
      <c r="C342">
        <v>1</v>
      </c>
      <c r="D342">
        <v>1</v>
      </c>
      <c r="E342" s="1">
        <v>0.5</v>
      </c>
      <c r="F342">
        <f>IF(E342&lt;0.6,1,0)</f>
        <v>1</v>
      </c>
      <c r="G342">
        <f>IF(E342&lt;0.63,1,0)</f>
        <v>1</v>
      </c>
      <c r="H342">
        <v>0</v>
      </c>
    </row>
    <row r="343" spans="1:8" x14ac:dyDescent="0.25">
      <c r="A343">
        <v>31646</v>
      </c>
      <c r="B343" t="s">
        <v>343</v>
      </c>
      <c r="C343">
        <v>2</v>
      </c>
      <c r="D343">
        <v>2</v>
      </c>
      <c r="E343" s="1">
        <v>0.47916666666666669</v>
      </c>
      <c r="F343">
        <f>IF(E343&lt;0.6,1,0)</f>
        <v>1</v>
      </c>
      <c r="G343">
        <f>IF(E343&lt;0.63,1,0)</f>
        <v>1</v>
      </c>
      <c r="H343">
        <v>0</v>
      </c>
    </row>
    <row r="344" spans="1:8" x14ac:dyDescent="0.25">
      <c r="A344">
        <v>31649</v>
      </c>
      <c r="B344" t="s">
        <v>344</v>
      </c>
      <c r="C344">
        <v>2</v>
      </c>
      <c r="D344">
        <v>2</v>
      </c>
      <c r="E344" s="1">
        <v>0.5</v>
      </c>
      <c r="F344">
        <f>IF(E344&lt;0.6,1,0)</f>
        <v>1</v>
      </c>
      <c r="G344">
        <f>IF(E344&lt;0.63,1,0)</f>
        <v>1</v>
      </c>
      <c r="H344">
        <v>0</v>
      </c>
    </row>
    <row r="345" spans="1:8" x14ac:dyDescent="0.25">
      <c r="A345">
        <v>31650</v>
      </c>
      <c r="B345" t="s">
        <v>345</v>
      </c>
      <c r="C345">
        <v>2</v>
      </c>
      <c r="D345">
        <v>2</v>
      </c>
      <c r="E345" s="1">
        <v>0.58333333333333337</v>
      </c>
      <c r="F345">
        <f>IF(E345&lt;0.6,1,0)</f>
        <v>1</v>
      </c>
      <c r="G345">
        <f>IF(E345&lt;0.63,1,0)</f>
        <v>1</v>
      </c>
      <c r="H345">
        <v>0</v>
      </c>
    </row>
    <row r="346" spans="1:8" x14ac:dyDescent="0.25">
      <c r="A346">
        <v>31651</v>
      </c>
      <c r="B346" t="s">
        <v>346</v>
      </c>
      <c r="C346">
        <v>2</v>
      </c>
      <c r="D346">
        <v>3</v>
      </c>
      <c r="E346" s="1">
        <v>0.58333333333333337</v>
      </c>
      <c r="F346">
        <f>IF(E346&lt;0.6,1,0)</f>
        <v>1</v>
      </c>
      <c r="G346">
        <f>IF(E346&lt;0.63,1,0)</f>
        <v>1</v>
      </c>
      <c r="H346">
        <v>0</v>
      </c>
    </row>
    <row r="347" spans="1:8" x14ac:dyDescent="0.25">
      <c r="A347">
        <v>31652</v>
      </c>
      <c r="B347" t="s">
        <v>347</v>
      </c>
      <c r="C347">
        <v>2</v>
      </c>
      <c r="D347">
        <v>2</v>
      </c>
      <c r="E347" s="1">
        <v>0.5</v>
      </c>
      <c r="F347">
        <f>IF(E347&lt;0.6,1,0)</f>
        <v>1</v>
      </c>
      <c r="G347">
        <f>IF(E347&lt;0.63,1,0)</f>
        <v>1</v>
      </c>
      <c r="H347">
        <v>0</v>
      </c>
    </row>
    <row r="348" spans="1:8" x14ac:dyDescent="0.25">
      <c r="A348">
        <v>31653</v>
      </c>
      <c r="B348" t="s">
        <v>348</v>
      </c>
      <c r="C348">
        <v>2</v>
      </c>
      <c r="D348">
        <v>2</v>
      </c>
      <c r="E348" s="1">
        <v>0.5</v>
      </c>
      <c r="F348">
        <f>IF(E348&lt;0.6,1,0)</f>
        <v>1</v>
      </c>
      <c r="G348">
        <f>IF(E348&lt;0.63,1,0)</f>
        <v>1</v>
      </c>
      <c r="H348">
        <v>0</v>
      </c>
    </row>
    <row r="349" spans="1:8" x14ac:dyDescent="0.25">
      <c r="A349">
        <v>31654</v>
      </c>
      <c r="B349" t="s">
        <v>349</v>
      </c>
      <c r="C349">
        <v>2</v>
      </c>
      <c r="D349">
        <v>2</v>
      </c>
      <c r="E349" s="1">
        <v>0.58333333333333337</v>
      </c>
      <c r="F349">
        <f>IF(E349&lt;0.6,1,0)</f>
        <v>1</v>
      </c>
      <c r="G349">
        <f>IF(E349&lt;0.63,1,0)</f>
        <v>1</v>
      </c>
      <c r="H349">
        <v>0</v>
      </c>
    </row>
    <row r="350" spans="1:8" x14ac:dyDescent="0.25">
      <c r="A350">
        <v>31655</v>
      </c>
      <c r="B350" t="s">
        <v>350</v>
      </c>
      <c r="C350">
        <v>2</v>
      </c>
      <c r="D350">
        <v>3</v>
      </c>
      <c r="E350" s="1">
        <v>0.66666666666666663</v>
      </c>
      <c r="F350">
        <f>IF(E350&lt;0.6,1,0)</f>
        <v>0</v>
      </c>
      <c r="G350">
        <f>IF(E350&lt;0.63,1,0)</f>
        <v>0</v>
      </c>
      <c r="H350">
        <v>0</v>
      </c>
    </row>
    <row r="351" spans="1:8" x14ac:dyDescent="0.25">
      <c r="A351">
        <v>31658</v>
      </c>
      <c r="B351" t="s">
        <v>351</v>
      </c>
      <c r="C351">
        <v>2</v>
      </c>
      <c r="D351">
        <v>2</v>
      </c>
      <c r="E351" s="1">
        <v>0.5</v>
      </c>
      <c r="F351">
        <f>IF(E351&lt;0.6,1,0)</f>
        <v>1</v>
      </c>
      <c r="G351">
        <f>IF(E351&lt;0.63,1,0)</f>
        <v>1</v>
      </c>
      <c r="H351">
        <v>0</v>
      </c>
    </row>
    <row r="352" spans="1:8" x14ac:dyDescent="0.25">
      <c r="A352">
        <v>31701</v>
      </c>
      <c r="B352" t="s">
        <v>352</v>
      </c>
      <c r="C352">
        <v>1</v>
      </c>
      <c r="D352">
        <v>1</v>
      </c>
      <c r="E352" s="1">
        <v>0.625</v>
      </c>
      <c r="F352">
        <f>IF(E352&lt;0.6,1,0)</f>
        <v>0</v>
      </c>
      <c r="G352">
        <f>IF(E352&lt;0.63,1,0)</f>
        <v>1</v>
      </c>
      <c r="H352">
        <v>0</v>
      </c>
    </row>
    <row r="353" spans="1:8" x14ac:dyDescent="0.25">
      <c r="A353">
        <v>31702</v>
      </c>
      <c r="B353" t="s">
        <v>353</v>
      </c>
      <c r="C353">
        <v>2</v>
      </c>
      <c r="D353">
        <v>3</v>
      </c>
      <c r="E353" s="1">
        <v>0.66666666666666663</v>
      </c>
      <c r="F353">
        <f>IF(E353&lt;0.6,1,0)</f>
        <v>0</v>
      </c>
      <c r="G353">
        <f>IF(E353&lt;0.63,1,0)</f>
        <v>0</v>
      </c>
      <c r="H353">
        <v>0</v>
      </c>
    </row>
    <row r="354" spans="1:8" x14ac:dyDescent="0.25">
      <c r="A354">
        <v>31703</v>
      </c>
      <c r="B354" t="s">
        <v>354</v>
      </c>
      <c r="C354">
        <v>2</v>
      </c>
      <c r="D354">
        <v>3</v>
      </c>
      <c r="E354" s="1">
        <v>0.66666666666666663</v>
      </c>
      <c r="F354">
        <f>IF(E354&lt;0.6,1,0)</f>
        <v>0</v>
      </c>
      <c r="G354">
        <f>IF(E354&lt;0.63,1,0)</f>
        <v>0</v>
      </c>
      <c r="H354">
        <v>0</v>
      </c>
    </row>
    <row r="355" spans="1:8" x14ac:dyDescent="0.25">
      <c r="A355">
        <v>31704</v>
      </c>
      <c r="B355" t="s">
        <v>355</v>
      </c>
      <c r="C355">
        <v>2</v>
      </c>
      <c r="D355">
        <v>3</v>
      </c>
      <c r="E355" s="1">
        <v>0.66666666666666663</v>
      </c>
      <c r="F355">
        <f>IF(E355&lt;0.6,1,0)</f>
        <v>0</v>
      </c>
      <c r="G355">
        <f>IF(E355&lt;0.63,1,0)</f>
        <v>0</v>
      </c>
      <c r="H355">
        <v>0</v>
      </c>
    </row>
    <row r="356" spans="1:8" x14ac:dyDescent="0.25">
      <c r="A356">
        <v>31706</v>
      </c>
      <c r="B356" t="s">
        <v>356</v>
      </c>
      <c r="C356">
        <v>2</v>
      </c>
      <c r="D356">
        <v>3</v>
      </c>
      <c r="E356" s="1">
        <v>0.66666666666666663</v>
      </c>
      <c r="F356">
        <f>IF(E356&lt;0.6,1,0)</f>
        <v>0</v>
      </c>
      <c r="G356">
        <f>IF(E356&lt;0.63,1,0)</f>
        <v>0</v>
      </c>
      <c r="H356">
        <v>0</v>
      </c>
    </row>
    <row r="357" spans="1:8" x14ac:dyDescent="0.25">
      <c r="A357">
        <v>31707</v>
      </c>
      <c r="B357" t="s">
        <v>357</v>
      </c>
      <c r="C357">
        <v>2</v>
      </c>
      <c r="D357">
        <v>3</v>
      </c>
      <c r="E357" s="1">
        <v>0.66666666666666663</v>
      </c>
      <c r="F357">
        <f>IF(E357&lt;0.6,1,0)</f>
        <v>0</v>
      </c>
      <c r="G357">
        <f>IF(E357&lt;0.63,1,0)</f>
        <v>0</v>
      </c>
      <c r="H357">
        <v>0</v>
      </c>
    </row>
    <row r="358" spans="1:8" x14ac:dyDescent="0.25">
      <c r="A358">
        <v>31709</v>
      </c>
      <c r="B358" t="s">
        <v>358</v>
      </c>
      <c r="C358">
        <v>2</v>
      </c>
      <c r="D358">
        <v>3</v>
      </c>
      <c r="E358" s="1">
        <v>0.66666666666666663</v>
      </c>
      <c r="F358">
        <f>IF(E358&lt;0.6,1,0)</f>
        <v>0</v>
      </c>
      <c r="G358">
        <f>IF(E358&lt;0.63,1,0)</f>
        <v>0</v>
      </c>
      <c r="H358">
        <v>0</v>
      </c>
    </row>
    <row r="359" spans="1:8" x14ac:dyDescent="0.25">
      <c r="A359">
        <v>31710</v>
      </c>
      <c r="B359" t="s">
        <v>359</v>
      </c>
      <c r="C359">
        <v>1</v>
      </c>
      <c r="D359">
        <v>1</v>
      </c>
      <c r="E359" s="1">
        <v>0.66666666666666663</v>
      </c>
      <c r="F359">
        <f>IF(E359&lt;0.6,1,0)</f>
        <v>0</v>
      </c>
      <c r="G359">
        <f>IF(E359&lt;0.63,1,0)</f>
        <v>0</v>
      </c>
      <c r="H359">
        <v>0</v>
      </c>
    </row>
    <row r="360" spans="1:8" x14ac:dyDescent="0.25">
      <c r="A360">
        <v>31711</v>
      </c>
      <c r="B360" t="s">
        <v>360</v>
      </c>
      <c r="C360">
        <v>1</v>
      </c>
      <c r="D360">
        <v>1</v>
      </c>
      <c r="E360" s="1">
        <v>0.66666666666666663</v>
      </c>
      <c r="F360">
        <f>IF(E360&lt;0.6,1,0)</f>
        <v>0</v>
      </c>
      <c r="G360">
        <f>IF(E360&lt;0.63,1,0)</f>
        <v>0</v>
      </c>
      <c r="H360">
        <v>0</v>
      </c>
    </row>
    <row r="361" spans="1:8" x14ac:dyDescent="0.25">
      <c r="A361">
        <v>31712</v>
      </c>
      <c r="B361" t="s">
        <v>361</v>
      </c>
      <c r="C361">
        <v>2</v>
      </c>
      <c r="D361">
        <v>3</v>
      </c>
      <c r="E361" s="1">
        <v>0.66666666666666663</v>
      </c>
      <c r="F361">
        <f>IF(E361&lt;0.6,1,0)</f>
        <v>0</v>
      </c>
      <c r="G361">
        <f>IF(E361&lt;0.63,1,0)</f>
        <v>0</v>
      </c>
      <c r="H361">
        <v>0</v>
      </c>
    </row>
    <row r="362" spans="1:8" x14ac:dyDescent="0.25">
      <c r="A362">
        <v>31713</v>
      </c>
      <c r="B362" t="s">
        <v>362</v>
      </c>
      <c r="C362">
        <v>2</v>
      </c>
      <c r="D362">
        <v>3</v>
      </c>
      <c r="E362" s="1">
        <v>0.66666666666666663</v>
      </c>
      <c r="F362">
        <f>IF(E362&lt;0.6,1,0)</f>
        <v>0</v>
      </c>
      <c r="G362">
        <f>IF(E362&lt;0.63,1,0)</f>
        <v>0</v>
      </c>
      <c r="H362">
        <v>0</v>
      </c>
    </row>
    <row r="363" spans="1:8" x14ac:dyDescent="0.25">
      <c r="A363">
        <v>31714</v>
      </c>
      <c r="B363" t="s">
        <v>363</v>
      </c>
      <c r="C363">
        <v>2</v>
      </c>
      <c r="D363">
        <v>3</v>
      </c>
      <c r="E363" s="1">
        <v>0.625</v>
      </c>
      <c r="F363">
        <f>IF(E363&lt;0.6,1,0)</f>
        <v>0</v>
      </c>
      <c r="G363">
        <f>IF(E363&lt;0.63,1,0)</f>
        <v>1</v>
      </c>
      <c r="H363">
        <v>0</v>
      </c>
    </row>
    <row r="364" spans="1:8" x14ac:dyDescent="0.25">
      <c r="A364">
        <v>31715</v>
      </c>
      <c r="B364" t="s">
        <v>364</v>
      </c>
      <c r="C364">
        <v>2</v>
      </c>
      <c r="D364">
        <v>3</v>
      </c>
      <c r="E364" s="1">
        <v>0.66666666666666663</v>
      </c>
      <c r="F364">
        <f>IF(E364&lt;0.6,1,0)</f>
        <v>0</v>
      </c>
      <c r="G364">
        <f>IF(E364&lt;0.63,1,0)</f>
        <v>0</v>
      </c>
      <c r="H364">
        <v>0</v>
      </c>
    </row>
    <row r="365" spans="1:8" x14ac:dyDescent="0.25">
      <c r="A365">
        <v>31716</v>
      </c>
      <c r="B365" t="s">
        <v>365</v>
      </c>
      <c r="C365">
        <v>2</v>
      </c>
      <c r="D365">
        <v>3</v>
      </c>
      <c r="E365" s="1">
        <v>0.66666666666666663</v>
      </c>
      <c r="F365">
        <f>IF(E365&lt;0.6,1,0)</f>
        <v>0</v>
      </c>
      <c r="G365">
        <f>IF(E365&lt;0.63,1,0)</f>
        <v>0</v>
      </c>
      <c r="H365">
        <v>0</v>
      </c>
    </row>
    <row r="366" spans="1:8" x14ac:dyDescent="0.25">
      <c r="A366">
        <v>31717</v>
      </c>
      <c r="B366" t="s">
        <v>366</v>
      </c>
      <c r="C366">
        <v>2</v>
      </c>
      <c r="D366">
        <v>3</v>
      </c>
      <c r="E366" s="1">
        <v>0.66666666666666663</v>
      </c>
      <c r="F366">
        <f>IF(E366&lt;0.6,1,0)</f>
        <v>0</v>
      </c>
      <c r="G366">
        <f>IF(E366&lt;0.63,1,0)</f>
        <v>0</v>
      </c>
      <c r="H366">
        <v>0</v>
      </c>
    </row>
    <row r="367" spans="1:8" x14ac:dyDescent="0.25">
      <c r="A367">
        <v>31718</v>
      </c>
      <c r="B367" t="s">
        <v>367</v>
      </c>
      <c r="C367">
        <v>1</v>
      </c>
      <c r="D367">
        <v>1</v>
      </c>
      <c r="E367" s="1">
        <v>0.66666666666666663</v>
      </c>
      <c r="F367">
        <f>IF(E367&lt;0.6,1,0)</f>
        <v>0</v>
      </c>
      <c r="G367">
        <f>IF(E367&lt;0.63,1,0)</f>
        <v>0</v>
      </c>
      <c r="H367">
        <v>0</v>
      </c>
    </row>
    <row r="368" spans="1:8" x14ac:dyDescent="0.25">
      <c r="A368">
        <v>31719</v>
      </c>
      <c r="B368" t="s">
        <v>368</v>
      </c>
      <c r="C368">
        <v>2</v>
      </c>
      <c r="D368">
        <v>3</v>
      </c>
      <c r="E368" s="1">
        <v>0.66666666666666663</v>
      </c>
      <c r="F368">
        <f>IF(E368&lt;0.6,1,0)</f>
        <v>0</v>
      </c>
      <c r="G368">
        <f>IF(E368&lt;0.63,1,0)</f>
        <v>0</v>
      </c>
      <c r="H368">
        <v>0</v>
      </c>
    </row>
    <row r="369" spans="1:8" x14ac:dyDescent="0.25">
      <c r="A369">
        <v>31723</v>
      </c>
      <c r="B369" t="s">
        <v>369</v>
      </c>
      <c r="C369">
        <v>1</v>
      </c>
      <c r="D369">
        <v>1</v>
      </c>
      <c r="E369" s="1">
        <v>0.66666666666666663</v>
      </c>
      <c r="F369">
        <f>IF(E369&lt;0.6,1,0)</f>
        <v>0</v>
      </c>
      <c r="G369">
        <f>IF(E369&lt;0.63,1,0)</f>
        <v>0</v>
      </c>
      <c r="H369">
        <v>0</v>
      </c>
    </row>
    <row r="370" spans="1:8" x14ac:dyDescent="0.25">
      <c r="A370">
        <v>31725</v>
      </c>
      <c r="B370" t="s">
        <v>370</v>
      </c>
      <c r="C370">
        <v>1</v>
      </c>
      <c r="D370">
        <v>1</v>
      </c>
      <c r="E370" s="1">
        <v>0.66666666666666663</v>
      </c>
      <c r="F370">
        <f>IF(E370&lt;0.6,1,0)</f>
        <v>0</v>
      </c>
      <c r="G370">
        <f>IF(E370&lt;0.63,1,0)</f>
        <v>0</v>
      </c>
      <c r="H370">
        <v>0</v>
      </c>
    </row>
    <row r="371" spans="1:8" x14ac:dyDescent="0.25">
      <c r="A371">
        <v>31726</v>
      </c>
      <c r="B371" t="s">
        <v>371</v>
      </c>
      <c r="C371">
        <v>2</v>
      </c>
      <c r="D371">
        <v>3</v>
      </c>
      <c r="E371" s="1">
        <v>0.66666666666666663</v>
      </c>
      <c r="F371">
        <f>IF(E371&lt;0.6,1,0)</f>
        <v>0</v>
      </c>
      <c r="G371">
        <f>IF(E371&lt;0.63,1,0)</f>
        <v>0</v>
      </c>
      <c r="H371">
        <v>0</v>
      </c>
    </row>
    <row r="372" spans="1:8" x14ac:dyDescent="0.25">
      <c r="A372">
        <v>31801</v>
      </c>
      <c r="B372" t="s">
        <v>372</v>
      </c>
      <c r="C372">
        <v>2</v>
      </c>
      <c r="D372">
        <v>2</v>
      </c>
      <c r="E372" s="1">
        <v>0.5</v>
      </c>
      <c r="F372">
        <f>IF(E372&lt;0.6,1,0)</f>
        <v>1</v>
      </c>
      <c r="G372">
        <f>IF(E372&lt;0.63,1,0)</f>
        <v>1</v>
      </c>
      <c r="H372">
        <v>0</v>
      </c>
    </row>
    <row r="373" spans="1:8" x14ac:dyDescent="0.25">
      <c r="A373">
        <v>31802</v>
      </c>
      <c r="B373" t="s">
        <v>373</v>
      </c>
      <c r="C373">
        <v>2</v>
      </c>
      <c r="D373">
        <v>2</v>
      </c>
      <c r="E373" s="1">
        <v>0.66666666666666663</v>
      </c>
      <c r="F373">
        <f>IF(E373&lt;0.6,1,0)</f>
        <v>0</v>
      </c>
      <c r="G373">
        <f>IF(E373&lt;0.63,1,0)</f>
        <v>0</v>
      </c>
      <c r="H373">
        <v>0</v>
      </c>
    </row>
    <row r="374" spans="1:8" x14ac:dyDescent="0.25">
      <c r="A374">
        <v>31803</v>
      </c>
      <c r="B374" t="s">
        <v>374</v>
      </c>
      <c r="C374">
        <v>2</v>
      </c>
      <c r="D374">
        <v>2</v>
      </c>
      <c r="E374" s="1">
        <v>0.625</v>
      </c>
      <c r="F374">
        <f>IF(E374&lt;0.6,1,0)</f>
        <v>0</v>
      </c>
      <c r="G374">
        <f>IF(E374&lt;0.63,1,0)</f>
        <v>1</v>
      </c>
      <c r="H374">
        <v>0</v>
      </c>
    </row>
    <row r="375" spans="1:8" x14ac:dyDescent="0.25">
      <c r="A375">
        <v>31804</v>
      </c>
      <c r="B375" t="s">
        <v>375</v>
      </c>
      <c r="C375">
        <v>1</v>
      </c>
      <c r="D375">
        <v>1</v>
      </c>
      <c r="E375" s="1">
        <v>0.625</v>
      </c>
      <c r="F375">
        <f>IF(E375&lt;0.6,1,0)</f>
        <v>0</v>
      </c>
      <c r="G375">
        <f>IF(E375&lt;0.63,1,0)</f>
        <v>1</v>
      </c>
      <c r="H375">
        <v>0</v>
      </c>
    </row>
    <row r="376" spans="1:8" x14ac:dyDescent="0.25">
      <c r="A376">
        <v>31805</v>
      </c>
      <c r="B376" t="s">
        <v>376</v>
      </c>
      <c r="C376">
        <v>2</v>
      </c>
      <c r="D376">
        <v>2</v>
      </c>
      <c r="E376" s="1">
        <v>0.41666666666666669</v>
      </c>
      <c r="F376">
        <f>IF(E376&lt;0.6,1,0)</f>
        <v>1</v>
      </c>
      <c r="G376">
        <f>IF(E376&lt;0.63,1,0)</f>
        <v>1</v>
      </c>
      <c r="H376">
        <v>0</v>
      </c>
    </row>
    <row r="377" spans="1:8" x14ac:dyDescent="0.25">
      <c r="A377">
        <v>31806</v>
      </c>
      <c r="B377" t="s">
        <v>377</v>
      </c>
      <c r="C377">
        <v>1</v>
      </c>
      <c r="D377">
        <v>1</v>
      </c>
      <c r="E377" s="1">
        <v>0.5</v>
      </c>
      <c r="F377">
        <f>IF(E377&lt;0.6,1,0)</f>
        <v>1</v>
      </c>
      <c r="G377">
        <f>IF(E377&lt;0.63,1,0)</f>
        <v>1</v>
      </c>
      <c r="H377">
        <v>0</v>
      </c>
    </row>
    <row r="378" spans="1:8" x14ac:dyDescent="0.25">
      <c r="A378">
        <v>31807</v>
      </c>
      <c r="B378" t="s">
        <v>378</v>
      </c>
      <c r="C378">
        <v>2</v>
      </c>
      <c r="D378">
        <v>2</v>
      </c>
      <c r="E378" s="1">
        <v>0.625</v>
      </c>
      <c r="F378">
        <f>IF(E378&lt;0.6,1,0)</f>
        <v>0</v>
      </c>
      <c r="G378">
        <f>IF(E378&lt;0.63,1,0)</f>
        <v>1</v>
      </c>
      <c r="H378">
        <v>0</v>
      </c>
    </row>
    <row r="379" spans="1:8" x14ac:dyDescent="0.25">
      <c r="A379">
        <v>31808</v>
      </c>
      <c r="B379" t="s">
        <v>379</v>
      </c>
      <c r="C379">
        <v>1</v>
      </c>
      <c r="D379">
        <v>1</v>
      </c>
      <c r="E379" s="1">
        <v>0.58333333333333337</v>
      </c>
      <c r="F379">
        <f>IF(E379&lt;0.6,1,0)</f>
        <v>1</v>
      </c>
      <c r="G379">
        <f>IF(E379&lt;0.63,1,0)</f>
        <v>1</v>
      </c>
      <c r="H379">
        <v>0</v>
      </c>
    </row>
    <row r="380" spans="1:8" x14ac:dyDescent="0.25">
      <c r="A380">
        <v>31809</v>
      </c>
      <c r="B380" t="s">
        <v>380</v>
      </c>
      <c r="C380">
        <v>2</v>
      </c>
      <c r="D380">
        <v>2</v>
      </c>
      <c r="E380" s="1">
        <v>0.60416666666666663</v>
      </c>
      <c r="F380">
        <f>IF(E380&lt;0.6,1,0)</f>
        <v>0</v>
      </c>
      <c r="G380">
        <f>IF(E380&lt;0.63,1,0)</f>
        <v>1</v>
      </c>
      <c r="H380">
        <v>0</v>
      </c>
    </row>
    <row r="381" spans="1:8" x14ac:dyDescent="0.25">
      <c r="A381">
        <v>31810</v>
      </c>
      <c r="B381" t="s">
        <v>381</v>
      </c>
      <c r="C381">
        <v>1</v>
      </c>
      <c r="D381">
        <v>1</v>
      </c>
      <c r="E381" s="1">
        <v>0.66666666666666663</v>
      </c>
      <c r="F381">
        <f>IF(E381&lt;0.6,1,0)</f>
        <v>0</v>
      </c>
      <c r="G381">
        <f>IF(E381&lt;0.63,1,0)</f>
        <v>0</v>
      </c>
      <c r="H381">
        <v>0</v>
      </c>
    </row>
    <row r="382" spans="1:8" x14ac:dyDescent="0.25">
      <c r="A382">
        <v>31811</v>
      </c>
      <c r="B382" t="s">
        <v>382</v>
      </c>
      <c r="C382">
        <v>1</v>
      </c>
      <c r="D382">
        <v>1</v>
      </c>
      <c r="E382" s="1">
        <v>0.625</v>
      </c>
      <c r="F382">
        <f>IF(E382&lt;0.6,1,0)</f>
        <v>0</v>
      </c>
      <c r="G382">
        <f>IF(E382&lt;0.63,1,0)</f>
        <v>1</v>
      </c>
      <c r="H382">
        <v>0</v>
      </c>
    </row>
    <row r="383" spans="1:8" x14ac:dyDescent="0.25">
      <c r="A383">
        <v>31812</v>
      </c>
      <c r="B383" t="s">
        <v>383</v>
      </c>
      <c r="C383">
        <v>2</v>
      </c>
      <c r="D383">
        <v>2</v>
      </c>
      <c r="E383" s="1">
        <v>0.58333333333333337</v>
      </c>
      <c r="F383">
        <f>IF(E383&lt;0.6,1,0)</f>
        <v>1</v>
      </c>
      <c r="G383">
        <f>IF(E383&lt;0.63,1,0)</f>
        <v>1</v>
      </c>
      <c r="H383">
        <v>0</v>
      </c>
    </row>
    <row r="384" spans="1:8" x14ac:dyDescent="0.25">
      <c r="A384">
        <v>31813</v>
      </c>
      <c r="B384" t="s">
        <v>384</v>
      </c>
      <c r="C384">
        <v>1</v>
      </c>
      <c r="D384">
        <v>1</v>
      </c>
      <c r="E384" s="1">
        <v>0.54166666666666663</v>
      </c>
      <c r="F384">
        <f>IF(E384&lt;0.6,1,0)</f>
        <v>1</v>
      </c>
      <c r="G384">
        <f>IF(E384&lt;0.63,1,0)</f>
        <v>1</v>
      </c>
      <c r="H384">
        <v>0</v>
      </c>
    </row>
    <row r="385" spans="1:8" x14ac:dyDescent="0.25">
      <c r="A385">
        <v>31814</v>
      </c>
      <c r="B385" t="s">
        <v>385</v>
      </c>
      <c r="C385">
        <v>2</v>
      </c>
      <c r="D385">
        <v>2</v>
      </c>
      <c r="E385" s="1">
        <v>0.58333333333333337</v>
      </c>
      <c r="F385">
        <f>IF(E385&lt;0.6,1,0)</f>
        <v>1</v>
      </c>
      <c r="G385">
        <f>IF(E385&lt;0.63,1,0)</f>
        <v>1</v>
      </c>
      <c r="H385">
        <v>0</v>
      </c>
    </row>
    <row r="386" spans="1:8" x14ac:dyDescent="0.25">
      <c r="A386">
        <v>31815</v>
      </c>
      <c r="B386" t="s">
        <v>386</v>
      </c>
      <c r="C386">
        <v>2</v>
      </c>
      <c r="D386">
        <v>2</v>
      </c>
      <c r="E386" s="1">
        <v>0.5</v>
      </c>
      <c r="F386">
        <f>IF(E386&lt;0.6,1,0)</f>
        <v>1</v>
      </c>
      <c r="G386">
        <f>IF(E386&lt;0.63,1,0)</f>
        <v>1</v>
      </c>
      <c r="H386">
        <v>0</v>
      </c>
    </row>
    <row r="387" spans="1:8" x14ac:dyDescent="0.25">
      <c r="A387">
        <v>31817</v>
      </c>
      <c r="B387" t="s">
        <v>387</v>
      </c>
      <c r="C387">
        <v>2</v>
      </c>
      <c r="D387">
        <v>2</v>
      </c>
      <c r="E387" s="1">
        <v>0.54166666666666663</v>
      </c>
      <c r="F387">
        <f>IF(E387&lt;0.6,1,0)</f>
        <v>1</v>
      </c>
      <c r="G387">
        <f>IF(E387&lt;0.63,1,0)</f>
        <v>1</v>
      </c>
      <c r="H387">
        <v>0</v>
      </c>
    </row>
    <row r="388" spans="1:8" x14ac:dyDescent="0.25">
      <c r="A388">
        <v>31818</v>
      </c>
      <c r="B388" t="s">
        <v>388</v>
      </c>
      <c r="C388">
        <v>1</v>
      </c>
      <c r="D388">
        <v>1</v>
      </c>
      <c r="E388" s="1">
        <v>0.625</v>
      </c>
      <c r="F388">
        <f>IF(E388&lt;0.6,1,0)</f>
        <v>0</v>
      </c>
      <c r="G388">
        <f>IF(E388&lt;0.63,1,0)</f>
        <v>1</v>
      </c>
      <c r="H388">
        <v>0</v>
      </c>
    </row>
    <row r="389" spans="1:8" x14ac:dyDescent="0.25">
      <c r="A389">
        <v>31820</v>
      </c>
      <c r="B389" t="s">
        <v>389</v>
      </c>
      <c r="C389">
        <v>2</v>
      </c>
      <c r="D389">
        <v>2</v>
      </c>
      <c r="E389" s="1">
        <v>0.5</v>
      </c>
      <c r="F389">
        <f>IF(E389&lt;0.6,1,0)</f>
        <v>1</v>
      </c>
      <c r="G389">
        <f>IF(E389&lt;0.63,1,0)</f>
        <v>1</v>
      </c>
      <c r="H389">
        <v>0</v>
      </c>
    </row>
    <row r="390" spans="1:8" x14ac:dyDescent="0.25">
      <c r="A390">
        <v>31821</v>
      </c>
      <c r="B390" t="s">
        <v>390</v>
      </c>
      <c r="C390">
        <v>2</v>
      </c>
      <c r="D390">
        <v>2</v>
      </c>
      <c r="E390" s="1">
        <v>0.58333333333333337</v>
      </c>
      <c r="F390">
        <f>IF(E390&lt;0.6,1,0)</f>
        <v>1</v>
      </c>
      <c r="G390">
        <f>IF(E390&lt;0.63,1,0)</f>
        <v>1</v>
      </c>
      <c r="H390">
        <v>0</v>
      </c>
    </row>
    <row r="391" spans="1:8" x14ac:dyDescent="0.25">
      <c r="A391">
        <v>31823</v>
      </c>
      <c r="B391" t="s">
        <v>391</v>
      </c>
      <c r="C391">
        <v>1</v>
      </c>
      <c r="D391">
        <v>1</v>
      </c>
      <c r="E391" s="1">
        <v>0.58333333333333337</v>
      </c>
      <c r="F391">
        <f>IF(E391&lt;0.6,1,0)</f>
        <v>1</v>
      </c>
      <c r="G391">
        <f>IF(E391&lt;0.63,1,0)</f>
        <v>1</v>
      </c>
      <c r="H391">
        <v>0</v>
      </c>
    </row>
    <row r="392" spans="1:8" x14ac:dyDescent="0.25">
      <c r="A392">
        <v>31825</v>
      </c>
      <c r="B392" t="s">
        <v>392</v>
      </c>
      <c r="C392">
        <v>2</v>
      </c>
      <c r="D392">
        <v>2</v>
      </c>
      <c r="E392" s="1">
        <v>0.58333333333333337</v>
      </c>
      <c r="F392">
        <f>IF(E392&lt;0.6,1,0)</f>
        <v>1</v>
      </c>
      <c r="G392">
        <f>IF(E392&lt;0.63,1,0)</f>
        <v>1</v>
      </c>
      <c r="H392">
        <v>0</v>
      </c>
    </row>
    <row r="393" spans="1:8" x14ac:dyDescent="0.25">
      <c r="A393">
        <v>31826</v>
      </c>
      <c r="B393" t="s">
        <v>393</v>
      </c>
      <c r="C393">
        <v>1</v>
      </c>
      <c r="D393">
        <v>1</v>
      </c>
      <c r="E393" s="1">
        <v>0.66666666666666663</v>
      </c>
      <c r="F393">
        <f>IF(E393&lt;0.6,1,0)</f>
        <v>0</v>
      </c>
      <c r="G393">
        <f>IF(E393&lt;0.63,1,0)</f>
        <v>0</v>
      </c>
      <c r="H393">
        <v>0</v>
      </c>
    </row>
    <row r="394" spans="1:8" x14ac:dyDescent="0.25">
      <c r="A394">
        <v>31827</v>
      </c>
      <c r="B394" t="s">
        <v>394</v>
      </c>
      <c r="C394">
        <v>2</v>
      </c>
      <c r="D394">
        <v>2</v>
      </c>
      <c r="E394" s="1">
        <v>0.5</v>
      </c>
      <c r="F394">
        <f>IF(E394&lt;0.6,1,0)</f>
        <v>1</v>
      </c>
      <c r="G394">
        <f>IF(E394&lt;0.63,1,0)</f>
        <v>1</v>
      </c>
      <c r="H394">
        <v>0</v>
      </c>
    </row>
    <row r="395" spans="1:8" x14ac:dyDescent="0.25">
      <c r="A395">
        <v>31829</v>
      </c>
      <c r="B395" t="s">
        <v>395</v>
      </c>
      <c r="C395">
        <v>1</v>
      </c>
      <c r="D395">
        <v>1</v>
      </c>
      <c r="E395" s="1">
        <v>0.625</v>
      </c>
      <c r="F395">
        <f>IF(E395&lt;0.6,1,0)</f>
        <v>0</v>
      </c>
      <c r="G395">
        <f>IF(E395&lt;0.63,1,0)</f>
        <v>1</v>
      </c>
      <c r="H395">
        <v>0</v>
      </c>
    </row>
    <row r="396" spans="1:8" x14ac:dyDescent="0.25">
      <c r="A396">
        <v>31830</v>
      </c>
      <c r="B396" t="s">
        <v>396</v>
      </c>
      <c r="C396">
        <v>2</v>
      </c>
      <c r="D396">
        <v>2</v>
      </c>
      <c r="E396" s="1">
        <v>0.5</v>
      </c>
      <c r="F396">
        <f>IF(E396&lt;0.6,1,0)</f>
        <v>1</v>
      </c>
      <c r="G396">
        <f>IF(E396&lt;0.63,1,0)</f>
        <v>1</v>
      </c>
      <c r="H396">
        <v>0</v>
      </c>
    </row>
    <row r="397" spans="1:8" x14ac:dyDescent="0.25">
      <c r="A397">
        <v>31831</v>
      </c>
      <c r="B397" t="s">
        <v>397</v>
      </c>
      <c r="C397">
        <v>2</v>
      </c>
      <c r="D397">
        <v>2</v>
      </c>
      <c r="E397" s="1">
        <v>0.5</v>
      </c>
      <c r="F397">
        <f>IF(E397&lt;0.6,1,0)</f>
        <v>1</v>
      </c>
      <c r="G397">
        <f>IF(E397&lt;0.63,1,0)</f>
        <v>1</v>
      </c>
      <c r="H397">
        <v>0</v>
      </c>
    </row>
    <row r="398" spans="1:8" x14ac:dyDescent="0.25">
      <c r="A398">
        <v>31832</v>
      </c>
      <c r="B398" t="s">
        <v>398</v>
      </c>
      <c r="C398">
        <v>2</v>
      </c>
      <c r="D398">
        <v>2</v>
      </c>
      <c r="E398" s="1">
        <v>0.54166666666666663</v>
      </c>
      <c r="F398">
        <f>IF(E398&lt;0.6,1,0)</f>
        <v>1</v>
      </c>
      <c r="G398">
        <f>IF(E398&lt;0.63,1,0)</f>
        <v>1</v>
      </c>
      <c r="H398">
        <v>0</v>
      </c>
    </row>
    <row r="399" spans="1:8" x14ac:dyDescent="0.25">
      <c r="A399">
        <v>31833</v>
      </c>
      <c r="B399" t="s">
        <v>399</v>
      </c>
      <c r="C399">
        <v>2</v>
      </c>
      <c r="D399">
        <v>2</v>
      </c>
      <c r="E399" s="1">
        <v>0.58333333333333337</v>
      </c>
      <c r="F399">
        <f>IF(E399&lt;0.6,1,0)</f>
        <v>1</v>
      </c>
      <c r="G399">
        <f>IF(E399&lt;0.63,1,0)</f>
        <v>1</v>
      </c>
      <c r="H399">
        <v>0</v>
      </c>
    </row>
    <row r="400" spans="1:8" x14ac:dyDescent="0.25">
      <c r="A400">
        <v>31834</v>
      </c>
      <c r="B400" t="s">
        <v>400</v>
      </c>
      <c r="C400">
        <v>2</v>
      </c>
      <c r="D400">
        <v>2</v>
      </c>
      <c r="E400" s="1">
        <v>0.5</v>
      </c>
      <c r="F400">
        <f>IF(E400&lt;0.6,1,0)</f>
        <v>1</v>
      </c>
      <c r="G400">
        <f>IF(E400&lt;0.63,1,0)</f>
        <v>1</v>
      </c>
      <c r="H400">
        <v>0</v>
      </c>
    </row>
    <row r="401" spans="1:8" x14ac:dyDescent="0.25">
      <c r="A401">
        <v>31835</v>
      </c>
      <c r="B401" t="s">
        <v>401</v>
      </c>
      <c r="C401">
        <v>1</v>
      </c>
      <c r="D401">
        <v>1</v>
      </c>
      <c r="E401" s="1">
        <v>0.54166666666666663</v>
      </c>
      <c r="F401">
        <f>IF(E401&lt;0.6,1,0)</f>
        <v>1</v>
      </c>
      <c r="G401">
        <f>IF(E401&lt;0.63,1,0)</f>
        <v>1</v>
      </c>
      <c r="H401">
        <v>0</v>
      </c>
    </row>
    <row r="402" spans="1:8" x14ac:dyDescent="0.25">
      <c r="A402">
        <v>31836</v>
      </c>
      <c r="B402" t="s">
        <v>402</v>
      </c>
      <c r="C402">
        <v>1</v>
      </c>
      <c r="D402">
        <v>1</v>
      </c>
      <c r="E402" s="1">
        <v>0.5</v>
      </c>
      <c r="F402">
        <f>IF(E402&lt;0.6,1,0)</f>
        <v>1</v>
      </c>
      <c r="G402">
        <f>IF(E402&lt;0.63,1,0)</f>
        <v>1</v>
      </c>
      <c r="H402">
        <v>0</v>
      </c>
    </row>
    <row r="403" spans="1:8" x14ac:dyDescent="0.25">
      <c r="A403">
        <v>31837</v>
      </c>
      <c r="B403" t="s">
        <v>403</v>
      </c>
      <c r="C403">
        <v>1</v>
      </c>
      <c r="D403">
        <v>1</v>
      </c>
      <c r="E403" s="1">
        <v>0.54166666666666663</v>
      </c>
      <c r="F403">
        <f>IF(E403&lt;0.6,1,0)</f>
        <v>1</v>
      </c>
      <c r="G403">
        <f>IF(E403&lt;0.63,1,0)</f>
        <v>1</v>
      </c>
      <c r="H403">
        <v>0</v>
      </c>
    </row>
    <row r="404" spans="1:8" x14ac:dyDescent="0.25">
      <c r="A404">
        <v>31838</v>
      </c>
      <c r="B404" t="s">
        <v>404</v>
      </c>
      <c r="C404">
        <v>2</v>
      </c>
      <c r="D404">
        <v>2</v>
      </c>
      <c r="E404" s="1">
        <v>0.54166666666666663</v>
      </c>
      <c r="F404">
        <f>IF(E404&lt;0.6,1,0)</f>
        <v>1</v>
      </c>
      <c r="G404">
        <f>IF(E404&lt;0.63,1,0)</f>
        <v>1</v>
      </c>
      <c r="H404">
        <v>0</v>
      </c>
    </row>
    <row r="405" spans="1:8" x14ac:dyDescent="0.25">
      <c r="A405">
        <v>31839</v>
      </c>
      <c r="B405" t="s">
        <v>405</v>
      </c>
      <c r="C405">
        <v>1</v>
      </c>
      <c r="D405">
        <v>1</v>
      </c>
      <c r="E405" s="1">
        <v>0.66666666666666663</v>
      </c>
      <c r="F405">
        <f>IF(E405&lt;0.6,1,0)</f>
        <v>0</v>
      </c>
      <c r="G405">
        <f>IF(E405&lt;0.63,1,0)</f>
        <v>0</v>
      </c>
      <c r="H405">
        <v>0</v>
      </c>
    </row>
    <row r="406" spans="1:8" x14ac:dyDescent="0.25">
      <c r="A406">
        <v>31840</v>
      </c>
      <c r="B406" t="s">
        <v>406</v>
      </c>
      <c r="C406">
        <v>2</v>
      </c>
      <c r="D406">
        <v>2</v>
      </c>
      <c r="E406" s="1">
        <v>0.625</v>
      </c>
      <c r="F406">
        <f>IF(E406&lt;0.6,1,0)</f>
        <v>0</v>
      </c>
      <c r="G406">
        <f>IF(E406&lt;0.63,1,0)</f>
        <v>1</v>
      </c>
      <c r="H406">
        <v>0</v>
      </c>
    </row>
    <row r="407" spans="1:8" x14ac:dyDescent="0.25">
      <c r="A407">
        <v>31841</v>
      </c>
      <c r="B407" t="s">
        <v>407</v>
      </c>
      <c r="C407">
        <v>2</v>
      </c>
      <c r="D407">
        <v>2</v>
      </c>
      <c r="E407" s="1">
        <v>0.5</v>
      </c>
      <c r="F407">
        <f>IF(E407&lt;0.6,1,0)</f>
        <v>1</v>
      </c>
      <c r="G407">
        <f>IF(E407&lt;0.63,1,0)</f>
        <v>1</v>
      </c>
      <c r="H407">
        <v>0</v>
      </c>
    </row>
    <row r="408" spans="1:8" x14ac:dyDescent="0.25">
      <c r="A408">
        <v>31842</v>
      </c>
      <c r="B408" t="s">
        <v>408</v>
      </c>
      <c r="C408">
        <v>2</v>
      </c>
      <c r="D408">
        <v>2</v>
      </c>
      <c r="E408" s="1">
        <v>0.5</v>
      </c>
      <c r="F408">
        <f>IF(E408&lt;0.6,1,0)</f>
        <v>1</v>
      </c>
      <c r="G408">
        <f>IF(E408&lt;0.63,1,0)</f>
        <v>1</v>
      </c>
      <c r="H408">
        <v>0</v>
      </c>
    </row>
    <row r="409" spans="1:8" x14ac:dyDescent="0.25">
      <c r="A409">
        <v>31843</v>
      </c>
      <c r="B409" t="s">
        <v>409</v>
      </c>
      <c r="C409">
        <v>2</v>
      </c>
      <c r="D409">
        <v>2</v>
      </c>
      <c r="E409" s="1">
        <v>0.58333333333333337</v>
      </c>
      <c r="F409">
        <f>IF(E409&lt;0.6,1,0)</f>
        <v>1</v>
      </c>
      <c r="G409">
        <f>IF(E409&lt;0.63,1,0)</f>
        <v>1</v>
      </c>
      <c r="H409">
        <v>0</v>
      </c>
    </row>
    <row r="410" spans="1:8" x14ac:dyDescent="0.25">
      <c r="A410">
        <v>31844</v>
      </c>
      <c r="B410" t="s">
        <v>410</v>
      </c>
      <c r="C410">
        <v>2</v>
      </c>
      <c r="D410">
        <v>2</v>
      </c>
      <c r="E410" s="1">
        <v>0.5625</v>
      </c>
      <c r="F410">
        <f>IF(E410&lt;0.6,1,0)</f>
        <v>1</v>
      </c>
      <c r="G410">
        <f>IF(E410&lt;0.63,1,0)</f>
        <v>1</v>
      </c>
      <c r="H410">
        <v>0</v>
      </c>
    </row>
    <row r="411" spans="1:8" x14ac:dyDescent="0.25">
      <c r="A411">
        <v>31845</v>
      </c>
      <c r="B411" t="s">
        <v>411</v>
      </c>
      <c r="C411">
        <v>2</v>
      </c>
      <c r="D411">
        <v>2</v>
      </c>
      <c r="E411" s="1">
        <v>0.5</v>
      </c>
      <c r="F411">
        <f>IF(E411&lt;0.6,1,0)</f>
        <v>1</v>
      </c>
      <c r="G411">
        <f>IF(E411&lt;0.63,1,0)</f>
        <v>1</v>
      </c>
      <c r="H411">
        <v>0</v>
      </c>
    </row>
    <row r="412" spans="1:8" x14ac:dyDescent="0.25">
      <c r="A412">
        <v>31846</v>
      </c>
      <c r="B412" t="s">
        <v>412</v>
      </c>
      <c r="C412">
        <v>1</v>
      </c>
      <c r="D412">
        <v>1</v>
      </c>
      <c r="E412" s="1">
        <v>0.58333333333333337</v>
      </c>
      <c r="F412">
        <f>IF(E412&lt;0.6,1,0)</f>
        <v>1</v>
      </c>
      <c r="G412">
        <f>IF(E412&lt;0.63,1,0)</f>
        <v>1</v>
      </c>
      <c r="H412">
        <v>0</v>
      </c>
    </row>
    <row r="413" spans="1:8" x14ac:dyDescent="0.25">
      <c r="A413">
        <v>31847</v>
      </c>
      <c r="B413" t="s">
        <v>413</v>
      </c>
      <c r="C413">
        <v>1</v>
      </c>
      <c r="D413">
        <v>1</v>
      </c>
      <c r="E413" s="1">
        <v>0.5</v>
      </c>
      <c r="F413">
        <f>IF(E413&lt;0.6,1,0)</f>
        <v>1</v>
      </c>
      <c r="G413">
        <f>IF(E413&lt;0.63,1,0)</f>
        <v>1</v>
      </c>
      <c r="H413">
        <v>0</v>
      </c>
    </row>
    <row r="414" spans="1:8" x14ac:dyDescent="0.25">
      <c r="A414">
        <v>31848</v>
      </c>
      <c r="B414" t="s">
        <v>414</v>
      </c>
      <c r="C414">
        <v>2</v>
      </c>
      <c r="D414">
        <v>2</v>
      </c>
      <c r="E414" s="1">
        <v>0.625</v>
      </c>
      <c r="F414">
        <f>IF(E414&lt;0.6,1,0)</f>
        <v>0</v>
      </c>
      <c r="G414">
        <f>IF(E414&lt;0.63,1,0)</f>
        <v>1</v>
      </c>
      <c r="H414">
        <v>0</v>
      </c>
    </row>
    <row r="415" spans="1:8" x14ac:dyDescent="0.25">
      <c r="A415">
        <v>31849</v>
      </c>
      <c r="B415" t="s">
        <v>415</v>
      </c>
      <c r="C415">
        <v>1</v>
      </c>
      <c r="D415">
        <v>1</v>
      </c>
      <c r="E415" s="1">
        <v>0.54166666666666663</v>
      </c>
      <c r="F415">
        <f>IF(E415&lt;0.6,1,0)</f>
        <v>1</v>
      </c>
      <c r="G415">
        <f>IF(E415&lt;0.63,1,0)</f>
        <v>1</v>
      </c>
      <c r="H415">
        <v>0</v>
      </c>
    </row>
    <row r="416" spans="1:8" x14ac:dyDescent="0.25">
      <c r="A416">
        <v>31901</v>
      </c>
      <c r="B416" t="s">
        <v>416</v>
      </c>
      <c r="C416">
        <v>2</v>
      </c>
      <c r="D416">
        <v>2</v>
      </c>
      <c r="E416" s="1">
        <v>0.625</v>
      </c>
      <c r="F416">
        <f>IF(E416&lt;0.6,1,0)</f>
        <v>0</v>
      </c>
      <c r="G416">
        <f>IF(E416&lt;0.63,1,0)</f>
        <v>1</v>
      </c>
      <c r="H416">
        <v>0</v>
      </c>
    </row>
    <row r="417" spans="1:8" x14ac:dyDescent="0.25">
      <c r="A417">
        <v>31902</v>
      </c>
      <c r="B417" t="s">
        <v>417</v>
      </c>
      <c r="C417">
        <v>2</v>
      </c>
      <c r="D417">
        <v>2</v>
      </c>
      <c r="E417" s="1">
        <v>0.5</v>
      </c>
      <c r="F417">
        <f>IF(E417&lt;0.6,1,0)</f>
        <v>1</v>
      </c>
      <c r="G417">
        <f>IF(E417&lt;0.63,1,0)</f>
        <v>1</v>
      </c>
      <c r="H417">
        <v>0</v>
      </c>
    </row>
    <row r="418" spans="1:8" x14ac:dyDescent="0.25">
      <c r="A418">
        <v>31903</v>
      </c>
      <c r="B418" t="s">
        <v>418</v>
      </c>
      <c r="C418">
        <v>2</v>
      </c>
      <c r="D418">
        <v>2</v>
      </c>
      <c r="E418" s="1">
        <v>0.58333333333333337</v>
      </c>
      <c r="F418">
        <f>IF(E418&lt;0.6,1,0)</f>
        <v>1</v>
      </c>
      <c r="G418">
        <f>IF(E418&lt;0.63,1,0)</f>
        <v>1</v>
      </c>
      <c r="H418">
        <v>0</v>
      </c>
    </row>
    <row r="419" spans="1:8" x14ac:dyDescent="0.25">
      <c r="A419">
        <v>31904</v>
      </c>
      <c r="B419" t="s">
        <v>419</v>
      </c>
      <c r="C419">
        <v>2</v>
      </c>
      <c r="D419">
        <v>2</v>
      </c>
      <c r="E419" s="1">
        <v>0.625</v>
      </c>
      <c r="F419">
        <f>IF(E419&lt;0.6,1,0)</f>
        <v>0</v>
      </c>
      <c r="G419">
        <f>IF(E419&lt;0.63,1,0)</f>
        <v>1</v>
      </c>
      <c r="H419">
        <v>0</v>
      </c>
    </row>
    <row r="420" spans="1:8" x14ac:dyDescent="0.25">
      <c r="A420">
        <v>31905</v>
      </c>
      <c r="B420" t="s">
        <v>420</v>
      </c>
      <c r="C420">
        <v>2</v>
      </c>
      <c r="D420">
        <v>2</v>
      </c>
      <c r="E420" s="1">
        <v>0.66666666666666663</v>
      </c>
      <c r="F420">
        <f>IF(E420&lt;0.6,1,0)</f>
        <v>0</v>
      </c>
      <c r="G420">
        <f>IF(E420&lt;0.63,1,0)</f>
        <v>0</v>
      </c>
      <c r="H420">
        <v>0</v>
      </c>
    </row>
    <row r="421" spans="1:8" x14ac:dyDescent="0.25">
      <c r="A421">
        <v>31906</v>
      </c>
      <c r="B421" t="s">
        <v>421</v>
      </c>
      <c r="C421">
        <v>2</v>
      </c>
      <c r="D421">
        <v>2</v>
      </c>
      <c r="E421" s="1">
        <v>0.625</v>
      </c>
      <c r="F421">
        <f>IF(E421&lt;0.6,1,0)</f>
        <v>0</v>
      </c>
      <c r="G421">
        <f>IF(E421&lt;0.63,1,0)</f>
        <v>1</v>
      </c>
      <c r="H421">
        <v>0</v>
      </c>
    </row>
    <row r="422" spans="1:8" x14ac:dyDescent="0.25">
      <c r="A422">
        <v>31907</v>
      </c>
      <c r="B422" t="s">
        <v>422</v>
      </c>
      <c r="C422">
        <v>2</v>
      </c>
      <c r="D422">
        <v>2</v>
      </c>
      <c r="E422" s="1">
        <v>0.5</v>
      </c>
      <c r="F422">
        <f>IF(E422&lt;0.6,1,0)</f>
        <v>1</v>
      </c>
      <c r="G422">
        <f>IF(E422&lt;0.63,1,0)</f>
        <v>1</v>
      </c>
      <c r="H422">
        <v>0</v>
      </c>
    </row>
    <row r="423" spans="1:8" x14ac:dyDescent="0.25">
      <c r="A423">
        <v>31909</v>
      </c>
      <c r="B423" t="s">
        <v>423</v>
      </c>
      <c r="C423">
        <v>2</v>
      </c>
      <c r="D423">
        <v>2</v>
      </c>
      <c r="E423" s="1">
        <v>0.625</v>
      </c>
      <c r="F423">
        <f>IF(E423&lt;0.6,1,0)</f>
        <v>0</v>
      </c>
      <c r="G423">
        <f>IF(E423&lt;0.63,1,0)</f>
        <v>1</v>
      </c>
      <c r="H423">
        <v>0</v>
      </c>
    </row>
    <row r="424" spans="1:8" x14ac:dyDescent="0.25">
      <c r="A424">
        <v>31910</v>
      </c>
      <c r="B424" t="s">
        <v>424</v>
      </c>
      <c r="C424">
        <v>2</v>
      </c>
      <c r="D424">
        <v>2</v>
      </c>
      <c r="E424" s="1">
        <v>0.54166666666666663</v>
      </c>
      <c r="F424">
        <f>IF(E424&lt;0.6,1,0)</f>
        <v>1</v>
      </c>
      <c r="G424">
        <f>IF(E424&lt;0.63,1,0)</f>
        <v>1</v>
      </c>
      <c r="H424">
        <v>0</v>
      </c>
    </row>
    <row r="425" spans="1:8" x14ac:dyDescent="0.25">
      <c r="A425">
        <v>31911</v>
      </c>
      <c r="B425" t="s">
        <v>425</v>
      </c>
      <c r="C425">
        <v>2</v>
      </c>
      <c r="D425">
        <v>2</v>
      </c>
      <c r="E425" s="1">
        <v>0.54166666666666663</v>
      </c>
      <c r="F425">
        <f>IF(E425&lt;0.6,1,0)</f>
        <v>1</v>
      </c>
      <c r="G425">
        <f>IF(E425&lt;0.63,1,0)</f>
        <v>1</v>
      </c>
      <c r="H425">
        <v>0</v>
      </c>
    </row>
    <row r="426" spans="1:8" x14ac:dyDescent="0.25">
      <c r="A426">
        <v>31912</v>
      </c>
      <c r="B426" t="s">
        <v>426</v>
      </c>
      <c r="C426">
        <v>1</v>
      </c>
      <c r="D426">
        <v>1</v>
      </c>
      <c r="E426" s="1">
        <v>0.58333333333333337</v>
      </c>
      <c r="F426">
        <f>IF(E426&lt;0.6,1,0)</f>
        <v>1</v>
      </c>
      <c r="G426">
        <f>IF(E426&lt;0.63,1,0)</f>
        <v>1</v>
      </c>
      <c r="H426">
        <v>0</v>
      </c>
    </row>
    <row r="427" spans="1:8" x14ac:dyDescent="0.25">
      <c r="A427">
        <v>31913</v>
      </c>
      <c r="B427" t="s">
        <v>427</v>
      </c>
      <c r="C427">
        <v>2</v>
      </c>
      <c r="D427">
        <v>2</v>
      </c>
      <c r="E427" s="1">
        <v>0.58333333333333337</v>
      </c>
      <c r="F427">
        <f>IF(E427&lt;0.6,1,0)</f>
        <v>1</v>
      </c>
      <c r="G427">
        <f>IF(E427&lt;0.63,1,0)</f>
        <v>1</v>
      </c>
      <c r="H427">
        <v>0</v>
      </c>
    </row>
    <row r="428" spans="1:8" x14ac:dyDescent="0.25">
      <c r="A428">
        <v>31915</v>
      </c>
      <c r="B428" t="s">
        <v>428</v>
      </c>
      <c r="C428">
        <v>2</v>
      </c>
      <c r="D428">
        <v>2</v>
      </c>
      <c r="E428" s="1">
        <v>0.58333333333333337</v>
      </c>
      <c r="F428">
        <f>IF(E428&lt;0.6,1,0)</f>
        <v>1</v>
      </c>
      <c r="G428">
        <f>IF(E428&lt;0.63,1,0)</f>
        <v>1</v>
      </c>
      <c r="H428">
        <v>0</v>
      </c>
    </row>
    <row r="429" spans="1:8" x14ac:dyDescent="0.25">
      <c r="A429">
        <v>31916</v>
      </c>
      <c r="B429" t="s">
        <v>429</v>
      </c>
      <c r="C429">
        <v>2</v>
      </c>
      <c r="D429">
        <v>2</v>
      </c>
      <c r="E429" s="1">
        <v>0.58333333333333337</v>
      </c>
      <c r="F429">
        <f>IF(E429&lt;0.6,1,0)</f>
        <v>1</v>
      </c>
      <c r="G429">
        <f>IF(E429&lt;0.63,1,0)</f>
        <v>1</v>
      </c>
      <c r="H429">
        <v>0</v>
      </c>
    </row>
    <row r="430" spans="1:8" x14ac:dyDescent="0.25">
      <c r="A430">
        <v>31917</v>
      </c>
      <c r="B430" t="s">
        <v>430</v>
      </c>
      <c r="C430">
        <v>2</v>
      </c>
      <c r="D430">
        <v>2</v>
      </c>
      <c r="E430" s="1">
        <v>0.58333333333333337</v>
      </c>
      <c r="F430">
        <f>IF(E430&lt;0.6,1,0)</f>
        <v>1</v>
      </c>
      <c r="G430">
        <f>IF(E430&lt;0.63,1,0)</f>
        <v>1</v>
      </c>
      <c r="H430">
        <v>0</v>
      </c>
    </row>
    <row r="431" spans="1:8" x14ac:dyDescent="0.25">
      <c r="A431">
        <v>31918</v>
      </c>
      <c r="B431" t="s">
        <v>431</v>
      </c>
      <c r="C431">
        <v>2</v>
      </c>
      <c r="D431">
        <v>2</v>
      </c>
      <c r="E431" s="1">
        <v>0.625</v>
      </c>
      <c r="F431">
        <f>IF(E431&lt;0.6,1,0)</f>
        <v>0</v>
      </c>
      <c r="G431">
        <f>IF(E431&lt;0.63,1,0)</f>
        <v>1</v>
      </c>
      <c r="H431">
        <v>0</v>
      </c>
    </row>
    <row r="432" spans="1:8" x14ac:dyDescent="0.25">
      <c r="A432">
        <v>31919</v>
      </c>
      <c r="B432" t="s">
        <v>432</v>
      </c>
      <c r="C432">
        <v>2</v>
      </c>
      <c r="D432">
        <v>2</v>
      </c>
      <c r="E432" s="1">
        <v>0.5625</v>
      </c>
      <c r="F432">
        <f>IF(E432&lt;0.6,1,0)</f>
        <v>1</v>
      </c>
      <c r="G432">
        <f>IF(E432&lt;0.63,1,0)</f>
        <v>1</v>
      </c>
      <c r="H432">
        <v>0</v>
      </c>
    </row>
    <row r="433" spans="1:8" x14ac:dyDescent="0.25">
      <c r="A433">
        <v>31920</v>
      </c>
      <c r="B433" t="s">
        <v>433</v>
      </c>
      <c r="C433">
        <v>2</v>
      </c>
      <c r="D433">
        <v>2</v>
      </c>
      <c r="E433" s="1">
        <v>0.625</v>
      </c>
      <c r="F433">
        <f>IF(E433&lt;0.6,1,0)</f>
        <v>0</v>
      </c>
      <c r="G433">
        <f>IF(E433&lt;0.63,1,0)</f>
        <v>1</v>
      </c>
      <c r="H433">
        <v>0</v>
      </c>
    </row>
    <row r="434" spans="1:8" x14ac:dyDescent="0.25">
      <c r="A434">
        <v>31921</v>
      </c>
      <c r="B434" t="s">
        <v>434</v>
      </c>
      <c r="C434">
        <v>2</v>
      </c>
      <c r="D434">
        <v>2</v>
      </c>
      <c r="E434" s="1">
        <v>0.625</v>
      </c>
      <c r="F434">
        <f>IF(E434&lt;0.6,1,0)</f>
        <v>0</v>
      </c>
      <c r="G434">
        <f>IF(E434&lt;0.63,1,0)</f>
        <v>1</v>
      </c>
      <c r="H434">
        <v>0</v>
      </c>
    </row>
    <row r="435" spans="1:8" x14ac:dyDescent="0.25">
      <c r="A435">
        <v>31922</v>
      </c>
      <c r="B435" t="s">
        <v>435</v>
      </c>
      <c r="C435">
        <v>2</v>
      </c>
      <c r="D435">
        <v>2</v>
      </c>
      <c r="E435" s="1">
        <v>0.58333333333333337</v>
      </c>
      <c r="F435">
        <f>IF(E435&lt;0.6,1,0)</f>
        <v>1</v>
      </c>
      <c r="G435">
        <f>IF(E435&lt;0.63,1,0)</f>
        <v>1</v>
      </c>
      <c r="H435">
        <v>0</v>
      </c>
    </row>
    <row r="436" spans="1:8" x14ac:dyDescent="0.25">
      <c r="A436">
        <v>31923</v>
      </c>
      <c r="B436" t="s">
        <v>436</v>
      </c>
      <c r="C436">
        <v>2</v>
      </c>
      <c r="D436">
        <v>2</v>
      </c>
      <c r="E436" s="1">
        <v>0.58333333333333337</v>
      </c>
      <c r="F436">
        <f>IF(E436&lt;0.6,1,0)</f>
        <v>1</v>
      </c>
      <c r="G436">
        <f>IF(E436&lt;0.63,1,0)</f>
        <v>1</v>
      </c>
      <c r="H436">
        <v>0</v>
      </c>
    </row>
    <row r="437" spans="1:8" x14ac:dyDescent="0.25">
      <c r="A437">
        <v>31925</v>
      </c>
      <c r="B437" t="s">
        <v>437</v>
      </c>
      <c r="C437">
        <v>2</v>
      </c>
      <c r="D437">
        <v>2</v>
      </c>
      <c r="E437" s="1">
        <v>0.58333333333333337</v>
      </c>
      <c r="F437">
        <f>IF(E437&lt;0.6,1,0)</f>
        <v>1</v>
      </c>
      <c r="G437">
        <f>IF(E437&lt;0.63,1,0)</f>
        <v>1</v>
      </c>
      <c r="H437">
        <v>0</v>
      </c>
    </row>
    <row r="438" spans="1:8" x14ac:dyDescent="0.25">
      <c r="A438">
        <v>31926</v>
      </c>
      <c r="B438" t="s">
        <v>438</v>
      </c>
      <c r="C438">
        <v>2</v>
      </c>
      <c r="D438">
        <v>2</v>
      </c>
      <c r="E438" s="1">
        <v>0.625</v>
      </c>
      <c r="F438">
        <f>IF(E438&lt;0.6,1,0)</f>
        <v>0</v>
      </c>
      <c r="G438">
        <f>IF(E438&lt;0.63,1,0)</f>
        <v>1</v>
      </c>
      <c r="H438">
        <v>0</v>
      </c>
    </row>
    <row r="439" spans="1:8" x14ac:dyDescent="0.25">
      <c r="A439">
        <v>31927</v>
      </c>
      <c r="B439" t="s">
        <v>439</v>
      </c>
      <c r="C439">
        <v>2</v>
      </c>
      <c r="D439">
        <v>2</v>
      </c>
      <c r="E439" s="1">
        <v>0.625</v>
      </c>
      <c r="F439">
        <f>IF(E439&lt;0.6,1,0)</f>
        <v>0</v>
      </c>
      <c r="G439">
        <f>IF(E439&lt;0.63,1,0)</f>
        <v>1</v>
      </c>
      <c r="H439">
        <v>0</v>
      </c>
    </row>
    <row r="440" spans="1:8" x14ac:dyDescent="0.25">
      <c r="A440">
        <v>31928</v>
      </c>
      <c r="B440" t="s">
        <v>440</v>
      </c>
      <c r="C440">
        <v>2</v>
      </c>
      <c r="D440">
        <v>2</v>
      </c>
      <c r="E440" s="1">
        <v>0.58333333333333337</v>
      </c>
      <c r="F440">
        <f>IF(E440&lt;0.6,1,0)</f>
        <v>1</v>
      </c>
      <c r="G440">
        <f>IF(E440&lt;0.63,1,0)</f>
        <v>1</v>
      </c>
      <c r="H440">
        <v>0</v>
      </c>
    </row>
    <row r="441" spans="1:8" x14ac:dyDescent="0.25">
      <c r="A441">
        <v>31929</v>
      </c>
      <c r="B441" t="s">
        <v>441</v>
      </c>
      <c r="C441">
        <v>1</v>
      </c>
      <c r="D441">
        <v>1</v>
      </c>
      <c r="E441" s="1">
        <v>0.66666666666666663</v>
      </c>
      <c r="F441">
        <f>IF(E441&lt;0.6,1,0)</f>
        <v>0</v>
      </c>
      <c r="G441">
        <f>IF(E441&lt;0.63,1,0)</f>
        <v>0</v>
      </c>
      <c r="H441">
        <v>0</v>
      </c>
    </row>
    <row r="442" spans="1:8" x14ac:dyDescent="0.25">
      <c r="A442">
        <v>31930</v>
      </c>
      <c r="B442" t="s">
        <v>442</v>
      </c>
      <c r="C442">
        <v>2</v>
      </c>
      <c r="D442">
        <v>2</v>
      </c>
      <c r="E442" s="1">
        <v>0.58333333333333337</v>
      </c>
      <c r="F442">
        <f>IF(E442&lt;0.6,1,0)</f>
        <v>1</v>
      </c>
      <c r="G442">
        <f>IF(E442&lt;0.63,1,0)</f>
        <v>1</v>
      </c>
      <c r="H442">
        <v>0</v>
      </c>
    </row>
    <row r="443" spans="1:8" x14ac:dyDescent="0.25">
      <c r="A443">
        <v>31932</v>
      </c>
      <c r="B443" t="s">
        <v>443</v>
      </c>
      <c r="C443">
        <v>1</v>
      </c>
      <c r="D443">
        <v>1</v>
      </c>
      <c r="E443" s="1">
        <v>0.625</v>
      </c>
      <c r="F443">
        <f>IF(E443&lt;0.6,1,0)</f>
        <v>0</v>
      </c>
      <c r="G443">
        <f>IF(E443&lt;0.63,1,0)</f>
        <v>1</v>
      </c>
      <c r="H443">
        <v>0</v>
      </c>
    </row>
    <row r="444" spans="1:8" x14ac:dyDescent="0.25">
      <c r="A444">
        <v>31934</v>
      </c>
      <c r="B444" t="s">
        <v>444</v>
      </c>
      <c r="C444">
        <v>2</v>
      </c>
      <c r="D444">
        <v>2</v>
      </c>
      <c r="E444" s="1">
        <v>0.625</v>
      </c>
      <c r="F444">
        <f>IF(E444&lt;0.6,1,0)</f>
        <v>0</v>
      </c>
      <c r="G444">
        <f>IF(E444&lt;0.63,1,0)</f>
        <v>1</v>
      </c>
      <c r="H444">
        <v>0</v>
      </c>
    </row>
    <row r="445" spans="1:8" x14ac:dyDescent="0.25">
      <c r="A445">
        <v>31935</v>
      </c>
      <c r="B445" t="s">
        <v>445</v>
      </c>
      <c r="C445">
        <v>2</v>
      </c>
      <c r="D445">
        <v>2</v>
      </c>
      <c r="E445" s="1">
        <v>0.625</v>
      </c>
      <c r="F445">
        <f>IF(E445&lt;0.6,1,0)</f>
        <v>0</v>
      </c>
      <c r="G445">
        <f>IF(E445&lt;0.63,1,0)</f>
        <v>1</v>
      </c>
      <c r="H445">
        <v>0</v>
      </c>
    </row>
    <row r="446" spans="1:8" x14ac:dyDescent="0.25">
      <c r="A446">
        <v>31938</v>
      </c>
      <c r="B446" t="s">
        <v>446</v>
      </c>
      <c r="C446">
        <v>2</v>
      </c>
      <c r="D446">
        <v>2</v>
      </c>
      <c r="E446" s="1">
        <v>0.58333333333333337</v>
      </c>
      <c r="F446">
        <f>IF(E446&lt;0.6,1,0)</f>
        <v>1</v>
      </c>
      <c r="G446">
        <f>IF(E446&lt;0.63,1,0)</f>
        <v>1</v>
      </c>
      <c r="H446">
        <v>0</v>
      </c>
    </row>
    <row r="447" spans="1:8" x14ac:dyDescent="0.25">
      <c r="A447">
        <v>31939</v>
      </c>
      <c r="B447" t="s">
        <v>447</v>
      </c>
      <c r="C447">
        <v>2</v>
      </c>
      <c r="D447">
        <v>2</v>
      </c>
      <c r="E447" s="1">
        <v>0.5625</v>
      </c>
      <c r="F447">
        <f>IF(E447&lt;0.6,1,0)</f>
        <v>1</v>
      </c>
      <c r="G447">
        <f>IF(E447&lt;0.63,1,0)</f>
        <v>1</v>
      </c>
      <c r="H447">
        <v>0</v>
      </c>
    </row>
    <row r="448" spans="1:8" x14ac:dyDescent="0.25">
      <c r="A448">
        <v>31940</v>
      </c>
      <c r="B448" t="s">
        <v>448</v>
      </c>
      <c r="C448">
        <v>1</v>
      </c>
      <c r="D448">
        <v>1</v>
      </c>
      <c r="E448" s="1">
        <v>0.54166666666666663</v>
      </c>
      <c r="F448">
        <f>IF(E448&lt;0.6,1,0)</f>
        <v>1</v>
      </c>
      <c r="G448">
        <f>IF(E448&lt;0.63,1,0)</f>
        <v>1</v>
      </c>
      <c r="H448">
        <v>0</v>
      </c>
    </row>
    <row r="449" spans="1:8" x14ac:dyDescent="0.25">
      <c r="A449">
        <v>31941</v>
      </c>
      <c r="B449" t="s">
        <v>449</v>
      </c>
      <c r="C449">
        <v>2</v>
      </c>
      <c r="D449">
        <v>2</v>
      </c>
      <c r="E449" s="1">
        <v>0.58333333333333337</v>
      </c>
      <c r="F449">
        <f>IF(E449&lt;0.6,1,0)</f>
        <v>1</v>
      </c>
      <c r="G449">
        <f>IF(E449&lt;0.63,1,0)</f>
        <v>1</v>
      </c>
      <c r="H449">
        <v>0</v>
      </c>
    </row>
    <row r="450" spans="1:8" x14ac:dyDescent="0.25">
      <c r="A450">
        <v>31943</v>
      </c>
      <c r="B450" t="s">
        <v>450</v>
      </c>
      <c r="C450">
        <v>1</v>
      </c>
      <c r="D450">
        <v>1</v>
      </c>
      <c r="E450" s="1">
        <v>0.66666666666666663</v>
      </c>
      <c r="F450">
        <f>IF(E450&lt;0.6,1,0)</f>
        <v>0</v>
      </c>
      <c r="G450">
        <f>IF(E450&lt;0.63,1,0)</f>
        <v>0</v>
      </c>
      <c r="H450">
        <v>0</v>
      </c>
    </row>
    <row r="451" spans="1:8" x14ac:dyDescent="0.25">
      <c r="A451">
        <v>31945</v>
      </c>
      <c r="B451" t="s">
        <v>451</v>
      </c>
      <c r="C451">
        <v>1</v>
      </c>
      <c r="D451">
        <v>1</v>
      </c>
      <c r="E451" s="1">
        <v>0.625</v>
      </c>
      <c r="F451">
        <f>IF(E451&lt;0.6,1,0)</f>
        <v>0</v>
      </c>
      <c r="G451">
        <f>IF(E451&lt;0.63,1,0)</f>
        <v>1</v>
      </c>
      <c r="H451">
        <v>0</v>
      </c>
    </row>
    <row r="452" spans="1:8" x14ac:dyDescent="0.25">
      <c r="A452">
        <v>31946</v>
      </c>
      <c r="B452" t="s">
        <v>452</v>
      </c>
      <c r="C452">
        <v>2</v>
      </c>
      <c r="D452">
        <v>2</v>
      </c>
      <c r="E452" s="1">
        <v>0.58333333333333337</v>
      </c>
      <c r="F452">
        <f>IF(E452&lt;0.6,1,0)</f>
        <v>1</v>
      </c>
      <c r="G452">
        <f>IF(E452&lt;0.63,1,0)</f>
        <v>1</v>
      </c>
      <c r="H452">
        <v>0</v>
      </c>
    </row>
    <row r="453" spans="1:8" x14ac:dyDescent="0.25">
      <c r="A453">
        <v>31947</v>
      </c>
      <c r="B453" t="s">
        <v>453</v>
      </c>
      <c r="C453">
        <v>1</v>
      </c>
      <c r="D453">
        <v>1</v>
      </c>
      <c r="E453" s="1">
        <v>0.625</v>
      </c>
      <c r="F453">
        <f>IF(E453&lt;0.6,1,0)</f>
        <v>0</v>
      </c>
      <c r="G453">
        <f>IF(E453&lt;0.63,1,0)</f>
        <v>1</v>
      </c>
      <c r="H453">
        <v>0</v>
      </c>
    </row>
    <row r="454" spans="1:8" x14ac:dyDescent="0.25">
      <c r="A454">
        <v>31948</v>
      </c>
      <c r="B454" t="s">
        <v>454</v>
      </c>
      <c r="C454">
        <v>1</v>
      </c>
      <c r="D454">
        <v>1</v>
      </c>
      <c r="E454" s="1">
        <v>0.54166666666666663</v>
      </c>
      <c r="F454">
        <f>IF(E454&lt;0.6,1,0)</f>
        <v>1</v>
      </c>
      <c r="G454">
        <f>IF(E454&lt;0.63,1,0)</f>
        <v>1</v>
      </c>
      <c r="H454">
        <v>0</v>
      </c>
    </row>
    <row r="455" spans="1:8" x14ac:dyDescent="0.25">
      <c r="A455">
        <v>31949</v>
      </c>
      <c r="B455" t="s">
        <v>455</v>
      </c>
      <c r="C455">
        <v>2</v>
      </c>
      <c r="D455">
        <v>3</v>
      </c>
      <c r="E455" s="1">
        <v>0.625</v>
      </c>
      <c r="F455">
        <f>IF(E455&lt;0.6,1,0)</f>
        <v>0</v>
      </c>
      <c r="G455">
        <f>IF(E455&lt;0.63,1,0)</f>
        <v>1</v>
      </c>
      <c r="H455">
        <v>0</v>
      </c>
    </row>
    <row r="456" spans="1:8" x14ac:dyDescent="0.25">
      <c r="A456">
        <v>31950</v>
      </c>
      <c r="B456" t="s">
        <v>456</v>
      </c>
      <c r="C456">
        <v>2</v>
      </c>
      <c r="D456">
        <v>3</v>
      </c>
      <c r="E456" s="1">
        <v>0.625</v>
      </c>
      <c r="F456">
        <f>IF(E456&lt;0.6,1,0)</f>
        <v>0</v>
      </c>
      <c r="G456">
        <f>IF(E456&lt;0.63,1,0)</f>
        <v>1</v>
      </c>
      <c r="H456">
        <v>0</v>
      </c>
    </row>
    <row r="457" spans="1:8" x14ac:dyDescent="0.25">
      <c r="A457">
        <v>31951</v>
      </c>
      <c r="B457" t="s">
        <v>457</v>
      </c>
      <c r="C457">
        <v>2</v>
      </c>
      <c r="D457">
        <v>3</v>
      </c>
      <c r="E457" s="1">
        <v>0.66666666666666663</v>
      </c>
      <c r="F457">
        <f>IF(E457&lt;0.6,1,0)</f>
        <v>0</v>
      </c>
      <c r="G457">
        <f>IF(E457&lt;0.63,1,0)</f>
        <v>0</v>
      </c>
      <c r="H457">
        <v>0</v>
      </c>
    </row>
    <row r="458" spans="1:8" x14ac:dyDescent="0.25">
      <c r="A458">
        <v>31952</v>
      </c>
      <c r="B458" t="s">
        <v>458</v>
      </c>
      <c r="C458">
        <v>2</v>
      </c>
      <c r="D458">
        <v>3</v>
      </c>
      <c r="E458" s="1">
        <v>0.66666666666666663</v>
      </c>
      <c r="F458">
        <f>IF(E458&lt;0.6,1,0)</f>
        <v>0</v>
      </c>
      <c r="G458">
        <f>IF(E458&lt;0.63,1,0)</f>
        <v>0</v>
      </c>
      <c r="H458">
        <v>0</v>
      </c>
    </row>
    <row r="459" spans="1:8" x14ac:dyDescent="0.25">
      <c r="A459">
        <v>31953</v>
      </c>
      <c r="B459" t="s">
        <v>459</v>
      </c>
      <c r="C459">
        <v>2</v>
      </c>
      <c r="D459">
        <v>3</v>
      </c>
      <c r="E459" s="1">
        <v>0.625</v>
      </c>
      <c r="F459">
        <f>IF(E459&lt;0.6,1,0)</f>
        <v>0</v>
      </c>
      <c r="G459">
        <f>IF(E459&lt;0.63,1,0)</f>
        <v>1</v>
      </c>
      <c r="H459">
        <v>0</v>
      </c>
    </row>
    <row r="460" spans="1:8" x14ac:dyDescent="0.25">
      <c r="A460">
        <v>31954</v>
      </c>
      <c r="B460" t="s">
        <v>460</v>
      </c>
      <c r="C460">
        <v>2</v>
      </c>
      <c r="D460">
        <v>3</v>
      </c>
      <c r="E460" s="1">
        <v>0.70833333333333337</v>
      </c>
      <c r="F460">
        <f>IF(E460&lt;0.6,1,0)</f>
        <v>0</v>
      </c>
      <c r="G460">
        <f>IF(E460&lt;0.63,1,0)</f>
        <v>0</v>
      </c>
      <c r="H460">
        <v>0</v>
      </c>
    </row>
    <row r="461" spans="1:8" x14ac:dyDescent="0.25">
      <c r="A461">
        <v>32001</v>
      </c>
      <c r="B461" t="s">
        <v>461</v>
      </c>
      <c r="C461">
        <v>1</v>
      </c>
      <c r="D461">
        <v>1</v>
      </c>
      <c r="E461" s="1">
        <v>0.58333333333333337</v>
      </c>
      <c r="F461">
        <f>IF(E461&lt;0.6,1,0)</f>
        <v>1</v>
      </c>
      <c r="G461">
        <f>IF(E461&lt;0.63,1,0)</f>
        <v>1</v>
      </c>
      <c r="H461">
        <v>0</v>
      </c>
    </row>
    <row r="462" spans="1:8" x14ac:dyDescent="0.25">
      <c r="A462">
        <v>32002</v>
      </c>
      <c r="B462" t="s">
        <v>462</v>
      </c>
      <c r="C462">
        <v>2</v>
      </c>
      <c r="D462">
        <v>2</v>
      </c>
      <c r="E462" s="1">
        <v>0.58333333333333337</v>
      </c>
      <c r="F462">
        <f>IF(E462&lt;0.6,1,0)</f>
        <v>1</v>
      </c>
      <c r="G462">
        <f>IF(E462&lt;0.63,1,0)</f>
        <v>1</v>
      </c>
      <c r="H462">
        <v>0</v>
      </c>
    </row>
    <row r="463" spans="1:8" x14ac:dyDescent="0.25">
      <c r="A463">
        <v>32003</v>
      </c>
      <c r="B463" t="s">
        <v>463</v>
      </c>
      <c r="C463">
        <v>2</v>
      </c>
      <c r="D463">
        <v>2</v>
      </c>
      <c r="E463" s="1">
        <v>0.625</v>
      </c>
      <c r="F463">
        <f>IF(E463&lt;0.6,1,0)</f>
        <v>0</v>
      </c>
      <c r="G463">
        <f>IF(E463&lt;0.63,1,0)</f>
        <v>1</v>
      </c>
      <c r="H463">
        <v>0</v>
      </c>
    </row>
    <row r="464" spans="1:8" x14ac:dyDescent="0.25">
      <c r="A464">
        <v>32004</v>
      </c>
      <c r="B464" t="s">
        <v>464</v>
      </c>
      <c r="C464">
        <v>2</v>
      </c>
      <c r="D464">
        <v>2</v>
      </c>
      <c r="E464" s="1">
        <v>0.58333333333333337</v>
      </c>
      <c r="F464">
        <f>IF(E464&lt;0.6,1,0)</f>
        <v>1</v>
      </c>
      <c r="G464">
        <f>IF(E464&lt;0.63,1,0)</f>
        <v>1</v>
      </c>
      <c r="H464">
        <v>0</v>
      </c>
    </row>
    <row r="465" spans="1:8" x14ac:dyDescent="0.25">
      <c r="A465">
        <v>32005</v>
      </c>
      <c r="B465" t="s">
        <v>465</v>
      </c>
      <c r="C465">
        <v>2</v>
      </c>
      <c r="D465">
        <v>2</v>
      </c>
      <c r="E465" s="1">
        <v>0.58333333333333337</v>
      </c>
      <c r="F465">
        <f>IF(E465&lt;0.6,1,0)</f>
        <v>1</v>
      </c>
      <c r="G465">
        <f>IF(E465&lt;0.63,1,0)</f>
        <v>1</v>
      </c>
      <c r="H465">
        <v>0</v>
      </c>
    </row>
    <row r="466" spans="1:8" x14ac:dyDescent="0.25">
      <c r="A466">
        <v>32006</v>
      </c>
      <c r="B466" t="s">
        <v>466</v>
      </c>
      <c r="C466">
        <v>2</v>
      </c>
      <c r="D466">
        <v>2</v>
      </c>
      <c r="E466" s="1">
        <v>0.58333333333333337</v>
      </c>
      <c r="F466">
        <f>IF(E466&lt;0.6,1,0)</f>
        <v>1</v>
      </c>
      <c r="G466">
        <f>IF(E466&lt;0.63,1,0)</f>
        <v>1</v>
      </c>
      <c r="H466">
        <v>0</v>
      </c>
    </row>
    <row r="467" spans="1:8" x14ac:dyDescent="0.25">
      <c r="A467">
        <v>32007</v>
      </c>
      <c r="B467" t="s">
        <v>467</v>
      </c>
      <c r="C467">
        <v>1</v>
      </c>
      <c r="D467">
        <v>1</v>
      </c>
      <c r="E467" s="1">
        <v>0.54166666666666663</v>
      </c>
      <c r="F467">
        <f>IF(E467&lt;0.6,1,0)</f>
        <v>1</v>
      </c>
      <c r="G467">
        <f>IF(E467&lt;0.63,1,0)</f>
        <v>1</v>
      </c>
      <c r="H467">
        <v>0</v>
      </c>
    </row>
    <row r="468" spans="1:8" x14ac:dyDescent="0.25">
      <c r="A468">
        <v>32008</v>
      </c>
      <c r="B468" t="s">
        <v>468</v>
      </c>
      <c r="C468">
        <v>2</v>
      </c>
      <c r="D468">
        <v>2</v>
      </c>
      <c r="E468" s="1">
        <v>0.625</v>
      </c>
      <c r="F468">
        <f>IF(E468&lt;0.6,1,0)</f>
        <v>0</v>
      </c>
      <c r="G468">
        <f>IF(E468&lt;0.63,1,0)</f>
        <v>1</v>
      </c>
      <c r="H468">
        <v>0</v>
      </c>
    </row>
    <row r="469" spans="1:8" x14ac:dyDescent="0.25">
      <c r="A469">
        <v>32009</v>
      </c>
      <c r="B469" t="s">
        <v>469</v>
      </c>
      <c r="C469">
        <v>2</v>
      </c>
      <c r="D469">
        <v>2</v>
      </c>
      <c r="E469" s="1">
        <v>0.625</v>
      </c>
      <c r="F469">
        <f>IF(E469&lt;0.6,1,0)</f>
        <v>0</v>
      </c>
      <c r="G469">
        <f>IF(E469&lt;0.63,1,0)</f>
        <v>1</v>
      </c>
      <c r="H469">
        <v>0</v>
      </c>
    </row>
    <row r="470" spans="1:8" x14ac:dyDescent="0.25">
      <c r="A470">
        <v>32010</v>
      </c>
      <c r="B470" t="s">
        <v>470</v>
      </c>
      <c r="C470">
        <v>2</v>
      </c>
      <c r="D470">
        <v>2</v>
      </c>
      <c r="E470" s="1">
        <v>0.58333333333333337</v>
      </c>
      <c r="F470">
        <f>IF(E470&lt;0.6,1,0)</f>
        <v>1</v>
      </c>
      <c r="G470">
        <f>IF(E470&lt;0.63,1,0)</f>
        <v>1</v>
      </c>
      <c r="H470">
        <v>0</v>
      </c>
    </row>
    <row r="471" spans="1:8" x14ac:dyDescent="0.25">
      <c r="A471">
        <v>32011</v>
      </c>
      <c r="B471" t="s">
        <v>471</v>
      </c>
      <c r="C471">
        <v>2</v>
      </c>
      <c r="D471">
        <v>2</v>
      </c>
      <c r="E471" s="1">
        <v>0.625</v>
      </c>
      <c r="F471">
        <f>IF(E471&lt;0.6,1,0)</f>
        <v>0</v>
      </c>
      <c r="G471">
        <f>IF(E471&lt;0.63,1,0)</f>
        <v>1</v>
      </c>
      <c r="H471">
        <v>0</v>
      </c>
    </row>
    <row r="472" spans="1:8" x14ac:dyDescent="0.25">
      <c r="A472">
        <v>32012</v>
      </c>
      <c r="B472" t="s">
        <v>472</v>
      </c>
      <c r="C472">
        <v>2</v>
      </c>
      <c r="D472">
        <v>2</v>
      </c>
      <c r="E472" s="1">
        <v>0.625</v>
      </c>
      <c r="F472">
        <f>IF(E472&lt;0.6,1,0)</f>
        <v>0</v>
      </c>
      <c r="G472">
        <f>IF(E472&lt;0.63,1,0)</f>
        <v>1</v>
      </c>
      <c r="H472">
        <v>0</v>
      </c>
    </row>
    <row r="473" spans="1:8" x14ac:dyDescent="0.25">
      <c r="A473">
        <v>32013</v>
      </c>
      <c r="B473" t="s">
        <v>473</v>
      </c>
      <c r="C473">
        <v>2</v>
      </c>
      <c r="D473">
        <v>2</v>
      </c>
      <c r="E473" s="1">
        <v>0.66666666666666663</v>
      </c>
      <c r="F473">
        <f>IF(E473&lt;0.6,1,0)</f>
        <v>0</v>
      </c>
      <c r="G473">
        <f>IF(E473&lt;0.63,1,0)</f>
        <v>0</v>
      </c>
      <c r="H473">
        <v>0</v>
      </c>
    </row>
    <row r="474" spans="1:8" x14ac:dyDescent="0.25">
      <c r="A474">
        <v>32014</v>
      </c>
      <c r="B474" t="s">
        <v>474</v>
      </c>
      <c r="C474">
        <v>2</v>
      </c>
      <c r="D474">
        <v>2</v>
      </c>
      <c r="E474" s="1">
        <v>0.54166666666666663</v>
      </c>
      <c r="F474">
        <f>IF(E474&lt;0.6,1,0)</f>
        <v>1</v>
      </c>
      <c r="G474">
        <f>IF(E474&lt;0.63,1,0)</f>
        <v>1</v>
      </c>
      <c r="H474">
        <v>0</v>
      </c>
    </row>
    <row r="475" spans="1:8" x14ac:dyDescent="0.25">
      <c r="A475">
        <v>32015</v>
      </c>
      <c r="B475" t="s">
        <v>475</v>
      </c>
      <c r="C475">
        <v>2</v>
      </c>
      <c r="D475">
        <v>2</v>
      </c>
      <c r="E475" s="1">
        <v>0.5625</v>
      </c>
      <c r="F475">
        <f>IF(E475&lt;0.6,1,0)</f>
        <v>1</v>
      </c>
      <c r="G475">
        <f>IF(E475&lt;0.63,1,0)</f>
        <v>1</v>
      </c>
      <c r="H475">
        <v>0</v>
      </c>
    </row>
    <row r="476" spans="1:8" x14ac:dyDescent="0.25">
      <c r="A476">
        <v>32016</v>
      </c>
      <c r="B476" t="s">
        <v>476</v>
      </c>
      <c r="C476">
        <v>1</v>
      </c>
      <c r="D476">
        <v>1</v>
      </c>
      <c r="E476" s="1">
        <v>0.625</v>
      </c>
      <c r="F476">
        <f>IF(E476&lt;0.6,1,0)</f>
        <v>0</v>
      </c>
      <c r="G476">
        <f>IF(E476&lt;0.63,1,0)</f>
        <v>1</v>
      </c>
      <c r="H476">
        <v>0</v>
      </c>
    </row>
    <row r="477" spans="1:8" x14ac:dyDescent="0.25">
      <c r="A477">
        <v>32017</v>
      </c>
      <c r="B477" t="s">
        <v>477</v>
      </c>
      <c r="C477">
        <v>2</v>
      </c>
      <c r="D477">
        <v>2</v>
      </c>
      <c r="E477" s="1">
        <v>0.58333333333333337</v>
      </c>
      <c r="F477">
        <f>IF(E477&lt;0.6,1,0)</f>
        <v>1</v>
      </c>
      <c r="G477">
        <f>IF(E477&lt;0.63,1,0)</f>
        <v>1</v>
      </c>
      <c r="H477">
        <v>0</v>
      </c>
    </row>
    <row r="478" spans="1:8" x14ac:dyDescent="0.25">
      <c r="A478">
        <v>32018</v>
      </c>
      <c r="B478" t="s">
        <v>478</v>
      </c>
      <c r="C478">
        <v>2</v>
      </c>
      <c r="D478">
        <v>2</v>
      </c>
      <c r="E478" s="1">
        <v>0.58333333333333337</v>
      </c>
      <c r="F478">
        <f>IF(E478&lt;0.6,1,0)</f>
        <v>1</v>
      </c>
      <c r="G478">
        <f>IF(E478&lt;0.63,1,0)</f>
        <v>1</v>
      </c>
      <c r="H478">
        <v>0</v>
      </c>
    </row>
    <row r="479" spans="1:8" x14ac:dyDescent="0.25">
      <c r="A479">
        <v>32101</v>
      </c>
      <c r="B479" t="s">
        <v>479</v>
      </c>
      <c r="C479">
        <v>2</v>
      </c>
      <c r="D479">
        <v>3</v>
      </c>
      <c r="E479" s="1">
        <v>0.58333333333333337</v>
      </c>
      <c r="F479">
        <f>IF(E479&lt;0.6,1,0)</f>
        <v>1</v>
      </c>
      <c r="G479">
        <f>IF(E479&lt;0.63,1,0)</f>
        <v>1</v>
      </c>
      <c r="H479">
        <v>0</v>
      </c>
    </row>
    <row r="480" spans="1:8" x14ac:dyDescent="0.25">
      <c r="A480">
        <v>32104</v>
      </c>
      <c r="B480" t="s">
        <v>480</v>
      </c>
      <c r="C480">
        <v>2</v>
      </c>
      <c r="D480">
        <v>3</v>
      </c>
      <c r="E480" s="1">
        <v>0.625</v>
      </c>
      <c r="F480">
        <f>IF(E480&lt;0.6,1,0)</f>
        <v>0</v>
      </c>
      <c r="G480">
        <f>IF(E480&lt;0.63,1,0)</f>
        <v>1</v>
      </c>
      <c r="H480">
        <v>0</v>
      </c>
    </row>
    <row r="481" spans="1:8" x14ac:dyDescent="0.25">
      <c r="A481">
        <v>32106</v>
      </c>
      <c r="B481" t="s">
        <v>481</v>
      </c>
      <c r="C481">
        <v>2</v>
      </c>
      <c r="D481">
        <v>3</v>
      </c>
      <c r="E481" s="1">
        <v>0.58333333333333337</v>
      </c>
      <c r="F481">
        <f>IF(E481&lt;0.6,1,0)</f>
        <v>1</v>
      </c>
      <c r="G481">
        <f>IF(E481&lt;0.63,1,0)</f>
        <v>1</v>
      </c>
      <c r="H481">
        <v>0</v>
      </c>
    </row>
    <row r="482" spans="1:8" x14ac:dyDescent="0.25">
      <c r="A482">
        <v>32107</v>
      </c>
      <c r="B482" t="s">
        <v>482</v>
      </c>
      <c r="C482">
        <v>2</v>
      </c>
      <c r="D482">
        <v>3</v>
      </c>
      <c r="E482" s="1">
        <v>0.58333333333333337</v>
      </c>
      <c r="F482">
        <f>IF(E482&lt;0.6,1,0)</f>
        <v>1</v>
      </c>
      <c r="G482">
        <f>IF(E482&lt;0.63,1,0)</f>
        <v>1</v>
      </c>
      <c r="H482">
        <v>0</v>
      </c>
    </row>
    <row r="483" spans="1:8" x14ac:dyDescent="0.25">
      <c r="A483">
        <v>32109</v>
      </c>
      <c r="B483" t="s">
        <v>483</v>
      </c>
      <c r="C483">
        <v>2</v>
      </c>
      <c r="D483">
        <v>3</v>
      </c>
      <c r="E483" s="1">
        <v>0.54166666666666663</v>
      </c>
      <c r="F483">
        <f>IF(E483&lt;0.6,1,0)</f>
        <v>1</v>
      </c>
      <c r="G483">
        <f>IF(E483&lt;0.63,1,0)</f>
        <v>1</v>
      </c>
      <c r="H483">
        <v>0</v>
      </c>
    </row>
    <row r="484" spans="1:8" x14ac:dyDescent="0.25">
      <c r="A484">
        <v>32110</v>
      </c>
      <c r="B484" t="s">
        <v>484</v>
      </c>
      <c r="C484">
        <v>2</v>
      </c>
      <c r="D484">
        <v>3</v>
      </c>
      <c r="E484" s="1">
        <v>0.625</v>
      </c>
      <c r="F484">
        <f>IF(E484&lt;0.6,1,0)</f>
        <v>0</v>
      </c>
      <c r="G484">
        <f>IF(E484&lt;0.63,1,0)</f>
        <v>1</v>
      </c>
      <c r="H484">
        <v>0</v>
      </c>
    </row>
    <row r="485" spans="1:8" x14ac:dyDescent="0.25">
      <c r="A485">
        <v>32112</v>
      </c>
      <c r="B485" t="s">
        <v>485</v>
      </c>
      <c r="C485">
        <v>2</v>
      </c>
      <c r="D485">
        <v>3</v>
      </c>
      <c r="E485" s="1">
        <v>0.54166666666666663</v>
      </c>
      <c r="F485">
        <f>IF(E485&lt;0.6,1,0)</f>
        <v>1</v>
      </c>
      <c r="G485">
        <f>IF(E485&lt;0.63,1,0)</f>
        <v>1</v>
      </c>
      <c r="H485">
        <v>0</v>
      </c>
    </row>
    <row r="486" spans="1:8" x14ac:dyDescent="0.25">
      <c r="A486">
        <v>32114</v>
      </c>
      <c r="B486" t="s">
        <v>486</v>
      </c>
      <c r="C486">
        <v>2</v>
      </c>
      <c r="D486">
        <v>3</v>
      </c>
      <c r="E486" s="1">
        <v>0.625</v>
      </c>
      <c r="F486">
        <f>IF(E486&lt;0.6,1,0)</f>
        <v>0</v>
      </c>
      <c r="G486">
        <f>IF(E486&lt;0.63,1,0)</f>
        <v>1</v>
      </c>
      <c r="H486">
        <v>0</v>
      </c>
    </row>
    <row r="487" spans="1:8" x14ac:dyDescent="0.25">
      <c r="A487">
        <v>32115</v>
      </c>
      <c r="B487" t="s">
        <v>487</v>
      </c>
      <c r="C487">
        <v>2</v>
      </c>
      <c r="D487">
        <v>3</v>
      </c>
      <c r="E487" s="1">
        <v>0.5</v>
      </c>
      <c r="F487">
        <f>IF(E487&lt;0.6,1,0)</f>
        <v>1</v>
      </c>
      <c r="G487">
        <f>IF(E487&lt;0.63,1,0)</f>
        <v>1</v>
      </c>
      <c r="H487">
        <v>0</v>
      </c>
    </row>
    <row r="488" spans="1:8" x14ac:dyDescent="0.25">
      <c r="A488">
        <v>32116</v>
      </c>
      <c r="B488" t="s">
        <v>488</v>
      </c>
      <c r="C488">
        <v>2</v>
      </c>
      <c r="D488">
        <v>3</v>
      </c>
      <c r="E488" s="1">
        <v>0.58333333333333337</v>
      </c>
      <c r="F488">
        <f>IF(E488&lt;0.6,1,0)</f>
        <v>1</v>
      </c>
      <c r="G488">
        <f>IF(E488&lt;0.63,1,0)</f>
        <v>1</v>
      </c>
      <c r="H488">
        <v>0</v>
      </c>
    </row>
    <row r="489" spans="1:8" x14ac:dyDescent="0.25">
      <c r="A489">
        <v>32119</v>
      </c>
      <c r="B489" t="s">
        <v>489</v>
      </c>
      <c r="C489">
        <v>2</v>
      </c>
      <c r="D489">
        <v>3</v>
      </c>
      <c r="E489" s="1">
        <v>0.54166666666666663</v>
      </c>
      <c r="F489">
        <f>IF(E489&lt;0.6,1,0)</f>
        <v>1</v>
      </c>
      <c r="G489">
        <f>IF(E489&lt;0.63,1,0)</f>
        <v>1</v>
      </c>
      <c r="H489">
        <v>0</v>
      </c>
    </row>
    <row r="490" spans="1:8" x14ac:dyDescent="0.25">
      <c r="A490">
        <v>32120</v>
      </c>
      <c r="B490" t="s">
        <v>490</v>
      </c>
      <c r="C490">
        <v>2</v>
      </c>
      <c r="D490">
        <v>3</v>
      </c>
      <c r="E490" s="1">
        <v>0.54166666666666663</v>
      </c>
      <c r="F490">
        <f>IF(E490&lt;0.6,1,0)</f>
        <v>1</v>
      </c>
      <c r="G490">
        <f>IF(E490&lt;0.63,1,0)</f>
        <v>1</v>
      </c>
      <c r="H490">
        <v>0</v>
      </c>
    </row>
    <row r="491" spans="1:8" x14ac:dyDescent="0.25">
      <c r="A491">
        <v>32131</v>
      </c>
      <c r="B491" t="s">
        <v>491</v>
      </c>
      <c r="C491">
        <v>2</v>
      </c>
      <c r="D491">
        <v>3</v>
      </c>
      <c r="E491" s="1">
        <v>0.58333333333333337</v>
      </c>
      <c r="F491">
        <f>IF(E491&lt;0.6,1,0)</f>
        <v>1</v>
      </c>
      <c r="G491">
        <f>IF(E491&lt;0.63,1,0)</f>
        <v>1</v>
      </c>
      <c r="H491">
        <v>0</v>
      </c>
    </row>
    <row r="492" spans="1:8" x14ac:dyDescent="0.25">
      <c r="A492">
        <v>32132</v>
      </c>
      <c r="B492" t="s">
        <v>492</v>
      </c>
      <c r="C492">
        <v>2</v>
      </c>
      <c r="D492">
        <v>3</v>
      </c>
      <c r="E492" s="1">
        <v>0.625</v>
      </c>
      <c r="F492">
        <f>IF(E492&lt;0.6,1,0)</f>
        <v>0</v>
      </c>
      <c r="G492">
        <f>IF(E492&lt;0.63,1,0)</f>
        <v>1</v>
      </c>
      <c r="H492">
        <v>0</v>
      </c>
    </row>
    <row r="493" spans="1:8" x14ac:dyDescent="0.25">
      <c r="A493">
        <v>32134</v>
      </c>
      <c r="B493" t="s">
        <v>493</v>
      </c>
      <c r="C493">
        <v>2</v>
      </c>
      <c r="D493">
        <v>3</v>
      </c>
      <c r="E493" s="1">
        <v>0.58333333333333337</v>
      </c>
      <c r="F493">
        <f>IF(E493&lt;0.6,1,0)</f>
        <v>1</v>
      </c>
      <c r="G493">
        <f>IF(E493&lt;0.63,1,0)</f>
        <v>1</v>
      </c>
      <c r="H493">
        <v>0</v>
      </c>
    </row>
    <row r="494" spans="1:8" x14ac:dyDescent="0.25">
      <c r="A494">
        <v>32135</v>
      </c>
      <c r="B494" t="s">
        <v>494</v>
      </c>
      <c r="C494">
        <v>2</v>
      </c>
      <c r="D494">
        <v>3</v>
      </c>
      <c r="E494" s="1">
        <v>0.66666666666666663</v>
      </c>
      <c r="F494">
        <f>IF(E494&lt;0.6,1,0)</f>
        <v>0</v>
      </c>
      <c r="G494">
        <f>IF(E494&lt;0.63,1,0)</f>
        <v>0</v>
      </c>
      <c r="H494">
        <v>0</v>
      </c>
    </row>
    <row r="495" spans="1:8" x14ac:dyDescent="0.25">
      <c r="A495">
        <v>32139</v>
      </c>
      <c r="B495" t="s">
        <v>495</v>
      </c>
      <c r="C495">
        <v>2</v>
      </c>
      <c r="D495">
        <v>3</v>
      </c>
      <c r="E495" s="1">
        <v>0.625</v>
      </c>
      <c r="F495">
        <f>IF(E495&lt;0.6,1,0)</f>
        <v>0</v>
      </c>
      <c r="G495">
        <f>IF(E495&lt;0.63,1,0)</f>
        <v>1</v>
      </c>
      <c r="H495">
        <v>0</v>
      </c>
    </row>
    <row r="496" spans="1:8" x14ac:dyDescent="0.25">
      <c r="A496">
        <v>32140</v>
      </c>
      <c r="B496" t="s">
        <v>496</v>
      </c>
      <c r="C496">
        <v>2</v>
      </c>
      <c r="D496">
        <v>3</v>
      </c>
      <c r="E496" s="1">
        <v>0.58333333333333337</v>
      </c>
      <c r="F496">
        <f>IF(E496&lt;0.6,1,0)</f>
        <v>1</v>
      </c>
      <c r="G496">
        <f>IF(E496&lt;0.63,1,0)</f>
        <v>1</v>
      </c>
      <c r="H496">
        <v>0</v>
      </c>
    </row>
    <row r="497" spans="1:8" x14ac:dyDescent="0.25">
      <c r="A497">
        <v>32141</v>
      </c>
      <c r="B497" t="s">
        <v>497</v>
      </c>
      <c r="C497">
        <v>1</v>
      </c>
      <c r="D497">
        <v>1</v>
      </c>
      <c r="E497" s="1">
        <v>0.625</v>
      </c>
      <c r="F497">
        <f>IF(E497&lt;0.6,1,0)</f>
        <v>0</v>
      </c>
      <c r="G497">
        <f>IF(E497&lt;0.63,1,0)</f>
        <v>1</v>
      </c>
      <c r="H497">
        <v>0</v>
      </c>
    </row>
    <row r="498" spans="1:8" x14ac:dyDescent="0.25">
      <c r="A498">
        <v>32142</v>
      </c>
      <c r="B498" t="s">
        <v>498</v>
      </c>
      <c r="C498">
        <v>2</v>
      </c>
      <c r="D498">
        <v>3</v>
      </c>
      <c r="E498" s="1">
        <v>0.66666666666666663</v>
      </c>
      <c r="F498">
        <f>IF(E498&lt;0.6,1,0)</f>
        <v>0</v>
      </c>
      <c r="G498">
        <f>IF(E498&lt;0.63,1,0)</f>
        <v>0</v>
      </c>
      <c r="H498">
        <v>0</v>
      </c>
    </row>
    <row r="499" spans="1:8" x14ac:dyDescent="0.25">
      <c r="A499">
        <v>32143</v>
      </c>
      <c r="B499" t="s">
        <v>499</v>
      </c>
      <c r="C499">
        <v>2</v>
      </c>
      <c r="D499">
        <v>3</v>
      </c>
      <c r="E499" s="1">
        <v>0.58333333333333337</v>
      </c>
      <c r="F499">
        <f>IF(E499&lt;0.6,1,0)</f>
        <v>1</v>
      </c>
      <c r="G499">
        <f>IF(E499&lt;0.63,1,0)</f>
        <v>1</v>
      </c>
      <c r="H499">
        <v>0</v>
      </c>
    </row>
    <row r="500" spans="1:8" x14ac:dyDescent="0.25">
      <c r="A500">
        <v>32144</v>
      </c>
      <c r="B500" t="s">
        <v>500</v>
      </c>
      <c r="C500">
        <v>2</v>
      </c>
      <c r="D500">
        <v>3</v>
      </c>
      <c r="E500" s="1">
        <v>0.66666666666666663</v>
      </c>
      <c r="F500">
        <f>IF(E500&lt;0.6,1,0)</f>
        <v>0</v>
      </c>
      <c r="G500">
        <f>IF(E500&lt;0.63,1,0)</f>
        <v>0</v>
      </c>
      <c r="H500">
        <v>0</v>
      </c>
    </row>
    <row r="501" spans="1:8" x14ac:dyDescent="0.25">
      <c r="A501">
        <v>32202</v>
      </c>
      <c r="B501" t="s">
        <v>501</v>
      </c>
      <c r="C501">
        <v>1</v>
      </c>
      <c r="D501">
        <v>1</v>
      </c>
      <c r="E501" s="1">
        <v>0.5</v>
      </c>
      <c r="F501">
        <f>IF(E501&lt;0.6,1,0)</f>
        <v>1</v>
      </c>
      <c r="G501">
        <f>IF(E501&lt;0.63,1,0)</f>
        <v>1</v>
      </c>
      <c r="H501">
        <v>0</v>
      </c>
    </row>
    <row r="502" spans="1:8" x14ac:dyDescent="0.25">
      <c r="A502">
        <v>32203</v>
      </c>
      <c r="B502" t="s">
        <v>502</v>
      </c>
      <c r="C502">
        <v>2</v>
      </c>
      <c r="D502">
        <v>2</v>
      </c>
      <c r="E502" s="1">
        <v>0.5</v>
      </c>
      <c r="F502">
        <f>IF(E502&lt;0.6,1,0)</f>
        <v>1</v>
      </c>
      <c r="G502">
        <f>IF(E502&lt;0.63,1,0)</f>
        <v>1</v>
      </c>
      <c r="H502">
        <v>0</v>
      </c>
    </row>
    <row r="503" spans="1:8" x14ac:dyDescent="0.25">
      <c r="A503">
        <v>32206</v>
      </c>
      <c r="B503" t="s">
        <v>503</v>
      </c>
      <c r="C503">
        <v>2</v>
      </c>
      <c r="D503">
        <v>2</v>
      </c>
      <c r="E503" s="1">
        <v>0.5</v>
      </c>
      <c r="F503">
        <f>IF(E503&lt;0.6,1,0)</f>
        <v>1</v>
      </c>
      <c r="G503">
        <f>IF(E503&lt;0.63,1,0)</f>
        <v>1</v>
      </c>
      <c r="H503">
        <v>0</v>
      </c>
    </row>
    <row r="504" spans="1:8" x14ac:dyDescent="0.25">
      <c r="A504">
        <v>32207</v>
      </c>
      <c r="B504" t="s">
        <v>504</v>
      </c>
      <c r="C504">
        <v>1</v>
      </c>
      <c r="D504">
        <v>1</v>
      </c>
      <c r="E504" s="1">
        <v>0.5</v>
      </c>
      <c r="F504">
        <f>IF(E504&lt;0.6,1,0)</f>
        <v>1</v>
      </c>
      <c r="G504">
        <f>IF(E504&lt;0.63,1,0)</f>
        <v>1</v>
      </c>
      <c r="H504">
        <v>0</v>
      </c>
    </row>
    <row r="505" spans="1:8" x14ac:dyDescent="0.25">
      <c r="A505">
        <v>32209</v>
      </c>
      <c r="B505" t="s">
        <v>505</v>
      </c>
      <c r="C505">
        <v>2</v>
      </c>
      <c r="D505">
        <v>2</v>
      </c>
      <c r="E505" s="1">
        <v>0.5</v>
      </c>
      <c r="F505">
        <f>IF(E505&lt;0.6,1,0)</f>
        <v>1</v>
      </c>
      <c r="G505">
        <f>IF(E505&lt;0.63,1,0)</f>
        <v>1</v>
      </c>
      <c r="H505">
        <v>0</v>
      </c>
    </row>
    <row r="506" spans="1:8" x14ac:dyDescent="0.25">
      <c r="A506">
        <v>32210</v>
      </c>
      <c r="B506" t="s">
        <v>506</v>
      </c>
      <c r="C506">
        <v>2</v>
      </c>
      <c r="D506">
        <v>2</v>
      </c>
      <c r="E506" s="1">
        <v>0.5</v>
      </c>
      <c r="F506">
        <f>IF(E506&lt;0.6,1,0)</f>
        <v>1</v>
      </c>
      <c r="G506">
        <f>IF(E506&lt;0.63,1,0)</f>
        <v>1</v>
      </c>
      <c r="H506">
        <v>0</v>
      </c>
    </row>
    <row r="507" spans="1:8" x14ac:dyDescent="0.25">
      <c r="A507">
        <v>32212</v>
      </c>
      <c r="B507" t="s">
        <v>507</v>
      </c>
      <c r="C507">
        <v>2</v>
      </c>
      <c r="D507">
        <v>2</v>
      </c>
      <c r="E507" s="1">
        <v>0.45833333333333331</v>
      </c>
      <c r="F507">
        <f>IF(E507&lt;0.6,1,0)</f>
        <v>1</v>
      </c>
      <c r="G507">
        <f>IF(E507&lt;0.63,1,0)</f>
        <v>1</v>
      </c>
      <c r="H507">
        <v>0</v>
      </c>
    </row>
    <row r="508" spans="1:8" x14ac:dyDescent="0.25">
      <c r="A508">
        <v>32214</v>
      </c>
      <c r="B508" t="s">
        <v>508</v>
      </c>
      <c r="C508">
        <v>2</v>
      </c>
      <c r="D508">
        <v>2</v>
      </c>
      <c r="E508" s="1">
        <v>0.5</v>
      </c>
      <c r="F508">
        <f>IF(E508&lt;0.6,1,0)</f>
        <v>1</v>
      </c>
      <c r="G508">
        <f>IF(E508&lt;0.63,1,0)</f>
        <v>1</v>
      </c>
      <c r="H508">
        <v>0</v>
      </c>
    </row>
    <row r="509" spans="1:8" x14ac:dyDescent="0.25">
      <c r="A509">
        <v>32216</v>
      </c>
      <c r="B509" t="s">
        <v>509</v>
      </c>
      <c r="C509">
        <v>2</v>
      </c>
      <c r="D509">
        <v>2</v>
      </c>
      <c r="E509" s="1">
        <v>0.54166666666666663</v>
      </c>
      <c r="F509">
        <f>IF(E509&lt;0.6,1,0)</f>
        <v>1</v>
      </c>
      <c r="G509">
        <f>IF(E509&lt;0.63,1,0)</f>
        <v>1</v>
      </c>
      <c r="H509">
        <v>0</v>
      </c>
    </row>
    <row r="510" spans="1:8" x14ac:dyDescent="0.25">
      <c r="A510">
        <v>32217</v>
      </c>
      <c r="B510" t="s">
        <v>510</v>
      </c>
      <c r="C510">
        <v>2</v>
      </c>
      <c r="D510">
        <v>2</v>
      </c>
      <c r="E510" s="1">
        <v>0.52083333333333337</v>
      </c>
      <c r="F510">
        <f>IF(E510&lt;0.6,1,0)</f>
        <v>1</v>
      </c>
      <c r="G510">
        <f>IF(E510&lt;0.63,1,0)</f>
        <v>1</v>
      </c>
      <c r="H510">
        <v>0</v>
      </c>
    </row>
    <row r="511" spans="1:8" x14ac:dyDescent="0.25">
      <c r="A511">
        <v>32219</v>
      </c>
      <c r="B511" t="s">
        <v>511</v>
      </c>
      <c r="C511">
        <v>2</v>
      </c>
      <c r="D511">
        <v>2</v>
      </c>
      <c r="E511" s="1">
        <v>0.5625</v>
      </c>
      <c r="F511">
        <f>IF(E511&lt;0.6,1,0)</f>
        <v>1</v>
      </c>
      <c r="G511">
        <f>IF(E511&lt;0.63,1,0)</f>
        <v>1</v>
      </c>
      <c r="H511">
        <v>0</v>
      </c>
    </row>
    <row r="512" spans="1:8" x14ac:dyDescent="0.25">
      <c r="A512">
        <v>32220</v>
      </c>
      <c r="B512" t="s">
        <v>512</v>
      </c>
      <c r="C512">
        <v>2</v>
      </c>
      <c r="D512">
        <v>2</v>
      </c>
      <c r="E512" s="1">
        <v>0.58333333333333337</v>
      </c>
      <c r="F512">
        <f>IF(E512&lt;0.6,1,0)</f>
        <v>1</v>
      </c>
      <c r="G512">
        <f>IF(E512&lt;0.63,1,0)</f>
        <v>1</v>
      </c>
      <c r="H512">
        <v>0</v>
      </c>
    </row>
    <row r="513" spans="1:8" x14ac:dyDescent="0.25">
      <c r="A513">
        <v>32221</v>
      </c>
      <c r="B513" t="s">
        <v>513</v>
      </c>
      <c r="C513">
        <v>2</v>
      </c>
      <c r="D513">
        <v>2</v>
      </c>
      <c r="E513" s="1">
        <v>0.47916666666666669</v>
      </c>
      <c r="F513">
        <f>IF(E513&lt;0.6,1,0)</f>
        <v>1</v>
      </c>
      <c r="G513">
        <f>IF(E513&lt;0.63,1,0)</f>
        <v>1</v>
      </c>
      <c r="H513">
        <v>0</v>
      </c>
    </row>
    <row r="514" spans="1:8" x14ac:dyDescent="0.25">
      <c r="A514">
        <v>32222</v>
      </c>
      <c r="B514" t="s">
        <v>514</v>
      </c>
      <c r="C514">
        <v>2</v>
      </c>
      <c r="D514">
        <v>2</v>
      </c>
      <c r="E514" s="1">
        <v>0.5</v>
      </c>
      <c r="F514">
        <f>IF(E514&lt;0.6,1,0)</f>
        <v>1</v>
      </c>
      <c r="G514">
        <f>IF(E514&lt;0.63,1,0)</f>
        <v>1</v>
      </c>
      <c r="H514">
        <v>0</v>
      </c>
    </row>
    <row r="515" spans="1:8" x14ac:dyDescent="0.25">
      <c r="A515">
        <v>32223</v>
      </c>
      <c r="B515" t="s">
        <v>515</v>
      </c>
      <c r="C515">
        <v>2</v>
      </c>
      <c r="D515">
        <v>2</v>
      </c>
      <c r="E515" s="1">
        <v>0.54166666666666663</v>
      </c>
      <c r="F515">
        <f>IF(E515&lt;0.6,1,0)</f>
        <v>1</v>
      </c>
      <c r="G515">
        <f>IF(E515&lt;0.63,1,0)</f>
        <v>1</v>
      </c>
      <c r="H515">
        <v>0</v>
      </c>
    </row>
    <row r="516" spans="1:8" x14ac:dyDescent="0.25">
      <c r="A516">
        <v>32301</v>
      </c>
      <c r="B516" t="s">
        <v>516</v>
      </c>
      <c r="C516">
        <v>2</v>
      </c>
      <c r="D516">
        <v>2</v>
      </c>
      <c r="E516" s="1">
        <v>0.625</v>
      </c>
      <c r="F516">
        <f>IF(E516&lt;0.6,1,0)</f>
        <v>0</v>
      </c>
      <c r="G516">
        <f>IF(E516&lt;0.63,1,0)</f>
        <v>1</v>
      </c>
      <c r="H516">
        <v>0</v>
      </c>
    </row>
    <row r="517" spans="1:8" x14ac:dyDescent="0.25">
      <c r="A517">
        <v>32302</v>
      </c>
      <c r="B517" t="s">
        <v>517</v>
      </c>
      <c r="C517">
        <v>2</v>
      </c>
      <c r="D517">
        <v>2</v>
      </c>
      <c r="E517" s="1">
        <v>0.58333333333333337</v>
      </c>
      <c r="F517">
        <f>IF(E517&lt;0.6,1,0)</f>
        <v>1</v>
      </c>
      <c r="G517">
        <f>IF(E517&lt;0.63,1,0)</f>
        <v>1</v>
      </c>
      <c r="H517">
        <v>0</v>
      </c>
    </row>
    <row r="518" spans="1:8" x14ac:dyDescent="0.25">
      <c r="A518">
        <v>32304</v>
      </c>
      <c r="B518" t="s">
        <v>518</v>
      </c>
      <c r="C518">
        <v>1</v>
      </c>
      <c r="D518">
        <v>1</v>
      </c>
      <c r="E518" s="1">
        <v>0.625</v>
      </c>
      <c r="F518">
        <f>IF(E518&lt;0.6,1,0)</f>
        <v>0</v>
      </c>
      <c r="G518">
        <f>IF(E518&lt;0.63,1,0)</f>
        <v>1</v>
      </c>
      <c r="H518">
        <v>0</v>
      </c>
    </row>
    <row r="519" spans="1:8" x14ac:dyDescent="0.25">
      <c r="A519">
        <v>32305</v>
      </c>
      <c r="B519" t="s">
        <v>519</v>
      </c>
      <c r="C519">
        <v>1</v>
      </c>
      <c r="D519">
        <v>1</v>
      </c>
      <c r="E519" s="1">
        <v>0.625</v>
      </c>
      <c r="F519">
        <f>IF(E519&lt;0.6,1,0)</f>
        <v>0</v>
      </c>
      <c r="G519">
        <f>IF(E519&lt;0.63,1,0)</f>
        <v>1</v>
      </c>
      <c r="H519">
        <v>0</v>
      </c>
    </row>
    <row r="520" spans="1:8" x14ac:dyDescent="0.25">
      <c r="A520">
        <v>32306</v>
      </c>
      <c r="B520" t="s">
        <v>520</v>
      </c>
      <c r="C520">
        <v>2</v>
      </c>
      <c r="D520">
        <v>2</v>
      </c>
      <c r="E520" s="1">
        <v>0.625</v>
      </c>
      <c r="F520">
        <f>IF(E520&lt;0.6,1,0)</f>
        <v>0</v>
      </c>
      <c r="G520">
        <f>IF(E520&lt;0.63,1,0)</f>
        <v>1</v>
      </c>
      <c r="H520">
        <v>0</v>
      </c>
    </row>
    <row r="521" spans="1:8" x14ac:dyDescent="0.25">
      <c r="A521">
        <v>32307</v>
      </c>
      <c r="B521" t="s">
        <v>521</v>
      </c>
      <c r="C521">
        <v>1</v>
      </c>
      <c r="D521">
        <v>1</v>
      </c>
      <c r="E521" s="1">
        <v>0.625</v>
      </c>
      <c r="F521">
        <f>IF(E521&lt;0.6,1,0)</f>
        <v>0</v>
      </c>
      <c r="G521">
        <f>IF(E521&lt;0.63,1,0)</f>
        <v>1</v>
      </c>
      <c r="H521">
        <v>0</v>
      </c>
    </row>
    <row r="522" spans="1:8" x14ac:dyDescent="0.25">
      <c r="A522">
        <v>32308</v>
      </c>
      <c r="B522" t="s">
        <v>522</v>
      </c>
      <c r="C522">
        <v>2</v>
      </c>
      <c r="D522">
        <v>2</v>
      </c>
      <c r="E522" s="1">
        <v>0.58333333333333337</v>
      </c>
      <c r="F522">
        <f>IF(E522&lt;0.6,1,0)</f>
        <v>1</v>
      </c>
      <c r="G522">
        <f>IF(E522&lt;0.63,1,0)</f>
        <v>1</v>
      </c>
      <c r="H522">
        <v>0</v>
      </c>
    </row>
    <row r="523" spans="1:8" x14ac:dyDescent="0.25">
      <c r="A523">
        <v>32309</v>
      </c>
      <c r="B523" t="s">
        <v>523</v>
      </c>
      <c r="C523">
        <v>2</v>
      </c>
      <c r="D523">
        <v>2</v>
      </c>
      <c r="E523" s="1">
        <v>0.625</v>
      </c>
      <c r="F523">
        <f>IF(E523&lt;0.6,1,0)</f>
        <v>0</v>
      </c>
      <c r="G523">
        <f>IF(E523&lt;0.63,1,0)</f>
        <v>1</v>
      </c>
      <c r="H523">
        <v>0</v>
      </c>
    </row>
    <row r="524" spans="1:8" x14ac:dyDescent="0.25">
      <c r="A524">
        <v>32310</v>
      </c>
      <c r="B524" t="s">
        <v>524</v>
      </c>
      <c r="C524">
        <v>2</v>
      </c>
      <c r="D524">
        <v>2</v>
      </c>
      <c r="E524" s="1">
        <v>0.58333333333333337</v>
      </c>
      <c r="F524">
        <f>IF(E524&lt;0.6,1,0)</f>
        <v>1</v>
      </c>
      <c r="G524">
        <f>IF(E524&lt;0.63,1,0)</f>
        <v>1</v>
      </c>
      <c r="H524">
        <v>0</v>
      </c>
    </row>
    <row r="525" spans="1:8" x14ac:dyDescent="0.25">
      <c r="A525">
        <v>32311</v>
      </c>
      <c r="B525" t="s">
        <v>525</v>
      </c>
      <c r="C525">
        <v>2</v>
      </c>
      <c r="D525">
        <v>2</v>
      </c>
      <c r="E525" s="1">
        <v>0.52083333333333337</v>
      </c>
      <c r="F525">
        <f>IF(E525&lt;0.6,1,0)</f>
        <v>1</v>
      </c>
      <c r="G525">
        <f>IF(E525&lt;0.63,1,0)</f>
        <v>1</v>
      </c>
      <c r="H525">
        <v>0</v>
      </c>
    </row>
    <row r="526" spans="1:8" x14ac:dyDescent="0.25">
      <c r="A526">
        <v>32312</v>
      </c>
      <c r="B526" t="s">
        <v>526</v>
      </c>
      <c r="C526">
        <v>2</v>
      </c>
      <c r="D526">
        <v>2</v>
      </c>
      <c r="E526" s="1">
        <v>0.5625</v>
      </c>
      <c r="F526">
        <f>IF(E526&lt;0.6,1,0)</f>
        <v>1</v>
      </c>
      <c r="G526">
        <f>IF(E526&lt;0.63,1,0)</f>
        <v>1</v>
      </c>
      <c r="H526">
        <v>0</v>
      </c>
    </row>
    <row r="527" spans="1:8" x14ac:dyDescent="0.25">
      <c r="A527">
        <v>32313</v>
      </c>
      <c r="B527" t="s">
        <v>527</v>
      </c>
      <c r="C527">
        <v>2</v>
      </c>
      <c r="D527">
        <v>2</v>
      </c>
      <c r="E527" s="1">
        <v>0.54166666666666663</v>
      </c>
      <c r="F527">
        <f>IF(E527&lt;0.6,1,0)</f>
        <v>1</v>
      </c>
      <c r="G527">
        <f>IF(E527&lt;0.63,1,0)</f>
        <v>1</v>
      </c>
      <c r="H527">
        <v>0</v>
      </c>
    </row>
    <row r="528" spans="1:8" x14ac:dyDescent="0.25">
      <c r="A528">
        <v>32314</v>
      </c>
      <c r="B528" t="s">
        <v>528</v>
      </c>
      <c r="C528">
        <v>2</v>
      </c>
      <c r="D528">
        <v>2</v>
      </c>
      <c r="E528" s="1">
        <v>0.625</v>
      </c>
      <c r="F528">
        <f>IF(E528&lt;0.6,1,0)</f>
        <v>0</v>
      </c>
      <c r="G528">
        <f>IF(E528&lt;0.63,1,0)</f>
        <v>1</v>
      </c>
      <c r="H528">
        <v>0</v>
      </c>
    </row>
    <row r="529" spans="1:8" x14ac:dyDescent="0.25">
      <c r="A529">
        <v>32315</v>
      </c>
      <c r="B529" t="s">
        <v>529</v>
      </c>
      <c r="C529">
        <v>2</v>
      </c>
      <c r="D529">
        <v>2</v>
      </c>
      <c r="E529" s="1">
        <v>0.54166666666666663</v>
      </c>
      <c r="F529">
        <f>IF(E529&lt;0.6,1,0)</f>
        <v>1</v>
      </c>
      <c r="G529">
        <f>IF(E529&lt;0.63,1,0)</f>
        <v>1</v>
      </c>
      <c r="H529">
        <v>0</v>
      </c>
    </row>
    <row r="530" spans="1:8" x14ac:dyDescent="0.25">
      <c r="A530">
        <v>32316</v>
      </c>
      <c r="B530" t="s">
        <v>530</v>
      </c>
      <c r="C530">
        <v>1</v>
      </c>
      <c r="D530">
        <v>1</v>
      </c>
      <c r="E530" s="1">
        <v>0.625</v>
      </c>
      <c r="F530">
        <f>IF(E530&lt;0.6,1,0)</f>
        <v>0</v>
      </c>
      <c r="G530">
        <f>IF(E530&lt;0.63,1,0)</f>
        <v>1</v>
      </c>
      <c r="H530">
        <v>0</v>
      </c>
    </row>
    <row r="531" spans="1:8" x14ac:dyDescent="0.25">
      <c r="A531">
        <v>32317</v>
      </c>
      <c r="B531" t="s">
        <v>531</v>
      </c>
      <c r="C531">
        <v>2</v>
      </c>
      <c r="D531">
        <v>2</v>
      </c>
      <c r="E531" s="1">
        <v>0.58333333333333337</v>
      </c>
      <c r="F531">
        <f>IF(E531&lt;0.6,1,0)</f>
        <v>1</v>
      </c>
      <c r="G531">
        <f>IF(E531&lt;0.63,1,0)</f>
        <v>1</v>
      </c>
      <c r="H531">
        <v>0</v>
      </c>
    </row>
    <row r="532" spans="1:8" x14ac:dyDescent="0.25">
      <c r="A532">
        <v>32318</v>
      </c>
      <c r="B532" t="s">
        <v>532</v>
      </c>
      <c r="C532">
        <v>1</v>
      </c>
      <c r="D532">
        <v>1</v>
      </c>
      <c r="E532" s="1">
        <v>0.625</v>
      </c>
      <c r="F532">
        <f>IF(E532&lt;0.6,1,0)</f>
        <v>0</v>
      </c>
      <c r="G532">
        <f>IF(E532&lt;0.63,1,0)</f>
        <v>1</v>
      </c>
      <c r="H532">
        <v>0</v>
      </c>
    </row>
    <row r="533" spans="1:8" x14ac:dyDescent="0.25">
      <c r="A533">
        <v>32319</v>
      </c>
      <c r="B533" t="s">
        <v>533</v>
      </c>
      <c r="C533">
        <v>2</v>
      </c>
      <c r="D533">
        <v>2</v>
      </c>
      <c r="E533" s="1">
        <v>0.58333333333333337</v>
      </c>
      <c r="F533">
        <f>IF(E533&lt;0.6,1,0)</f>
        <v>1</v>
      </c>
      <c r="G533">
        <f>IF(E533&lt;0.63,1,0)</f>
        <v>1</v>
      </c>
      <c r="H533">
        <v>0</v>
      </c>
    </row>
    <row r="534" spans="1:8" x14ac:dyDescent="0.25">
      <c r="A534">
        <v>32320</v>
      </c>
      <c r="B534" t="s">
        <v>534</v>
      </c>
      <c r="C534">
        <v>2</v>
      </c>
      <c r="D534">
        <v>2</v>
      </c>
      <c r="E534" s="1">
        <v>0.54166666666666663</v>
      </c>
      <c r="F534">
        <f>IF(E534&lt;0.6,1,0)</f>
        <v>1</v>
      </c>
      <c r="G534">
        <f>IF(E534&lt;0.63,1,0)</f>
        <v>1</v>
      </c>
      <c r="H534">
        <v>0</v>
      </c>
    </row>
    <row r="535" spans="1:8" x14ac:dyDescent="0.25">
      <c r="A535">
        <v>32321</v>
      </c>
      <c r="B535" t="s">
        <v>535</v>
      </c>
      <c r="C535">
        <v>2</v>
      </c>
      <c r="D535">
        <v>2</v>
      </c>
      <c r="E535" s="1">
        <v>0.54166666666666663</v>
      </c>
      <c r="F535">
        <f>IF(E535&lt;0.6,1,0)</f>
        <v>1</v>
      </c>
      <c r="G535">
        <f>IF(E535&lt;0.63,1,0)</f>
        <v>1</v>
      </c>
      <c r="H535">
        <v>0</v>
      </c>
    </row>
    <row r="536" spans="1:8" x14ac:dyDescent="0.25">
      <c r="A536">
        <v>32322</v>
      </c>
      <c r="B536" t="s">
        <v>536</v>
      </c>
      <c r="C536">
        <v>2</v>
      </c>
      <c r="D536">
        <v>2</v>
      </c>
      <c r="E536" s="1">
        <v>0.625</v>
      </c>
      <c r="F536">
        <f>IF(E536&lt;0.6,1,0)</f>
        <v>0</v>
      </c>
      <c r="G536">
        <f>IF(E536&lt;0.63,1,0)</f>
        <v>1</v>
      </c>
      <c r="H536">
        <v>0</v>
      </c>
    </row>
    <row r="537" spans="1:8" x14ac:dyDescent="0.25">
      <c r="A537">
        <v>32323</v>
      </c>
      <c r="B537" t="s">
        <v>537</v>
      </c>
      <c r="C537">
        <v>1</v>
      </c>
      <c r="D537">
        <v>1</v>
      </c>
      <c r="E537" s="1">
        <v>0.625</v>
      </c>
      <c r="F537">
        <f>IF(E537&lt;0.6,1,0)</f>
        <v>0</v>
      </c>
      <c r="G537">
        <f>IF(E537&lt;0.63,1,0)</f>
        <v>1</v>
      </c>
      <c r="H537">
        <v>0</v>
      </c>
    </row>
    <row r="538" spans="1:8" x14ac:dyDescent="0.25">
      <c r="A538">
        <v>32324</v>
      </c>
      <c r="B538" t="s">
        <v>538</v>
      </c>
      <c r="C538">
        <v>2</v>
      </c>
      <c r="D538">
        <v>2</v>
      </c>
      <c r="E538" s="1">
        <v>0.58333333333333337</v>
      </c>
      <c r="F538">
        <f>IF(E538&lt;0.6,1,0)</f>
        <v>1</v>
      </c>
      <c r="G538">
        <f>IF(E538&lt;0.63,1,0)</f>
        <v>1</v>
      </c>
      <c r="H538">
        <v>0</v>
      </c>
    </row>
    <row r="539" spans="1:8" x14ac:dyDescent="0.25">
      <c r="A539">
        <v>32325</v>
      </c>
      <c r="B539" t="s">
        <v>539</v>
      </c>
      <c r="C539">
        <v>2</v>
      </c>
      <c r="D539">
        <v>2</v>
      </c>
      <c r="E539" s="1">
        <v>0.54166666666666663</v>
      </c>
      <c r="F539">
        <f>IF(E539&lt;0.6,1,0)</f>
        <v>1</v>
      </c>
      <c r="G539">
        <f>IF(E539&lt;0.63,1,0)</f>
        <v>1</v>
      </c>
      <c r="H539">
        <v>0</v>
      </c>
    </row>
    <row r="540" spans="1:8" x14ac:dyDescent="0.25">
      <c r="A540">
        <v>32326</v>
      </c>
      <c r="B540" t="s">
        <v>540</v>
      </c>
      <c r="C540">
        <v>1</v>
      </c>
      <c r="D540">
        <v>1</v>
      </c>
      <c r="E540" s="1">
        <v>0.54166666666666663</v>
      </c>
      <c r="F540">
        <f>IF(E540&lt;0.6,1,0)</f>
        <v>1</v>
      </c>
      <c r="G540">
        <f>IF(E540&lt;0.63,1,0)</f>
        <v>1</v>
      </c>
      <c r="H540">
        <v>0</v>
      </c>
    </row>
    <row r="541" spans="1:8" x14ac:dyDescent="0.25">
      <c r="A541">
        <v>32327</v>
      </c>
      <c r="B541" t="s">
        <v>541</v>
      </c>
      <c r="C541">
        <v>1</v>
      </c>
      <c r="D541">
        <v>1</v>
      </c>
      <c r="E541" s="1">
        <v>0.5</v>
      </c>
      <c r="F541">
        <f>IF(E541&lt;0.6,1,0)</f>
        <v>1</v>
      </c>
      <c r="G541">
        <f>IF(E541&lt;0.63,1,0)</f>
        <v>1</v>
      </c>
      <c r="H541">
        <v>0</v>
      </c>
    </row>
    <row r="542" spans="1:8" x14ac:dyDescent="0.25">
      <c r="A542">
        <v>32330</v>
      </c>
      <c r="B542" t="s">
        <v>542</v>
      </c>
      <c r="C542">
        <v>1</v>
      </c>
      <c r="D542">
        <v>1</v>
      </c>
      <c r="E542" s="1">
        <v>0.625</v>
      </c>
      <c r="F542">
        <f>IF(E542&lt;0.6,1,0)</f>
        <v>0</v>
      </c>
      <c r="G542">
        <f>IF(E542&lt;0.63,1,0)</f>
        <v>1</v>
      </c>
      <c r="H542">
        <v>0</v>
      </c>
    </row>
    <row r="543" spans="1:8" x14ac:dyDescent="0.25">
      <c r="A543">
        <v>32331</v>
      </c>
      <c r="B543" t="s">
        <v>543</v>
      </c>
      <c r="C543">
        <v>1</v>
      </c>
      <c r="D543">
        <v>1</v>
      </c>
      <c r="E543" s="1">
        <v>0.625</v>
      </c>
      <c r="F543">
        <f>IF(E543&lt;0.6,1,0)</f>
        <v>0</v>
      </c>
      <c r="G543">
        <f>IF(E543&lt;0.63,1,0)</f>
        <v>1</v>
      </c>
      <c r="H543">
        <v>0</v>
      </c>
    </row>
    <row r="544" spans="1:8" x14ac:dyDescent="0.25">
      <c r="A544">
        <v>32332</v>
      </c>
      <c r="B544" t="s">
        <v>544</v>
      </c>
      <c r="C544">
        <v>1</v>
      </c>
      <c r="D544">
        <v>1</v>
      </c>
      <c r="E544" s="1">
        <v>0.54166666666666663</v>
      </c>
      <c r="F544">
        <f>IF(E544&lt;0.6,1,0)</f>
        <v>1</v>
      </c>
      <c r="G544">
        <f>IF(E544&lt;0.63,1,0)</f>
        <v>1</v>
      </c>
      <c r="H544">
        <v>0</v>
      </c>
    </row>
    <row r="545" spans="1:8" x14ac:dyDescent="0.25">
      <c r="A545">
        <v>32333</v>
      </c>
      <c r="B545" t="s">
        <v>545</v>
      </c>
      <c r="C545">
        <v>2</v>
      </c>
      <c r="D545">
        <v>2</v>
      </c>
      <c r="E545" s="1">
        <v>0.58333333333333337</v>
      </c>
      <c r="F545">
        <f>IF(E545&lt;0.6,1,0)</f>
        <v>1</v>
      </c>
      <c r="G545">
        <f>IF(E545&lt;0.63,1,0)</f>
        <v>1</v>
      </c>
      <c r="H545">
        <v>0</v>
      </c>
    </row>
    <row r="546" spans="1:8" x14ac:dyDescent="0.25">
      <c r="A546">
        <v>32334</v>
      </c>
      <c r="B546" t="s">
        <v>546</v>
      </c>
      <c r="C546">
        <v>2</v>
      </c>
      <c r="D546">
        <v>2</v>
      </c>
      <c r="E546" s="1">
        <v>0.54166666666666663</v>
      </c>
      <c r="F546">
        <f>IF(E546&lt;0.6,1,0)</f>
        <v>1</v>
      </c>
      <c r="G546">
        <f>IF(E546&lt;0.63,1,0)</f>
        <v>1</v>
      </c>
      <c r="H546">
        <v>0</v>
      </c>
    </row>
    <row r="547" spans="1:8" x14ac:dyDescent="0.25">
      <c r="A547">
        <v>32335</v>
      </c>
      <c r="B547" t="s">
        <v>547</v>
      </c>
      <c r="C547">
        <v>2</v>
      </c>
      <c r="D547">
        <v>2</v>
      </c>
      <c r="E547" s="1">
        <v>0.58333333333333337</v>
      </c>
      <c r="F547">
        <f>IF(E547&lt;0.6,1,0)</f>
        <v>1</v>
      </c>
      <c r="G547">
        <f>IF(E547&lt;0.63,1,0)</f>
        <v>1</v>
      </c>
      <c r="H547">
        <v>0</v>
      </c>
    </row>
    <row r="548" spans="1:8" x14ac:dyDescent="0.25">
      <c r="A548">
        <v>32336</v>
      </c>
      <c r="B548" t="s">
        <v>548</v>
      </c>
      <c r="C548">
        <v>2</v>
      </c>
      <c r="D548">
        <v>2</v>
      </c>
      <c r="E548" s="1">
        <v>0.58333333333333337</v>
      </c>
      <c r="F548">
        <f>IF(E548&lt;0.6,1,0)</f>
        <v>1</v>
      </c>
      <c r="G548">
        <f>IF(E548&lt;0.63,1,0)</f>
        <v>1</v>
      </c>
      <c r="H548">
        <v>0</v>
      </c>
    </row>
    <row r="549" spans="1:8" x14ac:dyDescent="0.25">
      <c r="A549">
        <v>32337</v>
      </c>
      <c r="B549" t="s">
        <v>549</v>
      </c>
      <c r="C549">
        <v>1</v>
      </c>
      <c r="D549">
        <v>1</v>
      </c>
      <c r="E549" s="1">
        <v>0.5</v>
      </c>
      <c r="F549">
        <f>IF(E549&lt;0.6,1,0)</f>
        <v>1</v>
      </c>
      <c r="G549">
        <f>IF(E549&lt;0.63,1,0)</f>
        <v>1</v>
      </c>
      <c r="H549">
        <v>0</v>
      </c>
    </row>
    <row r="550" spans="1:8" x14ac:dyDescent="0.25">
      <c r="A550">
        <v>32338</v>
      </c>
      <c r="B550" t="s">
        <v>550</v>
      </c>
      <c r="C550">
        <v>1</v>
      </c>
      <c r="D550">
        <v>1</v>
      </c>
      <c r="E550" s="1">
        <v>0.58333333333333337</v>
      </c>
      <c r="F550">
        <f>IF(E550&lt;0.6,1,0)</f>
        <v>1</v>
      </c>
      <c r="G550">
        <f>IF(E550&lt;0.63,1,0)</f>
        <v>1</v>
      </c>
      <c r="H550">
        <v>0</v>
      </c>
    </row>
    <row r="551" spans="1:8" x14ac:dyDescent="0.25">
      <c r="A551">
        <v>32501</v>
      </c>
      <c r="B551" t="s">
        <v>551</v>
      </c>
      <c r="C551">
        <v>2</v>
      </c>
      <c r="D551">
        <v>2</v>
      </c>
      <c r="E551" s="1">
        <v>0.58333333333333337</v>
      </c>
      <c r="F551">
        <f>IF(E551&lt;0.6,1,0)</f>
        <v>1</v>
      </c>
      <c r="G551">
        <f>IF(E551&lt;0.63,1,0)</f>
        <v>1</v>
      </c>
      <c r="H551">
        <v>0</v>
      </c>
    </row>
    <row r="552" spans="1:8" x14ac:dyDescent="0.25">
      <c r="A552">
        <v>32502</v>
      </c>
      <c r="B552" t="s">
        <v>552</v>
      </c>
      <c r="C552">
        <v>2</v>
      </c>
      <c r="D552">
        <v>2</v>
      </c>
      <c r="E552" s="1">
        <v>0.52083333333333337</v>
      </c>
      <c r="F552">
        <f>IF(E552&lt;0.6,1,0)</f>
        <v>1</v>
      </c>
      <c r="G552">
        <f>IF(E552&lt;0.63,1,0)</f>
        <v>1</v>
      </c>
      <c r="H552">
        <v>0</v>
      </c>
    </row>
    <row r="553" spans="1:8" x14ac:dyDescent="0.25">
      <c r="A553">
        <v>32503</v>
      </c>
      <c r="B553" t="s">
        <v>553</v>
      </c>
      <c r="C553">
        <v>1</v>
      </c>
      <c r="D553">
        <v>1</v>
      </c>
      <c r="E553" s="1">
        <v>0.5</v>
      </c>
      <c r="F553">
        <f>IF(E553&lt;0.6,1,0)</f>
        <v>1</v>
      </c>
      <c r="G553">
        <f>IF(E553&lt;0.63,1,0)</f>
        <v>1</v>
      </c>
      <c r="H553">
        <v>0</v>
      </c>
    </row>
    <row r="554" spans="1:8" x14ac:dyDescent="0.25">
      <c r="A554">
        <v>32504</v>
      </c>
      <c r="B554" t="s">
        <v>554</v>
      </c>
      <c r="C554">
        <v>2</v>
      </c>
      <c r="D554">
        <v>2</v>
      </c>
      <c r="E554" s="1">
        <v>0.54166666666666663</v>
      </c>
      <c r="F554">
        <f>IF(E554&lt;0.6,1,0)</f>
        <v>1</v>
      </c>
      <c r="G554">
        <f>IF(E554&lt;0.63,1,0)</f>
        <v>1</v>
      </c>
      <c r="H554">
        <v>0</v>
      </c>
    </row>
    <row r="555" spans="1:8" x14ac:dyDescent="0.25">
      <c r="A555">
        <v>32505</v>
      </c>
      <c r="B555" t="s">
        <v>555</v>
      </c>
      <c r="C555">
        <v>2</v>
      </c>
      <c r="D555">
        <v>2</v>
      </c>
      <c r="E555" s="1">
        <v>0.5625</v>
      </c>
      <c r="F555">
        <f>IF(E555&lt;0.6,1,0)</f>
        <v>1</v>
      </c>
      <c r="G555">
        <f>IF(E555&lt;0.63,1,0)</f>
        <v>1</v>
      </c>
      <c r="H555">
        <v>0</v>
      </c>
    </row>
    <row r="556" spans="1:8" x14ac:dyDescent="0.25">
      <c r="A556">
        <v>32506</v>
      </c>
      <c r="B556" t="s">
        <v>556</v>
      </c>
      <c r="C556">
        <v>2</v>
      </c>
      <c r="D556">
        <v>2</v>
      </c>
      <c r="E556" s="1">
        <v>0.58333333333333337</v>
      </c>
      <c r="F556">
        <f>IF(E556&lt;0.6,1,0)</f>
        <v>1</v>
      </c>
      <c r="G556">
        <f>IF(E556&lt;0.63,1,0)</f>
        <v>1</v>
      </c>
      <c r="H556">
        <v>0</v>
      </c>
    </row>
    <row r="557" spans="1:8" x14ac:dyDescent="0.25">
      <c r="A557">
        <v>32508</v>
      </c>
      <c r="B557" t="s">
        <v>557</v>
      </c>
      <c r="C557">
        <v>2</v>
      </c>
      <c r="D557">
        <v>2</v>
      </c>
      <c r="E557" s="1">
        <v>0.58333333333333337</v>
      </c>
      <c r="F557">
        <f>IF(E557&lt;0.6,1,0)</f>
        <v>1</v>
      </c>
      <c r="G557">
        <f>IF(E557&lt;0.63,1,0)</f>
        <v>1</v>
      </c>
      <c r="H557">
        <v>0</v>
      </c>
    </row>
    <row r="558" spans="1:8" x14ac:dyDescent="0.25">
      <c r="A558">
        <v>32509</v>
      </c>
      <c r="B558" t="s">
        <v>558</v>
      </c>
      <c r="C558">
        <v>2</v>
      </c>
      <c r="D558">
        <v>2</v>
      </c>
      <c r="E558" s="1">
        <v>0.54166666666666663</v>
      </c>
      <c r="F558">
        <f>IF(E558&lt;0.6,1,0)</f>
        <v>1</v>
      </c>
      <c r="G558">
        <f>IF(E558&lt;0.63,1,0)</f>
        <v>1</v>
      </c>
      <c r="H558">
        <v>0</v>
      </c>
    </row>
    <row r="559" spans="1:8" x14ac:dyDescent="0.25">
      <c r="A559">
        <v>32511</v>
      </c>
      <c r="B559" t="s">
        <v>559</v>
      </c>
      <c r="C559">
        <v>1</v>
      </c>
      <c r="D559">
        <v>1</v>
      </c>
      <c r="E559" s="1">
        <v>0.5</v>
      </c>
      <c r="F559">
        <f>IF(E559&lt;0.6,1,0)</f>
        <v>1</v>
      </c>
      <c r="G559">
        <f>IF(E559&lt;0.63,1,0)</f>
        <v>1</v>
      </c>
      <c r="H559">
        <v>0</v>
      </c>
    </row>
    <row r="560" spans="1:8" x14ac:dyDescent="0.25">
      <c r="A560">
        <v>32514</v>
      </c>
      <c r="B560" t="s">
        <v>560</v>
      </c>
      <c r="C560">
        <v>2</v>
      </c>
      <c r="D560">
        <v>2</v>
      </c>
      <c r="E560" s="1">
        <v>0.58333333333333337</v>
      </c>
      <c r="F560">
        <f>IF(E560&lt;0.6,1,0)</f>
        <v>1</v>
      </c>
      <c r="G560">
        <f>IF(E560&lt;0.63,1,0)</f>
        <v>1</v>
      </c>
      <c r="H560">
        <v>0</v>
      </c>
    </row>
    <row r="561" spans="1:8" x14ac:dyDescent="0.25">
      <c r="A561">
        <v>32515</v>
      </c>
      <c r="B561" t="s">
        <v>561</v>
      </c>
      <c r="C561">
        <v>2</v>
      </c>
      <c r="D561">
        <v>2</v>
      </c>
      <c r="E561" s="1">
        <v>0.5</v>
      </c>
      <c r="F561">
        <f>IF(E561&lt;0.6,1,0)</f>
        <v>1</v>
      </c>
      <c r="G561">
        <f>IF(E561&lt;0.63,1,0)</f>
        <v>1</v>
      </c>
      <c r="H561">
        <v>0</v>
      </c>
    </row>
    <row r="562" spans="1:8" x14ac:dyDescent="0.25">
      <c r="A562">
        <v>32516</v>
      </c>
      <c r="B562" t="s">
        <v>562</v>
      </c>
      <c r="C562">
        <v>2</v>
      </c>
      <c r="D562">
        <v>2</v>
      </c>
      <c r="E562" s="1">
        <v>0.5</v>
      </c>
      <c r="F562">
        <f>IF(E562&lt;0.6,1,0)</f>
        <v>1</v>
      </c>
      <c r="G562">
        <f>IF(E562&lt;0.63,1,0)</f>
        <v>1</v>
      </c>
      <c r="H562">
        <v>0</v>
      </c>
    </row>
    <row r="563" spans="1:8" x14ac:dyDescent="0.25">
      <c r="A563">
        <v>32517</v>
      </c>
      <c r="B563" t="s">
        <v>563</v>
      </c>
      <c r="C563">
        <v>2</v>
      </c>
      <c r="D563">
        <v>2</v>
      </c>
      <c r="E563" s="1">
        <v>0.58333333333333337</v>
      </c>
      <c r="F563">
        <f>IF(E563&lt;0.6,1,0)</f>
        <v>1</v>
      </c>
      <c r="G563">
        <f>IF(E563&lt;0.63,1,0)</f>
        <v>1</v>
      </c>
      <c r="H563">
        <v>0</v>
      </c>
    </row>
    <row r="564" spans="1:8" x14ac:dyDescent="0.25">
      <c r="A564">
        <v>32518</v>
      </c>
      <c r="B564" t="s">
        <v>564</v>
      </c>
      <c r="C564">
        <v>2</v>
      </c>
      <c r="D564">
        <v>2</v>
      </c>
      <c r="E564" s="1">
        <v>0.54166666666666663</v>
      </c>
      <c r="F564">
        <f>IF(E564&lt;0.6,1,0)</f>
        <v>1</v>
      </c>
      <c r="G564">
        <f>IF(E564&lt;0.63,1,0)</f>
        <v>1</v>
      </c>
      <c r="H564">
        <v>0</v>
      </c>
    </row>
    <row r="565" spans="1:8" x14ac:dyDescent="0.25">
      <c r="A565">
        <v>32519</v>
      </c>
      <c r="B565" t="s">
        <v>565</v>
      </c>
      <c r="C565">
        <v>2</v>
      </c>
      <c r="D565">
        <v>2</v>
      </c>
      <c r="E565" s="1">
        <v>0.5</v>
      </c>
      <c r="F565">
        <f>IF(E565&lt;0.6,1,0)</f>
        <v>1</v>
      </c>
      <c r="G565">
        <f>IF(E565&lt;0.63,1,0)</f>
        <v>1</v>
      </c>
      <c r="H565">
        <v>0</v>
      </c>
    </row>
    <row r="566" spans="1:8" x14ac:dyDescent="0.25">
      <c r="A566">
        <v>32520</v>
      </c>
      <c r="B566" t="s">
        <v>566</v>
      </c>
      <c r="C566">
        <v>2</v>
      </c>
      <c r="D566">
        <v>2</v>
      </c>
      <c r="E566" s="1">
        <v>0.5</v>
      </c>
      <c r="F566">
        <f>IF(E566&lt;0.6,1,0)</f>
        <v>1</v>
      </c>
      <c r="G566">
        <f>IF(E566&lt;0.63,1,0)</f>
        <v>1</v>
      </c>
      <c r="H566">
        <v>0</v>
      </c>
    </row>
    <row r="567" spans="1:8" x14ac:dyDescent="0.25">
      <c r="A567">
        <v>32521</v>
      </c>
      <c r="B567" t="s">
        <v>567</v>
      </c>
      <c r="C567">
        <v>2</v>
      </c>
      <c r="D567">
        <v>2</v>
      </c>
      <c r="E567" s="1">
        <v>0.5</v>
      </c>
      <c r="F567">
        <f>IF(E567&lt;0.6,1,0)</f>
        <v>1</v>
      </c>
      <c r="G567">
        <f>IF(E567&lt;0.63,1,0)</f>
        <v>1</v>
      </c>
      <c r="H567">
        <v>0</v>
      </c>
    </row>
    <row r="568" spans="1:8" x14ac:dyDescent="0.25">
      <c r="A568">
        <v>32522</v>
      </c>
      <c r="B568" t="s">
        <v>568</v>
      </c>
      <c r="C568">
        <v>2</v>
      </c>
      <c r="D568">
        <v>2</v>
      </c>
      <c r="E568" s="1">
        <v>0.5</v>
      </c>
      <c r="F568">
        <f>IF(E568&lt;0.6,1,0)</f>
        <v>1</v>
      </c>
      <c r="G568">
        <f>IF(E568&lt;0.63,1,0)</f>
        <v>1</v>
      </c>
      <c r="H568">
        <v>0</v>
      </c>
    </row>
    <row r="569" spans="1:8" x14ac:dyDescent="0.25">
      <c r="A569">
        <v>32523</v>
      </c>
      <c r="B569" t="s">
        <v>569</v>
      </c>
      <c r="C569">
        <v>2</v>
      </c>
      <c r="D569">
        <v>2</v>
      </c>
      <c r="E569" s="1">
        <v>0.54166666666666663</v>
      </c>
      <c r="F569">
        <f>IF(E569&lt;0.6,1,0)</f>
        <v>1</v>
      </c>
      <c r="G569">
        <f>IF(E569&lt;0.63,1,0)</f>
        <v>1</v>
      </c>
      <c r="H569">
        <v>0</v>
      </c>
    </row>
    <row r="570" spans="1:8" x14ac:dyDescent="0.25">
      <c r="A570">
        <v>32524</v>
      </c>
      <c r="B570" t="s">
        <v>570</v>
      </c>
      <c r="C570">
        <v>2</v>
      </c>
      <c r="D570">
        <v>2</v>
      </c>
      <c r="E570" s="1">
        <v>0.58333333333333337</v>
      </c>
      <c r="F570">
        <f>IF(E570&lt;0.6,1,0)</f>
        <v>1</v>
      </c>
      <c r="G570">
        <f>IF(E570&lt;0.63,1,0)</f>
        <v>1</v>
      </c>
      <c r="H570">
        <v>0</v>
      </c>
    </row>
    <row r="571" spans="1:8" x14ac:dyDescent="0.25">
      <c r="A571">
        <v>32525</v>
      </c>
      <c r="B571" t="s">
        <v>571</v>
      </c>
      <c r="C571">
        <v>2</v>
      </c>
      <c r="D571">
        <v>2</v>
      </c>
      <c r="E571" s="1">
        <v>0.5</v>
      </c>
      <c r="F571">
        <f>IF(E571&lt;0.6,1,0)</f>
        <v>1</v>
      </c>
      <c r="G571">
        <f>IF(E571&lt;0.63,1,0)</f>
        <v>1</v>
      </c>
      <c r="H571">
        <v>0</v>
      </c>
    </row>
    <row r="572" spans="1:8" x14ac:dyDescent="0.25">
      <c r="A572">
        <v>32528</v>
      </c>
      <c r="B572" t="s">
        <v>572</v>
      </c>
      <c r="C572">
        <v>2</v>
      </c>
      <c r="D572">
        <v>2</v>
      </c>
      <c r="E572" s="1">
        <v>0.54166666666666663</v>
      </c>
      <c r="F572">
        <f>IF(E572&lt;0.6,1,0)</f>
        <v>1</v>
      </c>
      <c r="G572">
        <f>IF(E572&lt;0.63,1,0)</f>
        <v>1</v>
      </c>
      <c r="H572">
        <v>0</v>
      </c>
    </row>
    <row r="573" spans="1:8" x14ac:dyDescent="0.25">
      <c r="A573">
        <v>32529</v>
      </c>
      <c r="B573" t="s">
        <v>573</v>
      </c>
      <c r="C573">
        <v>2</v>
      </c>
      <c r="D573">
        <v>2</v>
      </c>
      <c r="E573" s="1">
        <v>0.47916666666666669</v>
      </c>
      <c r="F573">
        <f>IF(E573&lt;0.6,1,0)</f>
        <v>1</v>
      </c>
      <c r="G573">
        <f>IF(E573&lt;0.63,1,0)</f>
        <v>1</v>
      </c>
      <c r="H573">
        <v>0</v>
      </c>
    </row>
    <row r="574" spans="1:8" x14ac:dyDescent="0.25">
      <c r="A574">
        <v>32530</v>
      </c>
      <c r="B574" t="s">
        <v>574</v>
      </c>
      <c r="C574">
        <v>2</v>
      </c>
      <c r="D574">
        <v>2</v>
      </c>
      <c r="E574" s="1">
        <v>0.64583333333333337</v>
      </c>
      <c r="F574">
        <f>IF(E574&lt;0.6,1,0)</f>
        <v>0</v>
      </c>
      <c r="G574">
        <f>IF(E574&lt;0.63,1,0)</f>
        <v>0</v>
      </c>
      <c r="H574">
        <v>0</v>
      </c>
    </row>
  </sheetData>
  <autoFilter ref="A1:H1" xr:uid="{00000000-0001-0000-0000-000000000000}">
    <sortState xmlns:xlrd2="http://schemas.microsoft.com/office/spreadsheetml/2017/richdata2" ref="A2:H574">
      <sortCondition ref="A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cluster2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Clara Himmelbauer</cp:lastModifiedBy>
  <dcterms:created xsi:type="dcterms:W3CDTF">2022-12-15T14:39:37Z</dcterms:created>
  <dcterms:modified xsi:type="dcterms:W3CDTF">2023-01-18T10:19:23Z</dcterms:modified>
</cp:coreProperties>
</file>