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168E94BA-3049-44B3-9DAD-4770F4C3DFCE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46" l="1"/>
  <c r="K56" i="46"/>
  <c r="K52" i="46" l="1"/>
  <c r="K35" i="46" l="1"/>
  <c r="K30" i="46"/>
  <c r="K26" i="46"/>
  <c r="K19" i="46" l="1"/>
  <c r="K13" i="46"/>
  <c r="K48" i="46" l="1"/>
</calcChain>
</file>

<file path=xl/sharedStrings.xml><?xml version="1.0" encoding="utf-8"?>
<sst xmlns="http://schemas.openxmlformats.org/spreadsheetml/2006/main" count="52" uniqueCount="43">
  <si>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</si>
  <si>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</si>
  <si>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</si>
  <si>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</si>
  <si>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</si>
  <si>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</si>
  <si>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</si>
  <si>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</si>
  <si>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</si>
  <si>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</si>
  <si>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</si>
  <si>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Noch keine Entscheidung</t>
  </si>
  <si>
    <t>Offene Themen - Planung, Terminierung oder Entscheidung ausstehend</t>
  </si>
  <si>
    <t>Geplant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</si>
  <si>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</si>
  <si>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</si>
  <si>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</si>
  <si>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</si>
  <si>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</si>
  <si>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Projektabrechnung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</si>
  <si>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</si>
  <si>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</si>
  <si>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</si>
  <si>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</si>
  <si>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</si>
  <si>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</si>
  <si>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Release Template ProjektMappe 2.0</t>
  </si>
  <si>
    <t>Neue Tabellenblätter</t>
  </si>
  <si>
    <t>Protokoll und Gesprächsnotizen</t>
  </si>
  <si>
    <t>Systemobjekte (Tabelle, Prozedur, AD)</t>
  </si>
  <si>
    <t>Win-Aufgabenplanung, VisualStudioApp,VisualBasicDatei,TxtDatei</t>
  </si>
  <si>
    <t>Gruppierungen korrigiert</t>
  </si>
  <si>
    <t>…………………………………</t>
  </si>
  <si>
    <t>…….</t>
  </si>
  <si>
    <t>Tabellenblatt 'Abrechnung' als pdf drucken</t>
  </si>
  <si>
    <t>Makro eingefügt, welches Druckbereich auf Blatt 'Abrechnung' als pdf speichert</t>
  </si>
  <si>
    <t>Drucken-Button öffnet Speicher-Dialog und im Anschluss pdf</t>
  </si>
  <si>
    <t>ProjektMappe |</t>
  </si>
  <si>
    <t>Neue Corporate Design-Objekte</t>
  </si>
  <si>
    <t>Objekt für Funktionen im Corporate Design ergänzen</t>
  </si>
  <si>
    <t>Status-Farbe für deaktivert ergänzen</t>
  </si>
  <si>
    <t>Grupp. Vers. für Prozessschritt manuelle u. automatisch in Corporate Design ergänzen</t>
  </si>
  <si>
    <t>Objekt "Template" in Corporate Design aufnehmen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</si>
</sst>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3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1152525</xdr:colOff>
      <xdr:row>46</xdr:row>
      <xdr:rowOff>114300</xdr:rowOff>
    </xdr:from>
    <xdr:to>
      <xdr:col>13</xdr:col>
      <xdr:colOff>2776758</xdr:colOff>
      <xdr:row>49</xdr:row>
      <xdr:rowOff>19050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21B33F91-824B-414A-88AB-6FAC52DE883A}"/>
            </a:ext>
          </a:extLst>
        </xdr:cNvPr>
        <xdr:cNvGrpSpPr/>
      </xdr:nvGrpSpPr>
      <xdr:grpSpPr>
        <a:xfrm>
          <a:off x="13849350" y="9153525"/>
          <a:ext cx="1624233" cy="476250"/>
          <a:chOff x="4747846" y="2847975"/>
          <a:chExt cx="1620000" cy="476250"/>
        </a:xfrm>
      </xdr:grpSpPr>
      <xdr:sp macro="" textlink="">
        <xdr:nvSpPr>
          <xdr:cNvPr id="5" name="Rechteck: abgerundete Ecken 4">
            <a:extLst>
              <a:ext uri="{FF2B5EF4-FFF2-40B4-BE49-F238E27FC236}">
                <a16:creationId xmlns:a16="http://schemas.microsoft.com/office/drawing/2014/main" id="{36505322-9868-49D0-A242-DADDF4850FB6}"/>
              </a:ext>
            </a:extLst>
          </xdr:cNvPr>
          <xdr:cNvSpPr/>
        </xdr:nvSpPr>
        <xdr:spPr>
          <a:xfrm>
            <a:off x="4747846" y="3048578"/>
            <a:ext cx="1620000" cy="275647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dbo.sx_pf_pProtectID</a:t>
            </a:r>
          </a:p>
          <a:p>
            <a:pPr algn="l"/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708473E6-FAB4-4041-8AB0-07DC3A9BA9A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Funktion</a:t>
            </a:r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BECE5AD0-85A3-44AE-8046-3DC20859B88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F</a:t>
            </a:r>
          </a:p>
        </xdr:txBody>
      </xdr:sp>
    </xdr:grpSp>
    <xdr:clientData/>
  </xdr:twoCellAnchor>
  <xdr:twoCellAnchor>
    <xdr:from>
      <xdr:col>13</xdr:col>
      <xdr:colOff>1152525</xdr:colOff>
      <xdr:row>49</xdr:row>
      <xdr:rowOff>114300</xdr:rowOff>
    </xdr:from>
    <xdr:to>
      <xdr:col>14</xdr:col>
      <xdr:colOff>112572</xdr:colOff>
      <xdr:row>53</xdr:row>
      <xdr:rowOff>95844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3BB6684D-4B92-48FA-B13E-15837FAB6523}"/>
            </a:ext>
          </a:extLst>
        </xdr:cNvPr>
        <xdr:cNvGrpSpPr/>
      </xdr:nvGrpSpPr>
      <xdr:grpSpPr>
        <a:xfrm>
          <a:off x="13849350" y="9725025"/>
          <a:ext cx="2341422" cy="743544"/>
          <a:chOff x="1733550" y="3286125"/>
          <a:chExt cx="2340000" cy="743544"/>
        </a:xfrm>
      </xdr:grpSpPr>
      <xdr:grpSp>
        <xdr:nvGrpSpPr>
          <xdr:cNvPr id="10" name="Gruppieren 9">
            <a:extLst>
              <a:ext uri="{FF2B5EF4-FFF2-40B4-BE49-F238E27FC236}">
                <a16:creationId xmlns:a16="http://schemas.microsoft.com/office/drawing/2014/main" id="{59C13BB4-8516-4D70-9D7C-706E1E3973A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C8690112-D684-4AA0-8781-C946000CFF8F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3" name="Rechteck 12">
              <a:extLst>
                <a:ext uri="{FF2B5EF4-FFF2-40B4-BE49-F238E27FC236}">
                  <a16:creationId xmlns:a16="http://schemas.microsoft.com/office/drawing/2014/main" id="{D86178F8-5025-4BB9-A5F7-52A177306617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973E8EFB-B48D-4801-A54F-8CFC39AD5412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staging.spVerrechnungssätze</a:t>
              </a:r>
            </a:p>
          </xdr:txBody>
        </xdr:sp>
      </xdr:grpSp>
      <xdr:sp macro="" textlink="">
        <xdr:nvSpPr>
          <xdr:cNvPr id="11" name="Ellipse 10">
            <a:extLst>
              <a:ext uri="{FF2B5EF4-FFF2-40B4-BE49-F238E27FC236}">
                <a16:creationId xmlns:a16="http://schemas.microsoft.com/office/drawing/2014/main" id="{97B8C53F-16CD-44D0-8814-425FA890B8F7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13</xdr:col>
      <xdr:colOff>400050</xdr:colOff>
      <xdr:row>53</xdr:row>
      <xdr:rowOff>180975</xdr:rowOff>
    </xdr:from>
    <xdr:to>
      <xdr:col>13</xdr:col>
      <xdr:colOff>2555448</xdr:colOff>
      <xdr:row>58</xdr:row>
      <xdr:rowOff>75759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4C754E29-17A0-4013-81FF-AADC1C69DA08}"/>
            </a:ext>
          </a:extLst>
        </xdr:cNvPr>
        <xdr:cNvGrpSpPr/>
      </xdr:nvGrpSpPr>
      <xdr:grpSpPr>
        <a:xfrm>
          <a:off x="13096875" y="10553700"/>
          <a:ext cx="2155398" cy="847284"/>
          <a:chOff x="7267575" y="22393275"/>
          <a:chExt cx="2155398" cy="847284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2FBCC9C3-6E39-4BFA-9B03-DE2C2B63C8AD}"/>
              </a:ext>
            </a:extLst>
          </xdr:cNvPr>
          <xdr:cNvGrpSpPr/>
        </xdr:nvGrpSpPr>
        <xdr:grpSpPr>
          <a:xfrm>
            <a:off x="7267575" y="22440900"/>
            <a:ext cx="2124000" cy="799659"/>
            <a:chOff x="615812" y="11645349"/>
            <a:chExt cx="2124000" cy="799659"/>
          </a:xfrm>
        </xdr:grpSpPr>
        <xdr:sp macro="" textlink="">
          <xdr:nvSpPr>
            <xdr:cNvPr id="19" name="Rechteck 18">
              <a:extLst>
                <a:ext uri="{FF2B5EF4-FFF2-40B4-BE49-F238E27FC236}">
                  <a16:creationId xmlns:a16="http://schemas.microsoft.com/office/drawing/2014/main" id="{97271C66-52DA-41AB-9B9A-A7160E366C4A}"/>
                </a:ext>
              </a:extLst>
            </xdr:cNvPr>
            <xdr:cNvSpPr/>
          </xdr:nvSpPr>
          <xdr:spPr>
            <a:xfrm>
              <a:off x="615812" y="11905008"/>
              <a:ext cx="2124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Neuanlage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xxxxxxxxxxxxxxxxxxxxxxxxxxxxx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" name="Grafik 19">
              <a:extLst>
                <a:ext uri="{FF2B5EF4-FFF2-40B4-BE49-F238E27FC236}">
                  <a16:creationId xmlns:a16="http://schemas.microsoft.com/office/drawing/2014/main" id="{2DF76A78-E74F-49F3-89B5-96695D781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E0283246-0930-4429-A054-95958753D74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pic>
        <xdr:nvPicPr>
          <xdr:cNvPr id="17" name="Grafik 16">
            <a:extLst>
              <a:ext uri="{FF2B5EF4-FFF2-40B4-BE49-F238E27FC236}">
                <a16:creationId xmlns:a16="http://schemas.microsoft.com/office/drawing/2014/main" id="{7E66677B-FBF3-4EE1-AC70-F66D8C736B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45117" y1="36133" x2="55664" y2="33594"/>
                        <a14:foregroundMark x1="39648" y1="29492" x2="47852" y2="19922"/>
                        <a14:foregroundMark x1="31055" y1="18945" x2="31055" y2="18945"/>
                        <a14:foregroundMark x1="16016" y1="40430" x2="16016" y2="40430"/>
                        <a14:foregroundMark x1="87109" y1="52344" x2="87109" y2="523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117207" y="22421070"/>
            <a:ext cx="261452" cy="273327"/>
          </a:xfrm>
          <a:prstGeom prst="rect">
            <a:avLst/>
          </a:prstGeom>
        </xdr:spPr>
      </xdr:pic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DAE8D517-28A2-4192-BFE6-AB7C4E6B2B58}"/>
              </a:ext>
            </a:extLst>
          </xdr:cNvPr>
          <xdr:cNvSpPr/>
        </xdr:nvSpPr>
        <xdr:spPr>
          <a:xfrm>
            <a:off x="9077325" y="22393275"/>
            <a:ext cx="345648" cy="347449"/>
          </a:xfrm>
          <a:prstGeom prst="ellipse">
            <a:avLst/>
          </a:prstGeom>
          <a:noFill/>
          <a:ln w="190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13</xdr:col>
      <xdr:colOff>2647950</xdr:colOff>
      <xdr:row>52</xdr:row>
      <xdr:rowOff>171450</xdr:rowOff>
    </xdr:from>
    <xdr:to>
      <xdr:col>15</xdr:col>
      <xdr:colOff>733424</xdr:colOff>
      <xdr:row>58</xdr:row>
      <xdr:rowOff>85284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66E6DFE8-485C-497B-B521-4A472B582387}"/>
            </a:ext>
          </a:extLst>
        </xdr:cNvPr>
        <xdr:cNvGrpSpPr/>
      </xdr:nvGrpSpPr>
      <xdr:grpSpPr>
        <a:xfrm>
          <a:off x="15344775" y="10353675"/>
          <a:ext cx="2228849" cy="1056834"/>
          <a:chOff x="9915525" y="22193250"/>
          <a:chExt cx="2228849" cy="1056834"/>
        </a:xfrm>
      </xdr:grpSpPr>
      <xdr:grpSp>
        <xdr:nvGrpSpPr>
          <xdr:cNvPr id="23" name="Gruppieren 22">
            <a:extLst>
              <a:ext uri="{FF2B5EF4-FFF2-40B4-BE49-F238E27FC236}">
                <a16:creationId xmlns:a16="http://schemas.microsoft.com/office/drawing/2014/main" id="{FEB53D26-B1CA-41CA-BF97-03B4AB224AC3}"/>
              </a:ext>
            </a:extLst>
          </xdr:cNvPr>
          <xdr:cNvGrpSpPr/>
        </xdr:nvGrpSpPr>
        <xdr:grpSpPr>
          <a:xfrm>
            <a:off x="9915525" y="22450425"/>
            <a:ext cx="2124000" cy="799659"/>
            <a:chOff x="615812" y="11645349"/>
            <a:chExt cx="2124000" cy="799659"/>
          </a:xfrm>
        </xdr:grpSpPr>
        <xdr:sp macro="" textlink="">
          <xdr:nvSpPr>
            <xdr:cNvPr id="27" name="Rechteck 26">
              <a:extLst>
                <a:ext uri="{FF2B5EF4-FFF2-40B4-BE49-F238E27FC236}">
                  <a16:creationId xmlns:a16="http://schemas.microsoft.com/office/drawing/2014/main" id="{D7B9833B-63AB-4A66-9266-4DC8C2EC6510}"/>
                </a:ext>
              </a:extLst>
            </xdr:cNvPr>
            <xdr:cNvSpPr/>
          </xdr:nvSpPr>
          <xdr:spPr>
            <a:xfrm>
              <a:off x="615812" y="11905008"/>
              <a:ext cx="2124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Neuanlage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xxxxxxxxxxxxxxxxxxxxxxxxxxxxx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8" name="Grafik 27">
              <a:extLst>
                <a:ext uri="{FF2B5EF4-FFF2-40B4-BE49-F238E27FC236}">
                  <a16:creationId xmlns:a16="http://schemas.microsoft.com/office/drawing/2014/main" id="{AD422AEA-DA63-40BF-96CE-5F00B1642D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E4CBAAA4-5026-409C-97D8-E61FBBAC8A0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4" name="Gruppieren 23">
            <a:extLst>
              <a:ext uri="{FF2B5EF4-FFF2-40B4-BE49-F238E27FC236}">
                <a16:creationId xmlns:a16="http://schemas.microsoft.com/office/drawing/2014/main" id="{5292A201-357B-49EB-928B-93EC844E8731}"/>
              </a:ext>
            </a:extLst>
          </xdr:cNvPr>
          <xdr:cNvGrpSpPr/>
        </xdr:nvGrpSpPr>
        <xdr:grpSpPr>
          <a:xfrm>
            <a:off x="11220450" y="22193250"/>
            <a:ext cx="923924" cy="485776"/>
            <a:chOff x="5505451" y="371475"/>
            <a:chExt cx="923924" cy="485776"/>
          </a:xfrm>
        </xdr:grpSpPr>
        <xdr:sp macro="" textlink="">
          <xdr:nvSpPr>
            <xdr:cNvPr id="25" name="Rechteck: abgerundete Ecken 24">
              <a:extLst>
                <a:ext uri="{FF2B5EF4-FFF2-40B4-BE49-F238E27FC236}">
                  <a16:creationId xmlns:a16="http://schemas.microsoft.com/office/drawing/2014/main" id="{A61389DD-71F7-4F62-87EF-A03FECE8299F}"/>
                </a:ext>
              </a:extLst>
            </xdr:cNvPr>
            <xdr:cNvSpPr/>
          </xdr:nvSpPr>
          <xdr:spPr>
            <a:xfrm>
              <a:off x="5505451" y="552451"/>
              <a:ext cx="819149" cy="304800"/>
            </a:xfrm>
            <a:prstGeom prst="roundRect">
              <a:avLst/>
            </a:prstGeom>
            <a:noFill/>
            <a:ln>
              <a:solidFill>
                <a:schemeClr val="accent3"/>
              </a:solidFill>
              <a:prstDash val="lg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800">
                  <a:solidFill>
                    <a:sysClr val="windowText" lastClr="000000"/>
                  </a:solidFill>
                </a:rPr>
                <a:t>täglich</a:t>
              </a:r>
              <a:r>
                <a:rPr lang="de-DE" sz="800" baseline="0">
                  <a:solidFill>
                    <a:sysClr val="windowText" lastClr="000000"/>
                  </a:solidFill>
                </a:rPr>
                <a:t> 12:00</a:t>
              </a:r>
              <a:endParaRPr lang="de-DE" sz="800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6" name="Grafik 25">
              <a:extLst>
                <a:ext uri="{FF2B5EF4-FFF2-40B4-BE49-F238E27FC236}">
                  <a16:creationId xmlns:a16="http://schemas.microsoft.com/office/drawing/2014/main" id="{78BD659C-4EEA-407E-BFA2-BDBF57319D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1125" b="99375" l="1500" r="100000">
                          <a14:foregroundMark x1="19375" y1="33875" x2="19375" y2="33875"/>
                          <a14:foregroundMark x1="30750" y1="22250" x2="30750" y2="22250"/>
                          <a14:foregroundMark x1="36375" y1="21625" x2="36375" y2="21625"/>
                          <a14:foregroundMark x1="48000" y1="17125" x2="48000" y2="17125"/>
                          <a14:foregroundMark x1="53250" y1="16500" x2="53250" y2="16500"/>
                          <a14:foregroundMark x1="69125" y1="19125" x2="69125" y2="19125"/>
                          <a14:foregroundMark x1="83750" y1="30250" x2="83750" y2="30250"/>
                          <a14:foregroundMark x1="88250" y1="46250" x2="88250" y2="46250"/>
                          <a14:foregroundMark x1="82750" y1="64750" x2="82750" y2="64750"/>
                          <a14:foregroundMark x1="67250" y1="77375" x2="67250" y2="77375"/>
                          <a14:foregroundMark x1="51750" y1="81125" x2="51750" y2="81125"/>
                          <a14:foregroundMark x1="35625" y1="77125" x2="35625" y2="77125"/>
                          <a14:foregroundMark x1="18375" y1="65375" x2="18375" y2="65375"/>
                          <a14:foregroundMark x1="16125" y1="49250" x2="16125" y2="49250"/>
                          <a14:foregroundMark x1="22500" y1="34125" x2="22500" y2="34125"/>
                          <a14:foregroundMark x1="29250" y1="87750" x2="29250" y2="87750"/>
                          <a14:foregroundMark x1="30125" y1="92625" x2="30125" y2="92625"/>
                          <a14:foregroundMark x1="51000" y1="93000" x2="51000" y2="93000"/>
                          <a14:foregroundMark x1="72625" y1="86875" x2="72625" y2="86875"/>
                          <a14:foregroundMark x1="88250" y1="71375" x2="88250" y2="71375"/>
                          <a14:foregroundMark x1="93750" y1="49750" x2="93750" y2="49750"/>
                          <a14:foregroundMark x1="87750" y1="28750" x2="87750" y2="28750"/>
                          <a14:foregroundMark x1="72250" y1="12750" x2="72250" y2="12750"/>
                          <a14:foregroundMark x1="50750" y1="7000" x2="50750" y2="7000"/>
                          <a14:foregroundMark x1="29750" y1="12625" x2="29750" y2="12625"/>
                          <a14:foregroundMark x1="13500" y1="28625" x2="13500" y2="28625"/>
                          <a14:foregroundMark x1="7375" y1="50250" x2="7375" y2="50250"/>
                          <a14:foregroundMark x1="13375" y1="71500" x2="13375" y2="71500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172200" y="371475"/>
              <a:ext cx="257175" cy="25717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638175</xdr:colOff>
      <xdr:row>58</xdr:row>
      <xdr:rowOff>171450</xdr:rowOff>
    </xdr:from>
    <xdr:to>
      <xdr:col>13</xdr:col>
      <xdr:colOff>2258175</xdr:colOff>
      <xdr:row>62</xdr:row>
      <xdr:rowOff>186510</xdr:rowOff>
    </xdr:to>
    <xdr:grpSp>
      <xdr:nvGrpSpPr>
        <xdr:cNvPr id="30" name="Gruppieren 29">
          <a:extLst>
            <a:ext uri="{FF2B5EF4-FFF2-40B4-BE49-F238E27FC236}">
              <a16:creationId xmlns:a16="http://schemas.microsoft.com/office/drawing/2014/main" id="{C75DB749-F71A-4AE4-BEAA-7D501DB1D3CF}"/>
            </a:ext>
          </a:extLst>
        </xdr:cNvPr>
        <xdr:cNvGrpSpPr/>
      </xdr:nvGrpSpPr>
      <xdr:grpSpPr>
        <a:xfrm>
          <a:off x="13335000" y="11496675"/>
          <a:ext cx="1620000" cy="777060"/>
          <a:chOff x="5838824" y="5791794"/>
          <a:chExt cx="1620000" cy="777060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8CFF0805-DA92-4D9C-9F4F-C33D8AB070A2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F3CD7A6E-01D9-482B-8B54-997EEE2B4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3" name="Textfeld 32">
            <a:extLst>
              <a:ext uri="{FF2B5EF4-FFF2-40B4-BE49-F238E27FC236}">
                <a16:creationId xmlns:a16="http://schemas.microsoft.com/office/drawing/2014/main" id="{7D0FCA10-4AB4-4C71-9C68-281B5459902E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Template</a:t>
            </a:r>
          </a:p>
        </xdr:txBody>
      </xdr:sp>
      <xdr:pic>
        <xdr:nvPicPr>
          <xdr:cNvPr id="34" name="Grafik 33">
            <a:extLst>
              <a:ext uri="{FF2B5EF4-FFF2-40B4-BE49-F238E27FC236}">
                <a16:creationId xmlns:a16="http://schemas.microsoft.com/office/drawing/2014/main" id="{B4A70BB9-9643-4C04-A662-53E4B0EEF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5" name="Ellipse 34">
            <a:extLst>
              <a:ext uri="{FF2B5EF4-FFF2-40B4-BE49-F238E27FC236}">
                <a16:creationId xmlns:a16="http://schemas.microsoft.com/office/drawing/2014/main" id="{19936A33-A754-4F8B-A53C-E1BCE40A2706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 codeName="Tabelle1">
    <tabColor theme="9" tint="0.39997558519241921"/>
    <outlinePr summaryBelow="0" summaryRight="0"/>
  </sheetPr>
  <dimension ref="A1:BB313"/>
  <sheetViews>
    <sheetView showGridLines="0" tabSelected="1" zoomScaleNormal="100" workbookViewId="0">
      <pane ySplit="7" topLeftCell="A35" activePane="bottomLeft" state="frozen"/>
      <selection activeCell="H33" sqref="H33"/>
      <selection pane="bottomLeft" activeCell="N60" sqref="N60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37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14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16</v>
      </c>
      <c r="I13" s="20">
        <v>0</v>
      </c>
      <c r="J13" s="20">
        <v>0</v>
      </c>
      <c r="K13" s="20">
        <f>I13/100*(100-J13)</f>
        <v>0</v>
      </c>
      <c r="L13" s="22" t="s">
        <v>20</v>
      </c>
      <c r="M13" s="22"/>
      <c r="N13" s="36"/>
    </row>
    <row r="14" spans="1:54" outlineLevel="1" x14ac:dyDescent="0.25">
      <c r="B14" s="17" t="s">
        <v>15</v>
      </c>
      <c r="C14" s="19" t="s">
        <v>17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18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21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22</v>
      </c>
      <c r="I19" s="20">
        <v>0</v>
      </c>
      <c r="J19" s="20">
        <v>0</v>
      </c>
      <c r="K19" s="20">
        <f>I19/100*(100-J19)</f>
        <v>0</v>
      </c>
      <c r="L19" s="22" t="s">
        <v>20</v>
      </c>
      <c r="M19" s="22"/>
      <c r="N19" s="36"/>
    </row>
    <row r="20" spans="2:14" outlineLevel="1" x14ac:dyDescent="0.25">
      <c r="B20" s="17"/>
      <c r="C20" s="19" t="s">
        <v>23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24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25</v>
      </c>
      <c r="I22" s="20"/>
      <c r="J22" s="20"/>
      <c r="K22" s="20"/>
      <c r="L22" s="22"/>
      <c r="M22" s="22"/>
      <c r="N22" s="33"/>
    </row>
    <row r="23" spans="2:14" outlineLevel="1" x14ac:dyDescent="0.25">
      <c r="C23" s="19"/>
      <c r="H23" s="37"/>
      <c r="I23" s="20"/>
      <c r="J23" s="20"/>
      <c r="K23" s="20"/>
      <c r="L23" s="22"/>
      <c r="M23" s="22"/>
      <c r="N23" s="33"/>
    </row>
    <row r="24" spans="2:14" outlineLevel="1" x14ac:dyDescent="0.25">
      <c r="B24" s="24" t="s">
        <v>26</v>
      </c>
      <c r="C24" s="25"/>
      <c r="D24" s="25"/>
      <c r="E24" s="25"/>
      <c r="F24" s="25"/>
      <c r="G24" s="25"/>
      <c r="H24" s="26">
        <v>43413</v>
      </c>
      <c r="I24" s="27"/>
      <c r="J24" s="27"/>
      <c r="K24" s="27"/>
      <c r="L24" s="28"/>
      <c r="M24" s="28"/>
      <c r="N24" s="35"/>
    </row>
    <row r="25" spans="2:14" outlineLevel="1" x14ac:dyDescent="0.25">
      <c r="H25" s="37"/>
      <c r="I25" s="20"/>
      <c r="J25" s="20"/>
      <c r="K25" s="20"/>
      <c r="L25" s="22"/>
      <c r="M25" s="22"/>
      <c r="N25" s="33"/>
    </row>
    <row r="26" spans="2:14" outlineLevel="1" x14ac:dyDescent="0.25">
      <c r="B26" s="18">
        <v>1</v>
      </c>
      <c r="C26" s="11" t="s">
        <v>27</v>
      </c>
      <c r="H26" s="37"/>
      <c r="I26" s="20">
        <v>0</v>
      </c>
      <c r="J26" s="20">
        <v>0</v>
      </c>
      <c r="K26" s="20">
        <f>I26/100*(100-J26)</f>
        <v>0</v>
      </c>
      <c r="L26" s="22" t="s">
        <v>13</v>
      </c>
      <c r="M26" s="22"/>
      <c r="N26" s="36"/>
    </row>
    <row r="27" spans="2:14" outlineLevel="1" x14ac:dyDescent="0.25">
      <c r="B27" s="17"/>
      <c r="C27" s="19" t="s">
        <v>19</v>
      </c>
      <c r="H27" s="37"/>
      <c r="I27" s="20"/>
      <c r="J27" s="20"/>
      <c r="K27" s="20"/>
      <c r="L27" s="22"/>
      <c r="M27" s="22"/>
      <c r="N27" s="36"/>
    </row>
    <row r="28" spans="2:14" outlineLevel="1" x14ac:dyDescent="0.25">
      <c r="C28" s="19" t="s">
        <v>28</v>
      </c>
      <c r="H28" s="37"/>
      <c r="I28" s="20"/>
      <c r="J28" s="20"/>
      <c r="K28" s="20"/>
      <c r="L28" s="22"/>
      <c r="M28" s="22"/>
      <c r="N28" s="33"/>
    </row>
    <row r="29" spans="2:14" outlineLevel="1" x14ac:dyDescent="0.25">
      <c r="C29" s="19"/>
      <c r="H29" s="37"/>
      <c r="I29" s="20"/>
      <c r="J29" s="20"/>
      <c r="K29" s="20"/>
      <c r="L29" s="22"/>
      <c r="M29" s="22"/>
      <c r="N29" s="33"/>
    </row>
    <row r="30" spans="2:14" outlineLevel="1" x14ac:dyDescent="0.25">
      <c r="B30" s="18">
        <v>2</v>
      </c>
      <c r="C30" s="11" t="s">
        <v>38</v>
      </c>
      <c r="H30" s="37"/>
      <c r="I30" s="20">
        <v>0</v>
      </c>
      <c r="J30" s="20">
        <v>0</v>
      </c>
      <c r="K30" s="20">
        <f>I30/100*(100-J30)</f>
        <v>0</v>
      </c>
      <c r="L30" s="22" t="s">
        <v>13</v>
      </c>
      <c r="M30" s="22"/>
      <c r="N30" s="36"/>
    </row>
    <row r="31" spans="2:14" outlineLevel="1" x14ac:dyDescent="0.25">
      <c r="B31" s="17"/>
      <c r="C31" s="19" t="s">
        <v>29</v>
      </c>
      <c r="H31" s="37"/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30</v>
      </c>
      <c r="H32" s="37"/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31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H34" s="37"/>
      <c r="I34" s="20"/>
      <c r="J34" s="20"/>
      <c r="K34" s="20"/>
      <c r="L34" s="22"/>
      <c r="M34" s="22"/>
      <c r="N34" s="33"/>
    </row>
    <row r="35" spans="2:14" outlineLevel="1" x14ac:dyDescent="0.25">
      <c r="B35" s="18">
        <v>3</v>
      </c>
      <c r="C35" s="11" t="s">
        <v>34</v>
      </c>
      <c r="H35" s="37"/>
      <c r="I35" s="20">
        <v>0</v>
      </c>
      <c r="J35" s="20">
        <v>0</v>
      </c>
      <c r="K35" s="20">
        <f>I35/100*(100-J35)</f>
        <v>0</v>
      </c>
      <c r="L35" s="22" t="s">
        <v>13</v>
      </c>
      <c r="M35" s="22"/>
      <c r="N35" s="36"/>
    </row>
    <row r="36" spans="2:14" outlineLevel="1" x14ac:dyDescent="0.25">
      <c r="B36" s="17"/>
      <c r="C36" s="19" t="s">
        <v>35</v>
      </c>
      <c r="H36" s="37"/>
      <c r="I36" s="20"/>
      <c r="J36" s="20"/>
      <c r="K36" s="20"/>
      <c r="L36" s="22"/>
      <c r="M36" s="22"/>
      <c r="N36" s="36"/>
    </row>
    <row r="37" spans="2:14" outlineLevel="1" x14ac:dyDescent="0.25">
      <c r="C37" s="19" t="s">
        <v>36</v>
      </c>
      <c r="H37" s="37"/>
      <c r="I37" s="20"/>
      <c r="J37" s="20"/>
      <c r="K37" s="20"/>
      <c r="L37" s="22"/>
      <c r="M37" s="22"/>
      <c r="N37" s="33"/>
    </row>
    <row r="38" spans="2:14" outlineLevel="1" x14ac:dyDescent="0.25">
      <c r="C38" s="19"/>
      <c r="H38" s="37"/>
      <c r="I38" s="20"/>
      <c r="J38" s="20"/>
      <c r="K38" s="20"/>
      <c r="L38" s="22"/>
      <c r="M38" s="22"/>
      <c r="N38" s="33"/>
    </row>
    <row r="39" spans="2:14" outlineLevel="1" x14ac:dyDescent="0.25">
      <c r="C39" s="19"/>
      <c r="H39" s="37"/>
      <c r="I39" s="20"/>
      <c r="J39" s="20"/>
      <c r="K39" s="20"/>
      <c r="L39" s="22"/>
      <c r="M39" s="22"/>
      <c r="N39" s="33"/>
    </row>
    <row r="40" spans="2:14" outlineLevel="1" x14ac:dyDescent="0.25">
      <c r="C40" s="19"/>
      <c r="H40" s="37"/>
      <c r="I40" s="20"/>
      <c r="J40" s="20"/>
      <c r="K40" s="20"/>
      <c r="L40" s="22"/>
      <c r="M40" s="22"/>
      <c r="N40" s="33"/>
    </row>
    <row r="41" spans="2:14" outlineLevel="1" x14ac:dyDescent="0.25">
      <c r="I41" s="20"/>
      <c r="J41" s="20"/>
      <c r="K41" s="20"/>
      <c r="L41" s="22"/>
      <c r="M41" s="22"/>
      <c r="N41" s="33"/>
    </row>
    <row r="42" spans="2:14" x14ac:dyDescent="0.25">
      <c r="I42" s="20"/>
      <c r="J42" s="20"/>
      <c r="K42" s="20"/>
      <c r="L42" s="22"/>
      <c r="M42" s="22"/>
      <c r="N42" s="33"/>
    </row>
    <row r="43" spans="2:14" x14ac:dyDescent="0.25">
      <c r="B43" s="29" t="s">
        <v>13</v>
      </c>
      <c r="C43" s="3"/>
      <c r="D43" s="3"/>
      <c r="E43" s="3"/>
      <c r="F43" s="3"/>
      <c r="G43" s="3"/>
      <c r="H43" s="7"/>
      <c r="I43" s="30"/>
      <c r="J43" s="30"/>
      <c r="K43" s="30"/>
      <c r="L43" s="31"/>
      <c r="M43" s="31"/>
      <c r="N43" s="34"/>
    </row>
    <row r="44" spans="2:14" outlineLevel="1" x14ac:dyDescent="0.25">
      <c r="I44" s="20"/>
      <c r="J44" s="20"/>
      <c r="K44" s="20"/>
      <c r="L44" s="22"/>
      <c r="M44" s="22"/>
      <c r="N44" s="33"/>
    </row>
    <row r="45" spans="2:14" x14ac:dyDescent="0.25">
      <c r="C45" s="19"/>
      <c r="I45" s="20"/>
      <c r="J45" s="20"/>
      <c r="K45" s="20"/>
      <c r="L45" s="22"/>
      <c r="M45" s="22"/>
      <c r="N45" s="33"/>
    </row>
    <row r="46" spans="2:14" x14ac:dyDescent="0.25">
      <c r="B46" s="29" t="s">
        <v>12</v>
      </c>
      <c r="C46" s="3"/>
      <c r="D46" s="3"/>
      <c r="E46" s="3"/>
      <c r="F46" s="3"/>
      <c r="G46" s="3"/>
      <c r="H46" s="32"/>
      <c r="I46" s="30"/>
      <c r="J46" s="30"/>
      <c r="K46" s="30"/>
      <c r="L46" s="31"/>
      <c r="M46" s="31"/>
      <c r="N46" s="34"/>
    </row>
    <row r="47" spans="2:14" outlineLevel="1" x14ac:dyDescent="0.25">
      <c r="I47" s="20"/>
      <c r="J47" s="20"/>
      <c r="K47" s="20"/>
      <c r="L47" s="22"/>
      <c r="M47" s="22"/>
      <c r="N47" s="33"/>
    </row>
    <row r="48" spans="2:14" outlineLevel="1" x14ac:dyDescent="0.25">
      <c r="B48" s="18">
        <v>1</v>
      </c>
      <c r="C48" s="11" t="s">
        <v>39</v>
      </c>
      <c r="I48" s="20">
        <v>0</v>
      </c>
      <c r="J48" s="20">
        <v>100</v>
      </c>
      <c r="K48" s="20">
        <f>I48/100*(100-J48)</f>
        <v>0</v>
      </c>
      <c r="L48" s="22" t="s">
        <v>11</v>
      </c>
      <c r="M48" s="22"/>
      <c r="N48" s="36" t="s">
        <v>33</v>
      </c>
    </row>
    <row r="49" spans="2:14" outlineLevel="1" x14ac:dyDescent="0.25">
      <c r="B49" s="17"/>
      <c r="C49" s="19" t="s">
        <v>32</v>
      </c>
      <c r="I49" s="20"/>
      <c r="J49" s="20"/>
      <c r="K49" s="20"/>
      <c r="L49" s="22"/>
      <c r="M49" s="22"/>
      <c r="N49" s="36"/>
    </row>
    <row r="50" spans="2:14" outlineLevel="1" x14ac:dyDescent="0.25">
      <c r="B50" s="17"/>
      <c r="C50" s="19"/>
      <c r="I50" s="20"/>
      <c r="J50" s="20"/>
      <c r="K50" s="20"/>
      <c r="L50" s="22"/>
      <c r="M50" s="22"/>
      <c r="N50" s="36"/>
    </row>
    <row r="51" spans="2:14" outlineLevel="1" x14ac:dyDescent="0.25">
      <c r="B51" s="18"/>
      <c r="C51" s="11"/>
      <c r="I51" s="20"/>
      <c r="J51" s="20"/>
      <c r="K51" s="20"/>
      <c r="L51" s="22"/>
      <c r="M51" s="22"/>
      <c r="N51" s="36"/>
    </row>
    <row r="52" spans="2:14" outlineLevel="1" x14ac:dyDescent="0.25">
      <c r="B52" s="18">
        <v>2</v>
      </c>
      <c r="C52" s="11" t="s">
        <v>40</v>
      </c>
      <c r="H52" s="37"/>
      <c r="I52" s="20">
        <v>0</v>
      </c>
      <c r="J52" s="20">
        <v>100</v>
      </c>
      <c r="K52" s="20">
        <f>I52/100*(100-J52)</f>
        <v>0</v>
      </c>
      <c r="L52" s="22" t="s">
        <v>11</v>
      </c>
      <c r="M52" s="22"/>
      <c r="N52" s="36" t="s">
        <v>33</v>
      </c>
    </row>
    <row r="53" spans="2:14" outlineLevel="1" x14ac:dyDescent="0.25">
      <c r="B53" s="17"/>
      <c r="C53" s="19"/>
      <c r="I53" s="20"/>
      <c r="J53" s="20"/>
      <c r="K53" s="20"/>
      <c r="L53" s="22"/>
      <c r="M53" s="22"/>
      <c r="N53" s="36"/>
    </row>
    <row r="54" spans="2:14" outlineLevel="1" x14ac:dyDescent="0.25">
      <c r="B54" s="18"/>
      <c r="C54" s="11"/>
      <c r="I54" s="20"/>
      <c r="J54" s="20"/>
      <c r="K54" s="20"/>
      <c r="L54" s="22"/>
      <c r="M54" s="22"/>
      <c r="N54" s="36"/>
    </row>
    <row r="55" spans="2:14" outlineLevel="1" x14ac:dyDescent="0.25">
      <c r="B55" s="19"/>
      <c r="C55" s="19"/>
      <c r="I55" s="20"/>
      <c r="J55" s="20"/>
      <c r="K55" s="20"/>
      <c r="L55" s="22"/>
      <c r="M55" s="22"/>
      <c r="N55" s="36"/>
    </row>
    <row r="56" spans="2:14" x14ac:dyDescent="0.25">
      <c r="B56" s="18">
        <v>3</v>
      </c>
      <c r="C56" s="11" t="s">
        <v>41</v>
      </c>
      <c r="H56" s="37"/>
      <c r="I56" s="20">
        <v>0</v>
      </c>
      <c r="J56" s="20">
        <v>100</v>
      </c>
      <c r="K56" s="20">
        <f>I56/100*(100-J56)</f>
        <v>0</v>
      </c>
      <c r="L56" s="22" t="s">
        <v>11</v>
      </c>
      <c r="M56" s="22"/>
      <c r="N56" s="36"/>
    </row>
    <row r="57" spans="2:14" x14ac:dyDescent="0.25">
      <c r="B57" s="17"/>
      <c r="C57" s="19"/>
      <c r="H57" s="37"/>
      <c r="I57" s="20"/>
      <c r="J57" s="20"/>
      <c r="K57" s="20"/>
      <c r="L57" s="22"/>
      <c r="M57" s="22"/>
      <c r="N57" s="36"/>
    </row>
    <row r="58" spans="2:14" x14ac:dyDescent="0.25">
      <c r="B58" s="18"/>
      <c r="C58" s="11"/>
      <c r="H58" s="37"/>
      <c r="I58" s="20"/>
      <c r="J58" s="20"/>
      <c r="K58" s="20"/>
      <c r="L58" s="22"/>
      <c r="M58" s="22"/>
      <c r="N58" s="36"/>
    </row>
    <row r="59" spans="2:14" x14ac:dyDescent="0.25">
      <c r="B59" s="19"/>
      <c r="C59" s="19"/>
      <c r="H59" s="37"/>
      <c r="I59" s="20"/>
      <c r="J59" s="20"/>
      <c r="K59" s="20"/>
      <c r="L59" s="22"/>
      <c r="M59" s="22"/>
      <c r="N59" s="36"/>
    </row>
    <row r="60" spans="2:14" x14ac:dyDescent="0.25">
      <c r="B60" s="18">
        <v>4</v>
      </c>
      <c r="C60" s="11" t="s">
        <v>42</v>
      </c>
      <c r="H60" s="37"/>
      <c r="I60" s="20">
        <v>0</v>
      </c>
      <c r="J60" s="20">
        <v>100</v>
      </c>
      <c r="K60" s="20">
        <f>I60/100*(100-J60)</f>
        <v>0</v>
      </c>
      <c r="L60" s="22" t="s">
        <v>11</v>
      </c>
      <c r="M60" s="22"/>
      <c r="N60" s="36"/>
    </row>
    <row r="61" spans="2:14" x14ac:dyDescent="0.25">
      <c r="B61" s="17"/>
      <c r="C61" s="19"/>
      <c r="H61" s="37"/>
      <c r="I61" s="20"/>
      <c r="J61" s="20"/>
      <c r="K61" s="20"/>
      <c r="L61" s="22"/>
      <c r="M61" s="22"/>
      <c r="N61" s="36"/>
    </row>
    <row r="62" spans="2:14" x14ac:dyDescent="0.25">
      <c r="B62" s="18"/>
      <c r="C62" s="11"/>
      <c r="H62" s="37"/>
      <c r="I62" s="20"/>
      <c r="J62" s="20"/>
      <c r="K62" s="20"/>
      <c r="L62" s="22"/>
      <c r="M62" s="22"/>
      <c r="N62" s="36"/>
    </row>
    <row r="63" spans="2:14" x14ac:dyDescent="0.25">
      <c r="B63" s="19"/>
      <c r="C63" s="19"/>
      <c r="H63" s="37"/>
      <c r="I63" s="20"/>
      <c r="J63" s="20"/>
      <c r="K63" s="20"/>
      <c r="L63" s="22"/>
      <c r="M63" s="22"/>
      <c r="N63" s="36"/>
    </row>
    <row r="64" spans="2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</sheetData>
  <conditionalFormatting sqref="M9:M10 M16 M22:M23 M53 M33:M34 M44:M50 M39:M42 M64:M1003">
    <cfRule type="cellIs" dxfId="37" priority="49" operator="greaterThan">
      <formula>1</formula>
    </cfRule>
    <cfRule type="cellIs" dxfId="36" priority="50" operator="equal">
      <formula>1</formula>
    </cfRule>
  </conditionalFormatting>
  <conditionalFormatting sqref="M43">
    <cfRule type="cellIs" dxfId="35" priority="47" operator="greaterThan">
      <formula>1</formula>
    </cfRule>
    <cfRule type="cellIs" dxfId="34" priority="48" operator="equal">
      <formula>1</formula>
    </cfRule>
  </conditionalFormatting>
  <conditionalFormatting sqref="M11:M15">
    <cfRule type="cellIs" dxfId="33" priority="41" operator="greaterThan">
      <formula>1</formula>
    </cfRule>
    <cfRule type="cellIs" dxfId="32" priority="42" operator="equal">
      <formula>1</formula>
    </cfRule>
  </conditionalFormatting>
  <conditionalFormatting sqref="M17:M21">
    <cfRule type="cellIs" dxfId="31" priority="39" operator="greaterThan">
      <formula>1</formula>
    </cfRule>
    <cfRule type="cellIs" dxfId="30" priority="40" operator="equal">
      <formula>1</formula>
    </cfRule>
  </conditionalFormatting>
  <conditionalFormatting sqref="M51">
    <cfRule type="cellIs" dxfId="29" priority="37" operator="greaterThan">
      <formula>1</formula>
    </cfRule>
    <cfRule type="cellIs" dxfId="28" priority="38" operator="equal">
      <formula>1</formula>
    </cfRule>
  </conditionalFormatting>
  <conditionalFormatting sqref="M54:M55">
    <cfRule type="cellIs" dxfId="27" priority="35" operator="greaterThan">
      <formula>1</formula>
    </cfRule>
    <cfRule type="cellIs" dxfId="26" priority="36" operator="equal">
      <formula>1</formula>
    </cfRule>
  </conditionalFormatting>
  <conditionalFormatting sqref="M29">
    <cfRule type="cellIs" dxfId="25" priority="25" operator="greaterThan">
      <formula>1</formula>
    </cfRule>
    <cfRule type="cellIs" dxfId="24" priority="26" operator="equal">
      <formula>1</formula>
    </cfRule>
  </conditionalFormatting>
  <conditionalFormatting sqref="M24:M28">
    <cfRule type="cellIs" dxfId="23" priority="23" operator="greaterThan">
      <formula>1</formula>
    </cfRule>
    <cfRule type="cellIs" dxfId="22" priority="24" operator="equal">
      <formula>1</formula>
    </cfRule>
  </conditionalFormatting>
  <conditionalFormatting sqref="M30:M32">
    <cfRule type="cellIs" dxfId="21" priority="21" operator="greaterThan">
      <formula>1</formula>
    </cfRule>
    <cfRule type="cellIs" dxfId="20" priority="22" operator="equal">
      <formula>1</formula>
    </cfRule>
  </conditionalFormatting>
  <conditionalFormatting sqref="M38">
    <cfRule type="cellIs" dxfId="19" priority="19" operator="greaterThan">
      <formula>1</formula>
    </cfRule>
    <cfRule type="cellIs" dxfId="18" priority="20" operator="equal">
      <formula>1</formula>
    </cfRule>
  </conditionalFormatting>
  <conditionalFormatting sqref="M35:M37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52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56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60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57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58:M59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61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62:M63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2018-11-15T09:48:32Z</dcterms:modified>
</cp:coreProperties>
</file>