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DieseArbeitsmappe"/>
  <xr:revisionPtr revIDLastSave="0" documentId="13_ncr:1_{DDCAC50C-ECC4-4DF2-92F9-ABC66CDBEC9C}" xr6:coauthVersionLast="38" xr6:coauthVersionMax="38" xr10:uidLastSave="{00000000-0000-0000-0000-000000000000}"/>
  <bookViews>
    <workbookView xWindow="0" yWindow="0" windowWidth="12000" windowHeight="4425" tabRatio="837" activeTab="2" xr2:uid="{00000000-000D-0000-FFFF-FFFF00000000}"/>
  </bookViews>
  <sheets>
    <sheet name="Übersicht" sheetId="47" r:id="rId1"/>
    <sheet name="ReleasePlan" sheetId="46" r:id="rId2"/>
    <sheet name="Jira Abbildung" sheetId="54" r:id="rId3"/>
    <sheet name="Projektrollen" sheetId="45" r:id="rId4"/>
    <sheet name="Projektverlauf" sheetId="53" r:id="rId5"/>
    <sheet name="Corporate Design" sheetId="5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2" l="1"/>
  <c r="B3" i="46"/>
  <c r="K35" i="46" l="1"/>
  <c r="K13" i="46"/>
  <c r="K22" i="46"/>
  <c r="K26" i="46"/>
</calcChain>
</file>

<file path=xl/sharedStrings.xml><?xml version="1.0" encoding="utf-8"?>
<sst xmlns="http://schemas.openxmlformats.org/spreadsheetml/2006/main" count="62" uniqueCount="48">
  <si>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</si>
  <si>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</si>
  <si>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</si>
  <si>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</si>
  <si>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</si>
  <si>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</si>
  <si>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</si>
  <si>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</si>
  <si>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</si>
  <si>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AD01736-52</t>
  </si>
  <si>
    <t>lfd. Nr</t>
  </si>
  <si>
    <t xml:space="preserve">Erledigt </t>
  </si>
  <si>
    <t>Eliminierung aller Projekte im Status &lt;&gt; in Progress aus dem Forecast</t>
  </si>
  <si>
    <t>Spalte Projektstatus mit der Gruppierung entfernen</t>
  </si>
  <si>
    <t>Setzt Datenanpassung durch Steria voraus</t>
  </si>
  <si>
    <t>Bezeichnung des Themas</t>
  </si>
  <si>
    <t>Beschreibung des Themas</t>
  </si>
  <si>
    <t>Noch keine Entscheidung</t>
  </si>
  <si>
    <t>Offene Themen - Planung, Terminierung oder Entscheidung ausstehend</t>
  </si>
  <si>
    <t>ReleasePlan</t>
  </si>
  <si>
    <t>Übersicht der kommenden, abgeschlossenen und zu planenden Releases</t>
  </si>
  <si>
    <t>Geplant</t>
  </si>
  <si>
    <t>Bestandteile</t>
  </si>
  <si>
    <t>Release Wirtschaftsplanung 2017 1.0</t>
  </si>
  <si>
    <t>Saxess Software GmbH</t>
  </si>
  <si>
    <t>Übersicht Projektdokumentation</t>
  </si>
  <si>
    <t>Projekt-Releaseplan</t>
  </si>
  <si>
    <t>Objektvorlagen im Corporate Design</t>
  </si>
  <si>
    <t>Workflow eines Saxess Projekts</t>
  </si>
  <si>
    <t>Release | Projekt Workflow 1.0</t>
  </si>
  <si>
    <t>SXDFSWE-30</t>
  </si>
  <si>
    <t>Bestehende Doku überarbeiten</t>
  </si>
  <si>
    <t>SXDFSWE-31</t>
  </si>
  <si>
    <t>Neue Inhalte integrieren</t>
  </si>
  <si>
    <t>Architekt/Baumeister</t>
  </si>
  <si>
    <t>Vertrieb-Installation</t>
  </si>
  <si>
    <t>Projektinitialisierung durch DF</t>
  </si>
  <si>
    <t>Systemeinrichtung durch Support</t>
  </si>
  <si>
    <t>Projektrollen</t>
  </si>
  <si>
    <t>Projektverlauf</t>
  </si>
  <si>
    <t>Rollen auf Saxess- und Kundenseite, die an einem Projekt beteiligt sein können</t>
  </si>
  <si>
    <t>Ablauf eines typischen Saxess-Projekts für DataFactory</t>
  </si>
  <si>
    <t>Workflow eines Saxess Projekts bei Neukunden</t>
  </si>
  <si>
    <t>Jira Abbildung Workflow</t>
  </si>
  <si>
    <t>Offene Fragen ?</t>
  </si>
  <si>
    <t>Installation läßt sich nicht einfach DF und SXI zuordnen - wie umgehen ?</t>
  </si>
  <si>
    <t>Direktaufgaben dürfen nicht älter als 3 Monate sein, sonst wurde meist</t>
  </si>
  <si>
    <t>die Abrechnung vergessen -&gt; Auswertung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</si>
</sst>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0" borderId="0" xfId="0" applyFont="1"/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6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0" fillId="2" borderId="0" xfId="0" applyFill="1" applyAlignment="1"/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right" vertical="center"/>
    </xf>
  </cellXfs>
  <cellStyles count="2">
    <cellStyle name="Link" xfId="1" builtinId="8"/>
    <cellStyle name="Standard" xfId="0" builtinId="0"/>
  </cellStyles>
  <dxfs count="6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7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microsoft.com/office/2007/relationships/hdphoto" Target="../media/hdphoto3.wdp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3" Type="http://schemas.microsoft.com/office/2007/relationships/hdphoto" Target="../media/hdphoto7.wdp"/><Relationship Id="rId18" Type="http://schemas.openxmlformats.org/officeDocument/2006/relationships/image" Target="../media/image14.jpeg"/><Relationship Id="rId26" Type="http://schemas.microsoft.com/office/2007/relationships/hdphoto" Target="../media/hdphoto11.wdp"/><Relationship Id="rId39" Type="http://schemas.openxmlformats.org/officeDocument/2006/relationships/image" Target="../media/image24.png"/><Relationship Id="rId21" Type="http://schemas.openxmlformats.org/officeDocument/2006/relationships/image" Target="../media/image16.png"/><Relationship Id="rId34" Type="http://schemas.openxmlformats.org/officeDocument/2006/relationships/image" Target="../media/image21.png"/><Relationship Id="rId42" Type="http://schemas.openxmlformats.org/officeDocument/2006/relationships/image" Target="../media/image26.png"/><Relationship Id="rId47" Type="http://schemas.microsoft.com/office/2007/relationships/hdphoto" Target="../media/hdphoto18.wdp"/><Relationship Id="rId50" Type="http://schemas.openxmlformats.org/officeDocument/2006/relationships/image" Target="../media/image31.png"/><Relationship Id="rId55" Type="http://schemas.openxmlformats.org/officeDocument/2006/relationships/image" Target="../media/image34.png"/><Relationship Id="rId7" Type="http://schemas.openxmlformats.org/officeDocument/2006/relationships/image" Target="../media/image9.png"/><Relationship Id="rId2" Type="http://schemas.openxmlformats.org/officeDocument/2006/relationships/image" Target="../media/image5.png"/><Relationship Id="rId16" Type="http://schemas.openxmlformats.org/officeDocument/2006/relationships/image" Target="../media/image13.png"/><Relationship Id="rId29" Type="http://schemas.openxmlformats.org/officeDocument/2006/relationships/image" Target="../media/image3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32" Type="http://schemas.openxmlformats.org/officeDocument/2006/relationships/image" Target="../media/image20.png"/><Relationship Id="rId37" Type="http://schemas.openxmlformats.org/officeDocument/2006/relationships/image" Target="../media/image23.png"/><Relationship Id="rId40" Type="http://schemas.openxmlformats.org/officeDocument/2006/relationships/image" Target="../media/image25.png"/><Relationship Id="rId45" Type="http://schemas.microsoft.com/office/2007/relationships/hdphoto" Target="../media/hdphoto17.wdp"/><Relationship Id="rId53" Type="http://schemas.openxmlformats.org/officeDocument/2006/relationships/image" Target="../media/image33.png"/><Relationship Id="rId58" Type="http://schemas.microsoft.com/office/2007/relationships/hdphoto" Target="../media/hdphoto23.wdp"/><Relationship Id="rId5" Type="http://schemas.openxmlformats.org/officeDocument/2006/relationships/image" Target="../media/image8.png"/><Relationship Id="rId19" Type="http://schemas.openxmlformats.org/officeDocument/2006/relationships/image" Target="../media/image15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2.png"/><Relationship Id="rId22" Type="http://schemas.microsoft.com/office/2007/relationships/hdphoto" Target="../media/hdphoto10.wdp"/><Relationship Id="rId27" Type="http://schemas.openxmlformats.org/officeDocument/2006/relationships/image" Target="../media/image18.png"/><Relationship Id="rId30" Type="http://schemas.microsoft.com/office/2007/relationships/hdphoto" Target="../media/hdphoto2.wdp"/><Relationship Id="rId35" Type="http://schemas.microsoft.com/office/2007/relationships/hdphoto" Target="../media/hdphoto14.wdp"/><Relationship Id="rId43" Type="http://schemas.openxmlformats.org/officeDocument/2006/relationships/image" Target="../media/image27.png"/><Relationship Id="rId48" Type="http://schemas.openxmlformats.org/officeDocument/2006/relationships/image" Target="../media/image30.png"/><Relationship Id="rId56" Type="http://schemas.microsoft.com/office/2007/relationships/hdphoto" Target="../media/hdphoto22.wdp"/><Relationship Id="rId8" Type="http://schemas.microsoft.com/office/2007/relationships/hdphoto" Target="../media/hdphoto5.wdp"/><Relationship Id="rId51" Type="http://schemas.microsoft.com/office/2007/relationships/hdphoto" Target="../media/hdphoto20.wdp"/><Relationship Id="rId3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microsoft.com/office/2007/relationships/hdphoto" Target="../media/hdphoto8.wdp"/><Relationship Id="rId25" Type="http://schemas.openxmlformats.org/officeDocument/2006/relationships/image" Target="../media/image17.png"/><Relationship Id="rId33" Type="http://schemas.microsoft.com/office/2007/relationships/hdphoto" Target="../media/hdphoto13.wdp"/><Relationship Id="rId38" Type="http://schemas.microsoft.com/office/2007/relationships/hdphoto" Target="../media/hdphoto15.wdp"/><Relationship Id="rId46" Type="http://schemas.openxmlformats.org/officeDocument/2006/relationships/image" Target="../media/image29.png"/><Relationship Id="rId59" Type="http://schemas.openxmlformats.org/officeDocument/2006/relationships/image" Target="../media/image36.png"/><Relationship Id="rId20" Type="http://schemas.microsoft.com/office/2007/relationships/hdphoto" Target="../media/hdphoto9.wdp"/><Relationship Id="rId41" Type="http://schemas.microsoft.com/office/2007/relationships/hdphoto" Target="../media/hdphoto16.wdp"/><Relationship Id="rId54" Type="http://schemas.microsoft.com/office/2007/relationships/hdphoto" Target="../media/hdphoto21.wdp"/><Relationship Id="rId1" Type="http://schemas.openxmlformats.org/officeDocument/2006/relationships/image" Target="../media/image1.png"/><Relationship Id="rId6" Type="http://schemas.microsoft.com/office/2007/relationships/hdphoto" Target="../media/hdphoto4.wdp"/><Relationship Id="rId15" Type="http://schemas.microsoft.com/office/2007/relationships/hdphoto" Target="../media/hdphoto1.wdp"/><Relationship Id="rId23" Type="http://schemas.openxmlformats.org/officeDocument/2006/relationships/image" Target="../media/image4.png"/><Relationship Id="rId28" Type="http://schemas.microsoft.com/office/2007/relationships/hdphoto" Target="../media/hdphoto12.wdp"/><Relationship Id="rId36" Type="http://schemas.openxmlformats.org/officeDocument/2006/relationships/image" Target="../media/image22.png"/><Relationship Id="rId49" Type="http://schemas.microsoft.com/office/2007/relationships/hdphoto" Target="../media/hdphoto19.wdp"/><Relationship Id="rId57" Type="http://schemas.openxmlformats.org/officeDocument/2006/relationships/image" Target="../media/image35.png"/><Relationship Id="rId10" Type="http://schemas.microsoft.com/office/2007/relationships/hdphoto" Target="../media/hdphoto6.wdp"/><Relationship Id="rId31" Type="http://schemas.openxmlformats.org/officeDocument/2006/relationships/image" Target="../media/image19.png"/><Relationship Id="rId44" Type="http://schemas.openxmlformats.org/officeDocument/2006/relationships/image" Target="../media/image28.png"/><Relationship Id="rId52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1</xdr:row>
      <xdr:rowOff>38101</xdr:rowOff>
    </xdr:from>
    <xdr:to>
      <xdr:col>20</xdr:col>
      <xdr:colOff>581025</xdr:colOff>
      <xdr:row>1</xdr:row>
      <xdr:rowOff>272561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14CA6F2-2351-4A69-92F5-A73C13CCA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228601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4C4351B-2116-468F-8347-B630277BD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59063" y="238126"/>
          <a:ext cx="871537" cy="234460"/>
        </a:xfrm>
        <a:prstGeom prst="rect">
          <a:avLst/>
        </a:prstGeom>
      </xdr:spPr>
    </xdr:pic>
    <xdr:clientData/>
  </xdr:twoCellAnchor>
  <xdr:twoCellAnchor>
    <xdr:from>
      <xdr:col>8</xdr:col>
      <xdr:colOff>581025</xdr:colOff>
      <xdr:row>4</xdr:row>
      <xdr:rowOff>102542</xdr:rowOff>
    </xdr:from>
    <xdr:to>
      <xdr:col>11</xdr:col>
      <xdr:colOff>271462</xdr:colOff>
      <xdr:row>12</xdr:row>
      <xdr:rowOff>123825</xdr:rowOff>
    </xdr:to>
    <xdr:sp macro="" textlink="">
      <xdr:nvSpPr>
        <xdr:cNvPr id="47" name="Rechteck: abgerundete Ecken 46">
          <a:extLst>
            <a:ext uri="{FF2B5EF4-FFF2-40B4-BE49-F238E27FC236}">
              <a16:creationId xmlns:a16="http://schemas.microsoft.com/office/drawing/2014/main" id="{3861DF16-B3C9-464C-9114-0C9509A644E8}"/>
            </a:ext>
          </a:extLst>
        </xdr:cNvPr>
        <xdr:cNvSpPr/>
      </xdr:nvSpPr>
      <xdr:spPr>
        <a:xfrm>
          <a:off x="6477000" y="1074092"/>
          <a:ext cx="2133600" cy="1469083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Projekte</a:t>
          </a:r>
        </a:p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-</a:t>
          </a:r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 AD* Kundenprojekte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SX_* globale Saxess Projekte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SXI_* Integrator Projekte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SXDF_* DataFactory Projekte</a:t>
          </a:r>
          <a:endParaRPr lang="de-DE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23812</xdr:colOff>
      <xdr:row>13</xdr:row>
      <xdr:rowOff>40631</xdr:rowOff>
    </xdr:from>
    <xdr:to>
      <xdr:col>13</xdr:col>
      <xdr:colOff>371475</xdr:colOff>
      <xdr:row>14</xdr:row>
      <xdr:rowOff>176214</xdr:rowOff>
    </xdr:to>
    <xdr:sp macro="" textlink="">
      <xdr:nvSpPr>
        <xdr:cNvPr id="49" name="Rechteck: abgerundete Ecken 48">
          <a:extLst>
            <a:ext uri="{FF2B5EF4-FFF2-40B4-BE49-F238E27FC236}">
              <a16:creationId xmlns:a16="http://schemas.microsoft.com/office/drawing/2014/main" id="{14EE14AA-4DEE-482D-92BE-17183EED7390}"/>
            </a:ext>
          </a:extLst>
        </xdr:cNvPr>
        <xdr:cNvSpPr/>
      </xdr:nvSpPr>
      <xdr:spPr>
        <a:xfrm>
          <a:off x="6734175" y="2640956"/>
          <a:ext cx="3605213" cy="316558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Kundenprojekte</a:t>
          </a:r>
        </a:p>
      </xdr:txBody>
    </xdr:sp>
    <xdr:clientData/>
  </xdr:twoCellAnchor>
  <xdr:twoCellAnchor>
    <xdr:from>
      <xdr:col>6</xdr:col>
      <xdr:colOff>614362</xdr:colOff>
      <xdr:row>21</xdr:row>
      <xdr:rowOff>78730</xdr:rowOff>
    </xdr:from>
    <xdr:to>
      <xdr:col>10</xdr:col>
      <xdr:colOff>619125</xdr:colOff>
      <xdr:row>35</xdr:row>
      <xdr:rowOff>161925</xdr:rowOff>
    </xdr:to>
    <xdr:sp macro="" textlink="">
      <xdr:nvSpPr>
        <xdr:cNvPr id="50" name="Rechteck: abgerundete Ecken 49">
          <a:extLst>
            <a:ext uri="{FF2B5EF4-FFF2-40B4-BE49-F238E27FC236}">
              <a16:creationId xmlns:a16="http://schemas.microsoft.com/office/drawing/2014/main" id="{C46B9FDB-C082-455F-9F3E-9684FD7FC511}"/>
            </a:ext>
          </a:extLst>
        </xdr:cNvPr>
        <xdr:cNvSpPr/>
      </xdr:nvSpPr>
      <xdr:spPr>
        <a:xfrm>
          <a:off x="4605337" y="4288780"/>
          <a:ext cx="3052763" cy="2750195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Projektaufgaben</a:t>
          </a:r>
        </a:p>
        <a:p>
          <a:pPr algn="l"/>
          <a:r>
            <a:rPr lang="de-DE" sz="900" b="0">
              <a:solidFill>
                <a:schemeClr val="bg1">
                  <a:lumMod val="50000"/>
                </a:schemeClr>
              </a:solidFill>
            </a:rPr>
            <a:t>- Releaseplan</a:t>
          </a:r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 definiert Aufgaben und Unterpunkte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Aufgabe wird Jira Ticket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Unterpunkte werden ggf. Jira Unteraufgaben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Aufgabe muss vom Typ DF oder SXI sein, keine Mischung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Abrechnungsübersicht zeigt Aufgaben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Rechnung unterscheidet nur DL-SXI, DL-SXDF und Sonstiges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Leistungnachweis über Release (ohne Zeitbuchungen)</a:t>
          </a:r>
        </a:p>
        <a:p>
          <a:pPr algn="l"/>
          <a:endParaRPr lang="de-DE" sz="900" b="0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Projektaufgabe</a:t>
          </a:r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 = Projektplan = Projektleiter = Projektabrechnung über SXI und DF</a:t>
          </a:r>
          <a:endParaRPr lang="de-DE" sz="9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733425</xdr:colOff>
      <xdr:row>21</xdr:row>
      <xdr:rowOff>78730</xdr:rowOff>
    </xdr:from>
    <xdr:to>
      <xdr:col>15</xdr:col>
      <xdr:colOff>280987</xdr:colOff>
      <xdr:row>35</xdr:row>
      <xdr:rowOff>133350</xdr:rowOff>
    </xdr:to>
    <xdr:sp macro="" textlink="">
      <xdr:nvSpPr>
        <xdr:cNvPr id="51" name="Rechteck: abgerundete Ecken 50">
          <a:extLst>
            <a:ext uri="{FF2B5EF4-FFF2-40B4-BE49-F238E27FC236}">
              <a16:creationId xmlns:a16="http://schemas.microsoft.com/office/drawing/2014/main" id="{401FDEEF-72AD-4EF5-A503-CA4B608EDE5B}"/>
            </a:ext>
          </a:extLst>
        </xdr:cNvPr>
        <xdr:cNvSpPr/>
      </xdr:nvSpPr>
      <xdr:spPr>
        <a:xfrm>
          <a:off x="7772400" y="4288780"/>
          <a:ext cx="3357562" cy="2721620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Direktaufgaben</a:t>
          </a:r>
        </a:p>
        <a:p>
          <a:pPr algn="l"/>
          <a:r>
            <a:rPr lang="de-DE" sz="900" b="0">
              <a:solidFill>
                <a:schemeClr val="bg1">
                  <a:lumMod val="50000"/>
                </a:schemeClr>
              </a:solidFill>
            </a:rPr>
            <a:t>Leistungsweise</a:t>
          </a:r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 über exakten Zeitnachweis Tag und Stunden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und / oder exakte Leistungsbeschreibung</a:t>
          </a:r>
          <a:endParaRPr lang="de-DE" sz="9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495299</xdr:colOff>
      <xdr:row>4</xdr:row>
      <xdr:rowOff>93017</xdr:rowOff>
    </xdr:from>
    <xdr:to>
      <xdr:col>14</xdr:col>
      <xdr:colOff>185737</xdr:colOff>
      <xdr:row>12</xdr:row>
      <xdr:rowOff>114300</xdr:rowOff>
    </xdr:to>
    <xdr:sp macro="" textlink="">
      <xdr:nvSpPr>
        <xdr:cNvPr id="52" name="Rechteck: abgerundete Ecken 51">
          <a:extLst>
            <a:ext uri="{FF2B5EF4-FFF2-40B4-BE49-F238E27FC236}">
              <a16:creationId xmlns:a16="http://schemas.microsoft.com/office/drawing/2014/main" id="{F70A3C38-4734-4028-92FA-DA63C7A53C11}"/>
            </a:ext>
          </a:extLst>
        </xdr:cNvPr>
        <xdr:cNvSpPr/>
      </xdr:nvSpPr>
      <xdr:spPr>
        <a:xfrm>
          <a:off x="8834437" y="1064567"/>
          <a:ext cx="2133600" cy="1469083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Boards</a:t>
          </a:r>
        </a:p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-</a:t>
          </a:r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 AD* Kundenboard pro Kunde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SX_* Board saxess Projekt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SXI_* Board SXI Projekt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 SXDF_* Board SXDF Projekt</a:t>
          </a:r>
        </a:p>
        <a:p>
          <a:pPr algn="l"/>
          <a:r>
            <a:rPr lang="de-DE" sz="900" b="1" baseline="0">
              <a:solidFill>
                <a:schemeClr val="bg1">
                  <a:lumMod val="50000"/>
                </a:schemeClr>
              </a:solidFill>
            </a:rPr>
            <a:t>-[MA]_* Board Mitarbeiter </a:t>
          </a:r>
          <a:endParaRPr lang="de-DE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14287</xdr:colOff>
      <xdr:row>15</xdr:row>
      <xdr:rowOff>102543</xdr:rowOff>
    </xdr:from>
    <xdr:to>
      <xdr:col>13</xdr:col>
      <xdr:colOff>376237</xdr:colOff>
      <xdr:row>18</xdr:row>
      <xdr:rowOff>104775</xdr:rowOff>
    </xdr:to>
    <xdr:sp macro="" textlink="">
      <xdr:nvSpPr>
        <xdr:cNvPr id="53" name="Rechteck: abgerundete Ecken 52">
          <a:extLst>
            <a:ext uri="{FF2B5EF4-FFF2-40B4-BE49-F238E27FC236}">
              <a16:creationId xmlns:a16="http://schemas.microsoft.com/office/drawing/2014/main" id="{32AFB8CD-23A5-4F49-95D1-9329E5C8B3A0}"/>
            </a:ext>
          </a:extLst>
        </xdr:cNvPr>
        <xdr:cNvSpPr/>
      </xdr:nvSpPr>
      <xdr:spPr>
        <a:xfrm>
          <a:off x="6724650" y="3064818"/>
          <a:ext cx="3619500" cy="545157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Epics</a:t>
          </a:r>
        </a:p>
        <a:p>
          <a:pPr algn="l"/>
          <a:r>
            <a:rPr lang="de-DE" sz="900" b="0">
              <a:solidFill>
                <a:schemeClr val="bg1">
                  <a:lumMod val="50000"/>
                </a:schemeClr>
              </a:solidFill>
            </a:rPr>
            <a:t>Thematische Gliederung</a:t>
          </a:r>
        </a:p>
      </xdr:txBody>
    </xdr:sp>
    <xdr:clientData/>
  </xdr:twoCellAnchor>
  <xdr:twoCellAnchor>
    <xdr:from>
      <xdr:col>6</xdr:col>
      <xdr:colOff>623888</xdr:colOff>
      <xdr:row>36</xdr:row>
      <xdr:rowOff>188268</xdr:rowOff>
    </xdr:from>
    <xdr:to>
      <xdr:col>15</xdr:col>
      <xdr:colOff>314325</xdr:colOff>
      <xdr:row>40</xdr:row>
      <xdr:rowOff>0</xdr:rowOff>
    </xdr:to>
    <xdr:sp macro="" textlink="">
      <xdr:nvSpPr>
        <xdr:cNvPr id="54" name="Rechteck: abgerundete Ecken 53">
          <a:extLst>
            <a:ext uri="{FF2B5EF4-FFF2-40B4-BE49-F238E27FC236}">
              <a16:creationId xmlns:a16="http://schemas.microsoft.com/office/drawing/2014/main" id="{56C00A91-1495-4418-871C-A5031790EFDD}"/>
            </a:ext>
          </a:extLst>
        </xdr:cNvPr>
        <xdr:cNvSpPr/>
      </xdr:nvSpPr>
      <xdr:spPr>
        <a:xfrm>
          <a:off x="4614863" y="7255818"/>
          <a:ext cx="6548437" cy="573732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1">
              <a:solidFill>
                <a:schemeClr val="bg1">
                  <a:lumMod val="50000"/>
                </a:schemeClr>
              </a:solidFill>
            </a:rPr>
            <a:t>Unteraufgaben</a:t>
          </a:r>
        </a:p>
        <a:p>
          <a:pPr algn="l"/>
          <a:r>
            <a:rPr lang="de-DE" sz="900" b="0">
              <a:solidFill>
                <a:schemeClr val="bg1">
                  <a:lumMod val="50000"/>
                </a:schemeClr>
              </a:solidFill>
            </a:rPr>
            <a:t>Gliederung nach Bedarf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27A51CB-4B30-4520-BEE4-0EAB9704D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7</xdr:col>
      <xdr:colOff>657225</xdr:colOff>
      <xdr:row>16</xdr:row>
      <xdr:rowOff>123825</xdr:rowOff>
    </xdr:from>
    <xdr:to>
      <xdr:col>12</xdr:col>
      <xdr:colOff>600075</xdr:colOff>
      <xdr:row>21</xdr:row>
      <xdr:rowOff>152399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AA191647-1C21-473A-B92A-47DAF5F9E38A}"/>
            </a:ext>
          </a:extLst>
        </xdr:cNvPr>
        <xdr:cNvGrpSpPr/>
      </xdr:nvGrpSpPr>
      <xdr:grpSpPr>
        <a:xfrm>
          <a:off x="5738813" y="3267075"/>
          <a:ext cx="4014787" cy="933449"/>
          <a:chOff x="12954000" y="5619750"/>
          <a:chExt cx="3752850" cy="981074"/>
        </a:xfrm>
      </xdr:grpSpPr>
      <xdr:pic>
        <xdr:nvPicPr>
          <xdr:cNvPr id="5" name="Grafik 4">
            <a:extLst>
              <a:ext uri="{FF2B5EF4-FFF2-40B4-BE49-F238E27FC236}">
                <a16:creationId xmlns:a16="http://schemas.microsoft.com/office/drawing/2014/main" id="{76BAA6C0-A509-4527-AA39-BE4BB5C600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6" name="Rechteck 5">
            <a:extLst>
              <a:ext uri="{FF2B5EF4-FFF2-40B4-BE49-F238E27FC236}">
                <a16:creationId xmlns:a16="http://schemas.microsoft.com/office/drawing/2014/main" id="{48B49625-58EC-4C16-9F48-7C0048B7EC5F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Architekt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Leiter des Projekts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Verantwortet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ganzheitliche Steuerung, Verwaltung und Überwachung des Projekts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Schnittstellenfunktion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Konzeptioniert das Projekt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" name="Textfeld 6">
            <a:extLst>
              <a:ext uri="{FF2B5EF4-FFF2-40B4-BE49-F238E27FC236}">
                <a16:creationId xmlns:a16="http://schemas.microsoft.com/office/drawing/2014/main" id="{A30F396C-EC50-4C49-86D6-4B4591B3F95D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7</xdr:col>
      <xdr:colOff>9525</xdr:colOff>
      <xdr:row>6</xdr:row>
      <xdr:rowOff>9525</xdr:rowOff>
    </xdr:from>
    <xdr:to>
      <xdr:col>11</xdr:col>
      <xdr:colOff>714375</xdr:colOff>
      <xdr:row>11</xdr:row>
      <xdr:rowOff>38099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2A80C84F-2FEB-4C63-B72D-A20C013365D0}"/>
            </a:ext>
          </a:extLst>
        </xdr:cNvPr>
        <xdr:cNvGrpSpPr/>
      </xdr:nvGrpSpPr>
      <xdr:grpSpPr>
        <a:xfrm>
          <a:off x="5091113" y="1343025"/>
          <a:ext cx="3962400" cy="933449"/>
          <a:chOff x="12954000" y="5619750"/>
          <a:chExt cx="3752850" cy="981074"/>
        </a:xfrm>
      </xdr:grpSpPr>
      <xdr:pic>
        <xdr:nvPicPr>
          <xdr:cNvPr id="9" name="Grafik 8">
            <a:extLst>
              <a:ext uri="{FF2B5EF4-FFF2-40B4-BE49-F238E27FC236}">
                <a16:creationId xmlns:a16="http://schemas.microsoft.com/office/drawing/2014/main" id="{C025CD54-CA0C-4283-A9F3-AD68643841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0" name="Rechteck 9">
            <a:extLst>
              <a:ext uri="{FF2B5EF4-FFF2-40B4-BE49-F238E27FC236}">
                <a16:creationId xmlns:a16="http://schemas.microsoft.com/office/drawing/2014/main" id="{541B7A9B-895E-4CB4-81F0-8B2816F0776E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Projektleiter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Hauptansprechpartner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auf Kundenseite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Aggregiert die Anforderungen der Organisation und bereitet diese auf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0B3BC9D3-5211-4CA1-AE30-8FA2442BA80C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Kunde</a:t>
            </a:r>
          </a:p>
        </xdr:txBody>
      </xdr:sp>
    </xdr:grpSp>
    <xdr:clientData/>
  </xdr:twoCellAnchor>
  <xdr:twoCellAnchor>
    <xdr:from>
      <xdr:col>1</xdr:col>
      <xdr:colOff>381000</xdr:colOff>
      <xdr:row>13</xdr:row>
      <xdr:rowOff>95250</xdr:rowOff>
    </xdr:from>
    <xdr:to>
      <xdr:col>21</xdr:col>
      <xdr:colOff>76201</xdr:colOff>
      <xdr:row>13</xdr:row>
      <xdr:rowOff>95250</xdr:rowOff>
    </xdr:to>
    <xdr:cxnSp macro="">
      <xdr:nvCxnSpPr>
        <xdr:cNvPr id="12" name="Gerade Verbindung mit Pfeil 11" descr="afds&#10;">
          <a:extLst>
            <a:ext uri="{FF2B5EF4-FFF2-40B4-BE49-F238E27FC236}">
              <a16:creationId xmlns:a16="http://schemas.microsoft.com/office/drawing/2014/main" id="{829DC527-E034-46E7-A885-FEB46F5EA039}"/>
            </a:ext>
          </a:extLst>
        </xdr:cNvPr>
        <xdr:cNvCxnSpPr/>
      </xdr:nvCxnSpPr>
      <xdr:spPr>
        <a:xfrm flipH="1" flipV="1">
          <a:off x="561975" y="2781300"/>
          <a:ext cx="14935201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12</xdr:row>
      <xdr:rowOff>66675</xdr:rowOff>
    </xdr:from>
    <xdr:to>
      <xdr:col>5</xdr:col>
      <xdr:colOff>285750</xdr:colOff>
      <xdr:row>13</xdr:row>
      <xdr:rowOff>28575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6E307321-D582-486B-B727-EC6BE808A18A}"/>
            </a:ext>
          </a:extLst>
        </xdr:cNvPr>
        <xdr:cNvSpPr txBox="1"/>
      </xdr:nvSpPr>
      <xdr:spPr>
        <a:xfrm>
          <a:off x="2333625" y="2562225"/>
          <a:ext cx="11811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Kunde</a:t>
          </a:r>
        </a:p>
      </xdr:txBody>
    </xdr:sp>
    <xdr:clientData/>
  </xdr:twoCellAnchor>
  <xdr:twoCellAnchor>
    <xdr:from>
      <xdr:col>3</xdr:col>
      <xdr:colOff>628650</xdr:colOff>
      <xdr:row>14</xdr:row>
      <xdr:rowOff>38100</xdr:rowOff>
    </xdr:from>
    <xdr:to>
      <xdr:col>5</xdr:col>
      <xdr:colOff>285750</xdr:colOff>
      <xdr:row>15</xdr:row>
      <xdr:rowOff>0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71F674FD-B474-4634-8C11-759701D8A58E}"/>
            </a:ext>
          </a:extLst>
        </xdr:cNvPr>
        <xdr:cNvSpPr txBox="1"/>
      </xdr:nvSpPr>
      <xdr:spPr>
        <a:xfrm>
          <a:off x="2333625" y="2914650"/>
          <a:ext cx="11811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Saxess</a:t>
          </a:r>
        </a:p>
      </xdr:txBody>
    </xdr:sp>
    <xdr:clientData/>
  </xdr:twoCellAnchor>
  <xdr:twoCellAnchor>
    <xdr:from>
      <xdr:col>2</xdr:col>
      <xdr:colOff>57150</xdr:colOff>
      <xdr:row>16</xdr:row>
      <xdr:rowOff>123825</xdr:rowOff>
    </xdr:from>
    <xdr:to>
      <xdr:col>7</xdr:col>
      <xdr:colOff>0</xdr:colOff>
      <xdr:row>21</xdr:row>
      <xdr:rowOff>152399</xdr:rowOff>
    </xdr:to>
    <xdr:grpSp>
      <xdr:nvGrpSpPr>
        <xdr:cNvPr id="15" name="Gruppieren 14">
          <a:extLst>
            <a:ext uri="{FF2B5EF4-FFF2-40B4-BE49-F238E27FC236}">
              <a16:creationId xmlns:a16="http://schemas.microsoft.com/office/drawing/2014/main" id="{E5C96654-8637-493D-87B2-6F4C220514A7}"/>
            </a:ext>
          </a:extLst>
        </xdr:cNvPr>
        <xdr:cNvGrpSpPr/>
      </xdr:nvGrpSpPr>
      <xdr:grpSpPr>
        <a:xfrm>
          <a:off x="1066800" y="3267075"/>
          <a:ext cx="4014788" cy="933449"/>
          <a:chOff x="12954000" y="5619750"/>
          <a:chExt cx="3752850" cy="981074"/>
        </a:xfrm>
      </xdr:grpSpPr>
      <xdr:pic>
        <xdr:nvPicPr>
          <xdr:cNvPr id="16" name="Grafik 15">
            <a:extLst>
              <a:ext uri="{FF2B5EF4-FFF2-40B4-BE49-F238E27FC236}">
                <a16:creationId xmlns:a16="http://schemas.microsoft.com/office/drawing/2014/main" id="{5F225738-B242-48E2-9FEB-CA9961FB77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7" name="Rechteck 16">
            <a:extLst>
              <a:ext uri="{FF2B5EF4-FFF2-40B4-BE49-F238E27FC236}">
                <a16:creationId xmlns:a16="http://schemas.microsoft.com/office/drawing/2014/main" id="{8DB5F0A6-AE1E-42C6-91EA-8614B0A23538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Vertrieb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Kaufmännischer Kontakt zum Kunden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Präsentiert DataFactory allgemein und sammelt die groben Anforderungen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Erstellt Angebot</a:t>
            </a:r>
          </a:p>
        </xdr:txBody>
      </xdr:sp>
      <xdr:sp macro="" textlink="">
        <xdr:nvSpPr>
          <xdr:cNvPr id="18" name="Textfeld 17">
            <a:extLst>
              <a:ext uri="{FF2B5EF4-FFF2-40B4-BE49-F238E27FC236}">
                <a16:creationId xmlns:a16="http://schemas.microsoft.com/office/drawing/2014/main" id="{988F36D2-7F5E-48C1-9647-F2ED53E4AE6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23</xdr:row>
      <xdr:rowOff>95250</xdr:rowOff>
    </xdr:from>
    <xdr:to>
      <xdr:col>13</xdr:col>
      <xdr:colOff>733425</xdr:colOff>
      <xdr:row>28</xdr:row>
      <xdr:rowOff>123824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67C7B862-1814-4C04-BA69-F9B849B26C4F}"/>
            </a:ext>
          </a:extLst>
        </xdr:cNvPr>
        <xdr:cNvGrpSpPr/>
      </xdr:nvGrpSpPr>
      <xdr:grpSpPr>
        <a:xfrm>
          <a:off x="8105775" y="4505325"/>
          <a:ext cx="2595563" cy="933449"/>
          <a:chOff x="12954000" y="5619750"/>
          <a:chExt cx="2438400" cy="981074"/>
        </a:xfrm>
      </xdr:grpSpPr>
      <xdr:pic>
        <xdr:nvPicPr>
          <xdr:cNvPr id="20" name="Grafik 19">
            <a:extLst>
              <a:ext uri="{FF2B5EF4-FFF2-40B4-BE49-F238E27FC236}">
                <a16:creationId xmlns:a16="http://schemas.microsoft.com/office/drawing/2014/main" id="{81DCF609-0121-435B-AC7E-D44DCE0A24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1" name="Rechteck 20">
            <a:extLst>
              <a:ext uri="{FF2B5EF4-FFF2-40B4-BE49-F238E27FC236}">
                <a16:creationId xmlns:a16="http://schemas.microsoft.com/office/drawing/2014/main" id="{66C69A40-042B-4A21-9F6B-96D41FF51CC6}"/>
              </a:ext>
            </a:extLst>
          </xdr:cNvPr>
          <xdr:cNvSpPr/>
        </xdr:nvSpPr>
        <xdr:spPr>
          <a:xfrm>
            <a:off x="12954000" y="5867399"/>
            <a:ext cx="243840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Installateur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Einrichter der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DataFactory-Umgebung auf Kundensytem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Bereitet die Systemlandschaft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für den Start der Projektumsetzungsphase vor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BB692A92-0115-4881-8291-8806B0012769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37</xdr:row>
      <xdr:rowOff>133350</xdr:rowOff>
    </xdr:from>
    <xdr:to>
      <xdr:col>14</xdr:col>
      <xdr:colOff>123825</xdr:colOff>
      <xdr:row>43</xdr:row>
      <xdr:rowOff>114300</xdr:rowOff>
    </xdr:to>
    <xdr:grpSp>
      <xdr:nvGrpSpPr>
        <xdr:cNvPr id="23" name="Gruppieren 22">
          <a:extLst>
            <a:ext uri="{FF2B5EF4-FFF2-40B4-BE49-F238E27FC236}">
              <a16:creationId xmlns:a16="http://schemas.microsoft.com/office/drawing/2014/main" id="{D87AADDA-2AE2-44CA-ABF8-B9A5C3178A11}"/>
            </a:ext>
          </a:extLst>
        </xdr:cNvPr>
        <xdr:cNvGrpSpPr/>
      </xdr:nvGrpSpPr>
      <xdr:grpSpPr>
        <a:xfrm>
          <a:off x="8105775" y="7077075"/>
          <a:ext cx="2800350" cy="1066800"/>
          <a:chOff x="12954000" y="5619750"/>
          <a:chExt cx="2590800" cy="1123950"/>
        </a:xfrm>
      </xdr:grpSpPr>
      <xdr:pic>
        <xdr:nvPicPr>
          <xdr:cNvPr id="24" name="Grafik 23">
            <a:extLst>
              <a:ext uri="{FF2B5EF4-FFF2-40B4-BE49-F238E27FC236}">
                <a16:creationId xmlns:a16="http://schemas.microsoft.com/office/drawing/2014/main" id="{093C1E7D-4E55-44AF-972C-B8238807BD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5" name="Rechteck 24">
            <a:extLst>
              <a:ext uri="{FF2B5EF4-FFF2-40B4-BE49-F238E27FC236}">
                <a16:creationId xmlns:a16="http://schemas.microsoft.com/office/drawing/2014/main" id="{1C1047B8-381A-4FD6-8238-A7E5F36BF714}"/>
              </a:ext>
            </a:extLst>
          </xdr:cNvPr>
          <xdr:cNvSpPr/>
        </xdr:nvSpPr>
        <xdr:spPr>
          <a:xfrm>
            <a:off x="12954000" y="5867399"/>
            <a:ext cx="2590800" cy="87630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Baumeister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Technischer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Umsetzer der Anforderungen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Entwickelt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und p</a:t>
            </a:r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rogrammiert die notwendigen technischen Objekt- und Prozesstrukturen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um </a:t>
            </a:r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die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gewünschten Funktionalitäten in DataFactory abbilden zu können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B814DD2B-A2D8-46EF-99AB-221A1FEAA2D0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30</xdr:row>
      <xdr:rowOff>28575</xdr:rowOff>
    </xdr:from>
    <xdr:to>
      <xdr:col>14</xdr:col>
      <xdr:colOff>123825</xdr:colOff>
      <xdr:row>36</xdr:row>
      <xdr:rowOff>9525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20D324D8-D9EB-43ED-921E-4D0C98AC150E}"/>
            </a:ext>
          </a:extLst>
        </xdr:cNvPr>
        <xdr:cNvGrpSpPr/>
      </xdr:nvGrpSpPr>
      <xdr:grpSpPr>
        <a:xfrm>
          <a:off x="8105775" y="5705475"/>
          <a:ext cx="2800350" cy="1066800"/>
          <a:chOff x="12954000" y="5619750"/>
          <a:chExt cx="2590800" cy="1123950"/>
        </a:xfrm>
      </xdr:grpSpPr>
      <xdr:pic>
        <xdr:nvPicPr>
          <xdr:cNvPr id="28" name="Grafik 27">
            <a:extLst>
              <a:ext uri="{FF2B5EF4-FFF2-40B4-BE49-F238E27FC236}">
                <a16:creationId xmlns:a16="http://schemas.microsoft.com/office/drawing/2014/main" id="{0D49109E-4F5E-4D1F-91AF-0AA3AE6D86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9" name="Rechteck 28">
            <a:extLst>
              <a:ext uri="{FF2B5EF4-FFF2-40B4-BE49-F238E27FC236}">
                <a16:creationId xmlns:a16="http://schemas.microsoft.com/office/drawing/2014/main" id="{0C040100-D168-4F78-9DA0-E1D6CD6B2A1B}"/>
              </a:ext>
            </a:extLst>
          </xdr:cNvPr>
          <xdr:cNvSpPr/>
        </xdr:nvSpPr>
        <xdr:spPr>
          <a:xfrm>
            <a:off x="12954000" y="5867399"/>
            <a:ext cx="2590800" cy="87630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Wärter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Beschützer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der Systemstabilität - und aktualität</a:t>
            </a:r>
            <a:endParaRPr lang="de-DE" sz="900" b="0" baseline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Überwacht das System und reagiert bei Fehlermeldungen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Aktualisiert das System regelmäßig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Übernimmt fachlich notwendige Anpassungen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30" name="Textfeld 29">
            <a:extLst>
              <a:ext uri="{FF2B5EF4-FFF2-40B4-BE49-F238E27FC236}">
                <a16:creationId xmlns:a16="http://schemas.microsoft.com/office/drawing/2014/main" id="{078C6F07-8C46-420F-96AB-F2E029E78F1F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4</xdr:col>
      <xdr:colOff>409575</xdr:colOff>
      <xdr:row>11</xdr:row>
      <xdr:rowOff>38099</xdr:rowOff>
    </xdr:from>
    <xdr:to>
      <xdr:col>9</xdr:col>
      <xdr:colOff>361950</xdr:colOff>
      <xdr:row>17</xdr:row>
      <xdr:rowOff>180974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9238BA1C-4CDC-4ACD-B675-ABE8D6E07F04}"/>
            </a:ext>
          </a:extLst>
        </xdr:cNvPr>
        <xdr:cNvCxnSpPr>
          <a:stCxn id="10" idx="2"/>
          <a:endCxn id="17" idx="0"/>
        </xdr:cNvCxnSpPr>
      </xdr:nvCxnSpPr>
      <xdr:spPr>
        <a:xfrm flipH="1">
          <a:off x="2876550" y="2343149"/>
          <a:ext cx="3762375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11</xdr:row>
      <xdr:rowOff>38099</xdr:rowOff>
    </xdr:from>
    <xdr:to>
      <xdr:col>10</xdr:col>
      <xdr:colOff>247650</xdr:colOff>
      <xdr:row>17</xdr:row>
      <xdr:rowOff>180974</xdr:rowOff>
    </xdr:to>
    <xdr:cxnSp macro="">
      <xdr:nvCxnSpPr>
        <xdr:cNvPr id="33" name="Gerader Verbinder 32">
          <a:extLst>
            <a:ext uri="{FF2B5EF4-FFF2-40B4-BE49-F238E27FC236}">
              <a16:creationId xmlns:a16="http://schemas.microsoft.com/office/drawing/2014/main" id="{986DCC4F-7A3A-4A51-94A3-47E20A7DB173}"/>
            </a:ext>
          </a:extLst>
        </xdr:cNvPr>
        <xdr:cNvCxnSpPr>
          <a:stCxn id="10" idx="2"/>
          <a:endCxn id="6" idx="0"/>
        </xdr:cNvCxnSpPr>
      </xdr:nvCxnSpPr>
      <xdr:spPr>
        <a:xfrm>
          <a:off x="6638925" y="2343149"/>
          <a:ext cx="647700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6</xdr:row>
      <xdr:rowOff>0</xdr:rowOff>
    </xdr:from>
    <xdr:to>
      <xdr:col>18</xdr:col>
      <xdr:colOff>85725</xdr:colOff>
      <xdr:row>11</xdr:row>
      <xdr:rowOff>28574</xdr:rowOff>
    </xdr:to>
    <xdr:grpSp>
      <xdr:nvGrpSpPr>
        <xdr:cNvPr id="46" name="Gruppieren 45">
          <a:extLst>
            <a:ext uri="{FF2B5EF4-FFF2-40B4-BE49-F238E27FC236}">
              <a16:creationId xmlns:a16="http://schemas.microsoft.com/office/drawing/2014/main" id="{8D8B3EEF-195E-4FD4-92CA-E21506E665A9}"/>
            </a:ext>
          </a:extLst>
        </xdr:cNvPr>
        <xdr:cNvGrpSpPr/>
      </xdr:nvGrpSpPr>
      <xdr:grpSpPr>
        <a:xfrm>
          <a:off x="10110788" y="1333500"/>
          <a:ext cx="4014787" cy="933449"/>
          <a:chOff x="12954000" y="5619750"/>
          <a:chExt cx="3752850" cy="981074"/>
        </a:xfrm>
      </xdr:grpSpPr>
      <xdr:pic>
        <xdr:nvPicPr>
          <xdr:cNvPr id="47" name="Grafik 46">
            <a:extLst>
              <a:ext uri="{FF2B5EF4-FFF2-40B4-BE49-F238E27FC236}">
                <a16:creationId xmlns:a16="http://schemas.microsoft.com/office/drawing/2014/main" id="{37A368A8-8C16-4553-9649-C386389668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8808991C-FD9D-428E-84A8-21DA2147449F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Projektmitarbeiter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Technischer oder fachlicher Mitarbeiter im Projekt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Liefert Informationen auf detaillierter, fachspezifischer Ebene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9" name="Textfeld 48">
            <a:extLst>
              <a:ext uri="{FF2B5EF4-FFF2-40B4-BE49-F238E27FC236}">
                <a16:creationId xmlns:a16="http://schemas.microsoft.com/office/drawing/2014/main" id="{7D0CF722-EB16-4DE5-8C79-B35CFB2B842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Kunde</a:t>
            </a:r>
          </a:p>
        </xdr:txBody>
      </xdr:sp>
    </xdr:grpSp>
    <xdr:clientData/>
  </xdr:twoCellAnchor>
  <xdr:twoCellAnchor>
    <xdr:from>
      <xdr:col>11</xdr:col>
      <xdr:colOff>714375</xdr:colOff>
      <xdr:row>9</xdr:row>
      <xdr:rowOff>42862</xdr:rowOff>
    </xdr:from>
    <xdr:to>
      <xdr:col>13</xdr:col>
      <xdr:colOff>142875</xdr:colOff>
      <xdr:row>9</xdr:row>
      <xdr:rowOff>52387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1973341C-D130-4F1C-B6FD-0B4E27A5FFE8}"/>
            </a:ext>
          </a:extLst>
        </xdr:cNvPr>
        <xdr:cNvCxnSpPr>
          <a:stCxn id="10" idx="3"/>
          <a:endCxn id="48" idx="1"/>
        </xdr:cNvCxnSpPr>
      </xdr:nvCxnSpPr>
      <xdr:spPr>
        <a:xfrm flipV="1">
          <a:off x="8515350" y="1966912"/>
          <a:ext cx="9525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152398</xdr:rowOff>
    </xdr:from>
    <xdr:to>
      <xdr:col>10</xdr:col>
      <xdr:colOff>581025</xdr:colOff>
      <xdr:row>26</xdr:row>
      <xdr:rowOff>138111</xdr:rowOff>
    </xdr:to>
    <xdr:cxnSp macro="">
      <xdr:nvCxnSpPr>
        <xdr:cNvPr id="59" name="Verbinder: gewinkelt 58">
          <a:extLst>
            <a:ext uri="{FF2B5EF4-FFF2-40B4-BE49-F238E27FC236}">
              <a16:creationId xmlns:a16="http://schemas.microsoft.com/office/drawing/2014/main" id="{58869F39-E8F0-4098-9253-C8AE1DFEE7C8}"/>
            </a:ext>
          </a:extLst>
        </xdr:cNvPr>
        <xdr:cNvCxnSpPr>
          <a:stCxn id="6" idx="2"/>
          <a:endCxn id="21" idx="1"/>
        </xdr:cNvCxnSpPr>
      </xdr:nvCxnSpPr>
      <xdr:spPr>
        <a:xfrm rot="16200000" flipH="1">
          <a:off x="6984206" y="4664867"/>
          <a:ext cx="938213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247649</xdr:colOff>
      <xdr:row>21</xdr:row>
      <xdr:rowOff>152399</xdr:rowOff>
    </xdr:from>
    <xdr:to>
      <xdr:col>10</xdr:col>
      <xdr:colOff>581024</xdr:colOff>
      <xdr:row>33</xdr:row>
      <xdr:rowOff>142875</xdr:rowOff>
    </xdr:to>
    <xdr:cxnSp macro="">
      <xdr:nvCxnSpPr>
        <xdr:cNvPr id="62" name="Verbinder: gewinkelt 61">
          <a:extLst>
            <a:ext uri="{FF2B5EF4-FFF2-40B4-BE49-F238E27FC236}">
              <a16:creationId xmlns:a16="http://schemas.microsoft.com/office/drawing/2014/main" id="{63C9CEA5-5F66-4097-B126-0DC8140F6312}"/>
            </a:ext>
          </a:extLst>
        </xdr:cNvPr>
        <xdr:cNvCxnSpPr>
          <a:stCxn id="6" idx="2"/>
          <a:endCxn id="29" idx="1"/>
        </xdr:cNvCxnSpPr>
      </xdr:nvCxnSpPr>
      <xdr:spPr>
        <a:xfrm rot="16200000" flipH="1">
          <a:off x="6315074" y="5333999"/>
          <a:ext cx="2276476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152398</xdr:rowOff>
    </xdr:from>
    <xdr:to>
      <xdr:col>10</xdr:col>
      <xdr:colOff>581025</xdr:colOff>
      <xdr:row>41</xdr:row>
      <xdr:rowOff>57149</xdr:rowOff>
    </xdr:to>
    <xdr:cxnSp macro="">
      <xdr:nvCxnSpPr>
        <xdr:cNvPr id="65" name="Verbinder: gewinkelt 64">
          <a:extLst>
            <a:ext uri="{FF2B5EF4-FFF2-40B4-BE49-F238E27FC236}">
              <a16:creationId xmlns:a16="http://schemas.microsoft.com/office/drawing/2014/main" id="{72E3B0F5-BFD5-4A17-99C1-0508ED35FA1E}"/>
            </a:ext>
          </a:extLst>
        </xdr:cNvPr>
        <xdr:cNvCxnSpPr>
          <a:stCxn id="6" idx="2"/>
          <a:endCxn id="25" idx="1"/>
        </xdr:cNvCxnSpPr>
      </xdr:nvCxnSpPr>
      <xdr:spPr>
        <a:xfrm rot="16200000" flipH="1">
          <a:off x="5595937" y="6053136"/>
          <a:ext cx="3714751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733425</xdr:colOff>
      <xdr:row>11</xdr:row>
      <xdr:rowOff>28575</xdr:rowOff>
    </xdr:from>
    <xdr:to>
      <xdr:col>15</xdr:col>
      <xdr:colOff>495300</xdr:colOff>
      <xdr:row>26</xdr:row>
      <xdr:rowOff>138113</xdr:rowOff>
    </xdr:to>
    <xdr:cxnSp macro="">
      <xdr:nvCxnSpPr>
        <xdr:cNvPr id="68" name="Verbinder: gewinkelt 67">
          <a:extLst>
            <a:ext uri="{FF2B5EF4-FFF2-40B4-BE49-F238E27FC236}">
              <a16:creationId xmlns:a16="http://schemas.microsoft.com/office/drawing/2014/main" id="{17AD4C9F-DD54-4EDA-B54B-A6F20E2C650D}"/>
            </a:ext>
          </a:extLst>
        </xdr:cNvPr>
        <xdr:cNvCxnSpPr>
          <a:stCxn id="48" idx="2"/>
          <a:endCxn id="21" idx="3"/>
        </xdr:cNvCxnSpPr>
      </xdr:nvCxnSpPr>
      <xdr:spPr>
        <a:xfrm rot="5400000">
          <a:off x="9217819" y="3174206"/>
          <a:ext cx="2967038" cy="12858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123826</xdr:colOff>
      <xdr:row>11</xdr:row>
      <xdr:rowOff>28574</xdr:rowOff>
    </xdr:from>
    <xdr:to>
      <xdr:col>15</xdr:col>
      <xdr:colOff>495301</xdr:colOff>
      <xdr:row>33</xdr:row>
      <xdr:rowOff>142875</xdr:rowOff>
    </xdr:to>
    <xdr:cxnSp macro="">
      <xdr:nvCxnSpPr>
        <xdr:cNvPr id="71" name="Verbinder: gewinkelt 70">
          <a:extLst>
            <a:ext uri="{FF2B5EF4-FFF2-40B4-BE49-F238E27FC236}">
              <a16:creationId xmlns:a16="http://schemas.microsoft.com/office/drawing/2014/main" id="{47255A57-13DC-430D-BDFD-13AF0E47AF43}"/>
            </a:ext>
          </a:extLst>
        </xdr:cNvPr>
        <xdr:cNvCxnSpPr>
          <a:stCxn id="48" idx="2"/>
          <a:endCxn id="29" idx="3"/>
        </xdr:cNvCxnSpPr>
      </xdr:nvCxnSpPr>
      <xdr:spPr>
        <a:xfrm rot="5400000">
          <a:off x="8624888" y="3919537"/>
          <a:ext cx="4305301" cy="11334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11</xdr:row>
      <xdr:rowOff>28575</xdr:rowOff>
    </xdr:from>
    <xdr:to>
      <xdr:col>15</xdr:col>
      <xdr:colOff>495300</xdr:colOff>
      <xdr:row>41</xdr:row>
      <xdr:rowOff>57151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FB77B8F3-EF1A-4F00-8F6B-89CC039EA9D6}"/>
            </a:ext>
          </a:extLst>
        </xdr:cNvPr>
        <xdr:cNvCxnSpPr>
          <a:stCxn id="48" idx="2"/>
          <a:endCxn id="25" idx="3"/>
        </xdr:cNvCxnSpPr>
      </xdr:nvCxnSpPr>
      <xdr:spPr>
        <a:xfrm rot="5400000">
          <a:off x="7905750" y="4638675"/>
          <a:ext cx="5743576" cy="1133475"/>
        </a:xfrm>
        <a:prstGeom prst="bentConnector2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166687</xdr:rowOff>
    </xdr:from>
    <xdr:to>
      <xdr:col>7</xdr:col>
      <xdr:colOff>657225</xdr:colOff>
      <xdr:row>19</xdr:row>
      <xdr:rowOff>166687</xdr:rowOff>
    </xdr:to>
    <xdr:cxnSp macro="">
      <xdr:nvCxnSpPr>
        <xdr:cNvPr id="79" name="Gerader Verbinder 78">
          <a:extLst>
            <a:ext uri="{FF2B5EF4-FFF2-40B4-BE49-F238E27FC236}">
              <a16:creationId xmlns:a16="http://schemas.microsoft.com/office/drawing/2014/main" id="{217668B8-1B13-436F-AA69-860EE97617C4}"/>
            </a:ext>
          </a:extLst>
        </xdr:cNvPr>
        <xdr:cNvCxnSpPr>
          <a:stCxn id="17" idx="3"/>
          <a:endCxn id="6" idx="1"/>
        </xdr:cNvCxnSpPr>
      </xdr:nvCxnSpPr>
      <xdr:spPr>
        <a:xfrm>
          <a:off x="4752975" y="3995737"/>
          <a:ext cx="657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58F063E-A3A8-4B26-B426-08CE18227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5</xdr:row>
      <xdr:rowOff>104775</xdr:rowOff>
    </xdr:from>
    <xdr:to>
      <xdr:col>6</xdr:col>
      <xdr:colOff>581025</xdr:colOff>
      <xdr:row>8</xdr:row>
      <xdr:rowOff>171450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3806EE28-11ED-497B-8A92-BEEE2AFB6AEE}"/>
            </a:ext>
          </a:extLst>
        </xdr:cNvPr>
        <xdr:cNvGrpSpPr/>
      </xdr:nvGrpSpPr>
      <xdr:grpSpPr>
        <a:xfrm>
          <a:off x="3805238" y="1257300"/>
          <a:ext cx="1042987" cy="609600"/>
          <a:chOff x="3067050" y="19364325"/>
          <a:chExt cx="990600" cy="638175"/>
        </a:xfrm>
      </xdr:grpSpPr>
      <xdr:grpSp>
        <xdr:nvGrpSpPr>
          <xdr:cNvPr id="48" name="Gruppieren 47">
            <a:extLst>
              <a:ext uri="{FF2B5EF4-FFF2-40B4-BE49-F238E27FC236}">
                <a16:creationId xmlns:a16="http://schemas.microsoft.com/office/drawing/2014/main" id="{C707B01E-B9F9-484D-A1AD-C2CE1ECA4B03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50" name="Grafik 49">
              <a:extLst>
                <a:ext uri="{FF2B5EF4-FFF2-40B4-BE49-F238E27FC236}">
                  <a16:creationId xmlns:a16="http://schemas.microsoft.com/office/drawing/2014/main" id="{8082E102-29C2-4E1C-AAA3-4992B48D4B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BEBA8EAE-BF5A-486C-A8C5-ECC9F3942E4B}">
                  <a14:imgProps xmlns:a14="http://schemas.microsoft.com/office/drawing/2010/main">
                    <a14:imgLayer r:embed="rId3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51" name="Ellipse 50">
              <a:extLst>
                <a:ext uri="{FF2B5EF4-FFF2-40B4-BE49-F238E27FC236}">
                  <a16:creationId xmlns:a16="http://schemas.microsoft.com/office/drawing/2014/main" id="{280B19A6-B7CE-47C7-A84F-8CA7A4CF1812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9" name="Textfeld 48">
            <a:extLst>
              <a:ext uri="{FF2B5EF4-FFF2-40B4-BE49-F238E27FC236}">
                <a16:creationId xmlns:a16="http://schemas.microsoft.com/office/drawing/2014/main" id="{3E801AF8-90A1-4BD7-8FE8-BDC2BF0995AE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Lead</a:t>
            </a:r>
          </a:p>
        </xdr:txBody>
      </xdr:sp>
    </xdr:grpSp>
    <xdr:clientData/>
  </xdr:twoCellAnchor>
  <xdr:twoCellAnchor>
    <xdr:from>
      <xdr:col>1</xdr:col>
      <xdr:colOff>400049</xdr:colOff>
      <xdr:row>11</xdr:row>
      <xdr:rowOff>142875</xdr:rowOff>
    </xdr:from>
    <xdr:to>
      <xdr:col>10</xdr:col>
      <xdr:colOff>85725</xdr:colOff>
      <xdr:row>20</xdr:row>
      <xdr:rowOff>171450</xdr:rowOff>
    </xdr:to>
    <xdr:grpSp>
      <xdr:nvGrpSpPr>
        <xdr:cNvPr id="254" name="Gruppieren 253">
          <a:extLst>
            <a:ext uri="{FF2B5EF4-FFF2-40B4-BE49-F238E27FC236}">
              <a16:creationId xmlns:a16="http://schemas.microsoft.com/office/drawing/2014/main" id="{B6EBE837-1168-4BD5-9461-2C393B2984B1}"/>
            </a:ext>
          </a:extLst>
        </xdr:cNvPr>
        <xdr:cNvGrpSpPr/>
      </xdr:nvGrpSpPr>
      <xdr:grpSpPr>
        <a:xfrm>
          <a:off x="595312" y="2381250"/>
          <a:ext cx="7015163" cy="1657350"/>
          <a:chOff x="2857499" y="3457575"/>
          <a:chExt cx="6543676" cy="1743075"/>
        </a:xfrm>
      </xdr:grpSpPr>
      <xdr:grpSp>
        <xdr:nvGrpSpPr>
          <xdr:cNvPr id="52" name="Gruppieren 51">
            <a:extLst>
              <a:ext uri="{FF2B5EF4-FFF2-40B4-BE49-F238E27FC236}">
                <a16:creationId xmlns:a16="http://schemas.microsoft.com/office/drawing/2014/main" id="{FFE86913-752C-4346-AE28-E2F38351FF4E}"/>
              </a:ext>
            </a:extLst>
          </xdr:cNvPr>
          <xdr:cNvGrpSpPr/>
        </xdr:nvGrpSpPr>
        <xdr:grpSpPr>
          <a:xfrm>
            <a:off x="2857499" y="3457575"/>
            <a:ext cx="6480000" cy="1743075"/>
            <a:chOff x="615811" y="11645349"/>
            <a:chExt cx="7981951" cy="1743075"/>
          </a:xfrm>
        </xdr:grpSpPr>
        <xdr:sp macro="" textlink="">
          <xdr:nvSpPr>
            <xdr:cNvPr id="53" name="Rechteck 52">
              <a:extLst>
                <a:ext uri="{FF2B5EF4-FFF2-40B4-BE49-F238E27FC236}">
                  <a16:creationId xmlns:a16="http://schemas.microsoft.com/office/drawing/2014/main" id="{B87B9ADE-BC24-4B1A-BFB4-5E9910E307F0}"/>
                </a:ext>
              </a:extLst>
            </xdr:cNvPr>
            <xdr:cNvSpPr/>
          </xdr:nvSpPr>
          <xdr:spPr>
            <a:xfrm>
              <a:off x="615811" y="11905007"/>
              <a:ext cx="7981951" cy="14834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Erstbearbeitung - erfolgt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immer durch Vertrieb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Anlegen der Adresse in MyFactory (Informationen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zu Zentrale und zu Ansprechpartnern)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Anlegen eines Vorgangs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auf dem Jira-Vertriebsboard und Dokumentation des aktuellen Wissenstands im Vertriebsprozess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Herstellung eines Erstkontakts innerhalb von 24 Stunden nach Kontaktaufnahme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Organisation eines Präsentationstermins für die Folgewoche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Erfassung des Termins im DataFactory Teamkalender ohne Zuordnung zu einer Person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Information des Partners über Präsentationstermin und Klärung, ob Partner ebenfalls an Termin teilnimmt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Bereitstellung einer TeamViewer-Sitzung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Übersendung der Basisprospekte zu den SX Produkten an den Kunden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Material welches der Kunde sendet wird am Vertriebsticket angehängt, nur bei &gt; 5 MB auf S:\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54" name="Grafik 53">
              <a:extLst>
                <a:ext uri="{FF2B5EF4-FFF2-40B4-BE49-F238E27FC236}">
                  <a16:creationId xmlns:a16="http://schemas.microsoft.com/office/drawing/2014/main" id="{77497907-F921-4A6D-9F93-B433DC41A4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55" name="Textfeld 54">
              <a:extLst>
                <a:ext uri="{FF2B5EF4-FFF2-40B4-BE49-F238E27FC236}">
                  <a16:creationId xmlns:a16="http://schemas.microsoft.com/office/drawing/2014/main" id="{A85F7E8D-F620-4C81-B142-7CB390C6C893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60" name="Gruppieren 59">
            <a:extLst>
              <a:ext uri="{FF2B5EF4-FFF2-40B4-BE49-F238E27FC236}">
                <a16:creationId xmlns:a16="http://schemas.microsoft.com/office/drawing/2014/main" id="{E4E1D257-B1F1-4BC1-96B7-D4C16BC572C6}"/>
              </a:ext>
            </a:extLst>
          </xdr:cNvPr>
          <xdr:cNvGrpSpPr/>
        </xdr:nvGrpSpPr>
        <xdr:grpSpPr>
          <a:xfrm>
            <a:off x="8639175" y="3752850"/>
            <a:ext cx="762000" cy="238125"/>
            <a:chOff x="12963525" y="5619750"/>
            <a:chExt cx="762000" cy="238125"/>
          </a:xfrm>
        </xdr:grpSpPr>
        <xdr:pic>
          <xdr:nvPicPr>
            <xdr:cNvPr id="61" name="Grafik 60">
              <a:extLst>
                <a:ext uri="{FF2B5EF4-FFF2-40B4-BE49-F238E27FC236}">
                  <a16:creationId xmlns:a16="http://schemas.microsoft.com/office/drawing/2014/main" id="{C00F73C1-0BEC-4B39-B079-1E6D6A6D8A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63" name="Textfeld 62">
              <a:extLst>
                <a:ext uri="{FF2B5EF4-FFF2-40B4-BE49-F238E27FC236}">
                  <a16:creationId xmlns:a16="http://schemas.microsoft.com/office/drawing/2014/main" id="{BF5D8D86-E60B-4244-BF04-78417C4FFB84}"/>
                </a:ext>
              </a:extLst>
            </xdr:cNvPr>
            <xdr:cNvSpPr txBox="1"/>
          </xdr:nvSpPr>
          <xdr:spPr>
            <a:xfrm>
              <a:off x="13239750" y="5667375"/>
              <a:ext cx="485775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70</xdr:row>
      <xdr:rowOff>47625</xdr:rowOff>
    </xdr:from>
    <xdr:to>
      <xdr:col>5</xdr:col>
      <xdr:colOff>592049</xdr:colOff>
      <xdr:row>74</xdr:row>
      <xdr:rowOff>154884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EDD784FA-51F5-4E6D-92D6-0462E5978D86}"/>
            </a:ext>
          </a:extLst>
        </xdr:cNvPr>
        <xdr:cNvCxnSpPr>
          <a:stCxn id="89" idx="2"/>
          <a:endCxn id="97" idx="0"/>
        </xdr:cNvCxnSpPr>
      </xdr:nvCxnSpPr>
      <xdr:spPr>
        <a:xfrm>
          <a:off x="3821024" y="13020675"/>
          <a:ext cx="0" cy="48825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35</xdr:row>
      <xdr:rowOff>171450</xdr:rowOff>
    </xdr:from>
    <xdr:to>
      <xdr:col>10</xdr:col>
      <xdr:colOff>30074</xdr:colOff>
      <xdr:row>38</xdr:row>
      <xdr:rowOff>21533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1AEDE197-90F3-479C-87FB-8F0A06578BFD}"/>
            </a:ext>
          </a:extLst>
        </xdr:cNvPr>
        <xdr:cNvCxnSpPr>
          <a:stCxn id="65" idx="2"/>
          <a:endCxn id="216" idx="0"/>
        </xdr:cNvCxnSpPr>
      </xdr:nvCxnSpPr>
      <xdr:spPr>
        <a:xfrm>
          <a:off x="3821024" y="7048500"/>
          <a:ext cx="3248025" cy="4215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27</xdr:row>
      <xdr:rowOff>28575</xdr:rowOff>
    </xdr:from>
    <xdr:to>
      <xdr:col>5</xdr:col>
      <xdr:colOff>592049</xdr:colOff>
      <xdr:row>29</xdr:row>
      <xdr:rowOff>40583</xdr:rowOff>
    </xdr:to>
    <xdr:cxnSp macro="">
      <xdr:nvCxnSpPr>
        <xdr:cNvPr id="111" name="Gerade Verbindung mit Pfeil 110">
          <a:extLst>
            <a:ext uri="{FF2B5EF4-FFF2-40B4-BE49-F238E27FC236}">
              <a16:creationId xmlns:a16="http://schemas.microsoft.com/office/drawing/2014/main" id="{936EE291-7D25-46C2-8914-0C91CE3C6DD4}"/>
            </a:ext>
          </a:extLst>
        </xdr:cNvPr>
        <xdr:cNvCxnSpPr>
          <a:stCxn id="77" idx="2"/>
          <a:endCxn id="65" idx="0"/>
        </xdr:cNvCxnSpPr>
      </xdr:nvCxnSpPr>
      <xdr:spPr>
        <a:xfrm>
          <a:off x="3821024" y="5953125"/>
          <a:ext cx="0" cy="39300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20</xdr:row>
      <xdr:rowOff>171450</xdr:rowOff>
    </xdr:from>
    <xdr:to>
      <xdr:col>5</xdr:col>
      <xdr:colOff>592049</xdr:colOff>
      <xdr:row>23</xdr:row>
      <xdr:rowOff>88208</xdr:rowOff>
    </xdr:to>
    <xdr:cxnSp macro="">
      <xdr:nvCxnSpPr>
        <xdr:cNvPr id="114" name="Gerade Verbindung mit Pfeil 113">
          <a:extLst>
            <a:ext uri="{FF2B5EF4-FFF2-40B4-BE49-F238E27FC236}">
              <a16:creationId xmlns:a16="http://schemas.microsoft.com/office/drawing/2014/main" id="{D295420D-6D0F-4E2E-A90B-55D271AD7AAD}"/>
            </a:ext>
          </a:extLst>
        </xdr:cNvPr>
        <xdr:cNvCxnSpPr>
          <a:stCxn id="53" idx="2"/>
          <a:endCxn id="77" idx="0"/>
        </xdr:cNvCxnSpPr>
      </xdr:nvCxnSpPr>
      <xdr:spPr>
        <a:xfrm>
          <a:off x="3821024" y="4762500"/>
          <a:ext cx="0" cy="48825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86</xdr:row>
      <xdr:rowOff>66675</xdr:rowOff>
    </xdr:from>
    <xdr:to>
      <xdr:col>5</xdr:col>
      <xdr:colOff>592049</xdr:colOff>
      <xdr:row>89</xdr:row>
      <xdr:rowOff>59634</xdr:rowOff>
    </xdr:to>
    <xdr:cxnSp macro="">
      <xdr:nvCxnSpPr>
        <xdr:cNvPr id="117" name="Gerade Verbindung mit Pfeil 116">
          <a:extLst>
            <a:ext uri="{FF2B5EF4-FFF2-40B4-BE49-F238E27FC236}">
              <a16:creationId xmlns:a16="http://schemas.microsoft.com/office/drawing/2014/main" id="{90403EAF-F129-425A-AFD4-CC568EBDDE1D}"/>
            </a:ext>
          </a:extLst>
        </xdr:cNvPr>
        <xdr:cNvCxnSpPr>
          <a:stCxn id="203" idx="2"/>
          <a:endCxn id="230" idx="0"/>
        </xdr:cNvCxnSpPr>
      </xdr:nvCxnSpPr>
      <xdr:spPr>
        <a:xfrm>
          <a:off x="3821024" y="15706725"/>
          <a:ext cx="0" cy="56445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8</xdr:row>
      <xdr:rowOff>171450</xdr:rowOff>
    </xdr:from>
    <xdr:to>
      <xdr:col>5</xdr:col>
      <xdr:colOff>595313</xdr:colOff>
      <xdr:row>13</xdr:row>
      <xdr:rowOff>21533</xdr:rowOff>
    </xdr:to>
    <xdr:cxnSp macro="">
      <xdr:nvCxnSpPr>
        <xdr:cNvPr id="120" name="Gerade Verbindung mit Pfeil 119">
          <a:extLst>
            <a:ext uri="{FF2B5EF4-FFF2-40B4-BE49-F238E27FC236}">
              <a16:creationId xmlns:a16="http://schemas.microsoft.com/office/drawing/2014/main" id="{A41258BE-FC45-4B7F-934E-4624A03E6160}"/>
            </a:ext>
          </a:extLst>
        </xdr:cNvPr>
        <xdr:cNvCxnSpPr>
          <a:stCxn id="51" idx="4"/>
          <a:endCxn id="53" idx="0"/>
        </xdr:cNvCxnSpPr>
      </xdr:nvCxnSpPr>
      <xdr:spPr>
        <a:xfrm flipH="1">
          <a:off x="3821024" y="2476500"/>
          <a:ext cx="3264" cy="8025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22</xdr:row>
      <xdr:rowOff>19050</xdr:rowOff>
    </xdr:from>
    <xdr:to>
      <xdr:col>10</xdr:col>
      <xdr:colOff>247650</xdr:colOff>
      <xdr:row>27</xdr:row>
      <xdr:rowOff>28575</xdr:rowOff>
    </xdr:to>
    <xdr:grpSp>
      <xdr:nvGrpSpPr>
        <xdr:cNvPr id="253" name="Gruppieren 252">
          <a:extLst>
            <a:ext uri="{FF2B5EF4-FFF2-40B4-BE49-F238E27FC236}">
              <a16:creationId xmlns:a16="http://schemas.microsoft.com/office/drawing/2014/main" id="{F8167247-FC8A-44B4-82FF-FBAADC911BF2}"/>
            </a:ext>
          </a:extLst>
        </xdr:cNvPr>
        <xdr:cNvGrpSpPr/>
      </xdr:nvGrpSpPr>
      <xdr:grpSpPr>
        <a:xfrm>
          <a:off x="595312" y="4248150"/>
          <a:ext cx="7177088" cy="914400"/>
          <a:chOff x="2867024" y="5324475"/>
          <a:chExt cx="6705601" cy="962025"/>
        </a:xfrm>
      </xdr:grpSpPr>
      <xdr:grpSp>
        <xdr:nvGrpSpPr>
          <xdr:cNvPr id="76" name="Gruppieren 75">
            <a:extLst>
              <a:ext uri="{FF2B5EF4-FFF2-40B4-BE49-F238E27FC236}">
                <a16:creationId xmlns:a16="http://schemas.microsoft.com/office/drawing/2014/main" id="{EFC2BE1B-064C-4371-88D4-C1B3EFC28F44}"/>
              </a:ext>
            </a:extLst>
          </xdr:cNvPr>
          <xdr:cNvGrpSpPr/>
        </xdr:nvGrpSpPr>
        <xdr:grpSpPr>
          <a:xfrm>
            <a:off x="2867024" y="5324475"/>
            <a:ext cx="6480000" cy="962025"/>
            <a:chOff x="615811" y="11645349"/>
            <a:chExt cx="7981951" cy="962025"/>
          </a:xfrm>
        </xdr:grpSpPr>
        <xdr:sp macro="" textlink="">
          <xdr:nvSpPr>
            <xdr:cNvPr id="77" name="Rechteck 76">
              <a:extLst>
                <a:ext uri="{FF2B5EF4-FFF2-40B4-BE49-F238E27FC236}">
                  <a16:creationId xmlns:a16="http://schemas.microsoft.com/office/drawing/2014/main" id="{6461FA80-5295-43F0-B0A6-C9C3D6B5A4AB}"/>
                </a:ext>
              </a:extLst>
            </xdr:cNvPr>
            <xdr:cNvSpPr/>
          </xdr:nvSpPr>
          <xdr:spPr>
            <a:xfrm>
              <a:off x="615811" y="11905007"/>
              <a:ext cx="7981951" cy="70236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Zuordnung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Erstpräsentation zu DataFactory Mitarbeter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Festlegen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des Präsentators (potentieller Architekt) im Wochenmeeting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78" name="Grafik 77">
              <a:extLst>
                <a:ext uri="{FF2B5EF4-FFF2-40B4-BE49-F238E27FC236}">
                  <a16:creationId xmlns:a16="http://schemas.microsoft.com/office/drawing/2014/main" id="{674CB004-B8A5-4063-A230-4D6B774472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B300EAFC-195C-4DAE-AC94-A51081B2BE9F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26" name="Gruppieren 125">
            <a:extLst>
              <a:ext uri="{FF2B5EF4-FFF2-40B4-BE49-F238E27FC236}">
                <a16:creationId xmlns:a16="http://schemas.microsoft.com/office/drawing/2014/main" id="{115896DB-BC1E-420F-B31D-72105F65F4C6}"/>
              </a:ext>
            </a:extLst>
          </xdr:cNvPr>
          <xdr:cNvGrpSpPr/>
        </xdr:nvGrpSpPr>
        <xdr:grpSpPr>
          <a:xfrm>
            <a:off x="8153400" y="5610225"/>
            <a:ext cx="1419225" cy="238125"/>
            <a:chOff x="12963525" y="5619750"/>
            <a:chExt cx="1419225" cy="238125"/>
          </a:xfrm>
        </xdr:grpSpPr>
        <xdr:pic>
          <xdr:nvPicPr>
            <xdr:cNvPr id="127" name="Grafik 126">
              <a:extLst>
                <a:ext uri="{FF2B5EF4-FFF2-40B4-BE49-F238E27FC236}">
                  <a16:creationId xmlns:a16="http://schemas.microsoft.com/office/drawing/2014/main" id="{D7593E94-59A7-4A0A-960A-880BD1B4F1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28" name="Textfeld 127">
              <a:extLst>
                <a:ext uri="{FF2B5EF4-FFF2-40B4-BE49-F238E27FC236}">
                  <a16:creationId xmlns:a16="http://schemas.microsoft.com/office/drawing/2014/main" id="{FE94E203-1D34-4308-BFFA-6054AE9EA4F2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DataFactory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Team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400049</xdr:colOff>
      <xdr:row>27</xdr:row>
      <xdr:rowOff>161925</xdr:rowOff>
    </xdr:from>
    <xdr:to>
      <xdr:col>10</xdr:col>
      <xdr:colOff>695325</xdr:colOff>
      <xdr:row>35</xdr:row>
      <xdr:rowOff>171450</xdr:rowOff>
    </xdr:to>
    <xdr:grpSp>
      <xdr:nvGrpSpPr>
        <xdr:cNvPr id="255" name="Gruppieren 254">
          <a:extLst>
            <a:ext uri="{FF2B5EF4-FFF2-40B4-BE49-F238E27FC236}">
              <a16:creationId xmlns:a16="http://schemas.microsoft.com/office/drawing/2014/main" id="{0E42AC7B-86FC-43C6-B592-F1CF18FB3E90}"/>
            </a:ext>
          </a:extLst>
        </xdr:cNvPr>
        <xdr:cNvGrpSpPr/>
      </xdr:nvGrpSpPr>
      <xdr:grpSpPr>
        <a:xfrm>
          <a:off x="595312" y="5295900"/>
          <a:ext cx="7624763" cy="1457325"/>
          <a:chOff x="2895599" y="6505575"/>
          <a:chExt cx="7153276" cy="1533525"/>
        </a:xfrm>
      </xdr:grpSpPr>
      <xdr:grpSp>
        <xdr:nvGrpSpPr>
          <xdr:cNvPr id="64" name="Gruppieren 63">
            <a:extLst>
              <a:ext uri="{FF2B5EF4-FFF2-40B4-BE49-F238E27FC236}">
                <a16:creationId xmlns:a16="http://schemas.microsoft.com/office/drawing/2014/main" id="{C4CA7ECB-ECFC-4304-9AAB-BFA966BCC74A}"/>
              </a:ext>
            </a:extLst>
          </xdr:cNvPr>
          <xdr:cNvGrpSpPr/>
        </xdr:nvGrpSpPr>
        <xdr:grpSpPr>
          <a:xfrm>
            <a:off x="2895599" y="6505575"/>
            <a:ext cx="6480000" cy="1533525"/>
            <a:chOff x="615811" y="11645349"/>
            <a:chExt cx="7981951" cy="1533525"/>
          </a:xfrm>
        </xdr:grpSpPr>
        <xdr:sp macro="" textlink="">
          <xdr:nvSpPr>
            <xdr:cNvPr id="65" name="Rechteck 64">
              <a:extLst>
                <a:ext uri="{FF2B5EF4-FFF2-40B4-BE49-F238E27FC236}">
                  <a16:creationId xmlns:a16="http://schemas.microsoft.com/office/drawing/2014/main" id="{B001DB88-6174-4D79-896B-87E5D60CA620}"/>
                </a:ext>
              </a:extLst>
            </xdr:cNvPr>
            <xdr:cNvSpPr/>
          </xdr:nvSpPr>
          <xdr:spPr>
            <a:xfrm>
              <a:off x="615811" y="11905007"/>
              <a:ext cx="7981951" cy="127386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Erstpräsentation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Konkretisierung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der groben Anforderungen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Identifizierung der Entscheidungsträger und Projektbeteiligten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Identifizierung der Budgetgrenzen und kaufmännischen Ansprechpartnern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Sammeln von Informationen zur IT-Landschaft und zukünftigen Arbeitsumgebung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Besprechung des Zeitrahmens für die Projektumsetzung</a:t>
              </a:r>
            </a:p>
            <a:p>
              <a:pPr algn="l"/>
              <a:r>
                <a:rPr lang="de-DE" sz="900" b="0" baseline="0">
                  <a:solidFill>
                    <a:srgbClr val="FF0000"/>
                  </a:solidFill>
                </a:rPr>
                <a:t>-&gt; Checkliste Erstpräsentation erstellen, damit alle wichtigen Fragen angesprochen werden</a:t>
              </a:r>
            </a:p>
            <a:p>
              <a:pPr algn="l"/>
              <a:r>
                <a:rPr lang="de-DE" sz="900" b="0" baseline="0">
                  <a:solidFill>
                    <a:srgbClr val="FF0000"/>
                  </a:solidFill>
                </a:rPr>
                <a:t>-&gt; Dokumentation der Erkenntnisse erfolgt im Vertriebsticket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66" name="Grafik 65">
              <a:extLst>
                <a:ext uri="{FF2B5EF4-FFF2-40B4-BE49-F238E27FC236}">
                  <a16:creationId xmlns:a16="http://schemas.microsoft.com/office/drawing/2014/main" id="{7C3DAEC9-6551-42B8-B724-20BCC032A3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67" name="Textfeld 66">
              <a:extLst>
                <a:ext uri="{FF2B5EF4-FFF2-40B4-BE49-F238E27FC236}">
                  <a16:creationId xmlns:a16="http://schemas.microsoft.com/office/drawing/2014/main" id="{68BF351E-B13F-46D8-AC4F-E190F5674B81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32" name="Gruppieren 131">
            <a:extLst>
              <a:ext uri="{FF2B5EF4-FFF2-40B4-BE49-F238E27FC236}">
                <a16:creationId xmlns:a16="http://schemas.microsoft.com/office/drawing/2014/main" id="{D665C7E6-D322-4993-955B-8D94B381C75C}"/>
              </a:ext>
            </a:extLst>
          </xdr:cNvPr>
          <xdr:cNvGrpSpPr/>
        </xdr:nvGrpSpPr>
        <xdr:grpSpPr>
          <a:xfrm>
            <a:off x="8620125" y="7058025"/>
            <a:ext cx="1419225" cy="238125"/>
            <a:chOff x="12963525" y="5619750"/>
            <a:chExt cx="1419225" cy="238125"/>
          </a:xfrm>
        </xdr:grpSpPr>
        <xdr:pic>
          <xdr:nvPicPr>
            <xdr:cNvPr id="133" name="Grafik 132">
              <a:extLst>
                <a:ext uri="{FF2B5EF4-FFF2-40B4-BE49-F238E27FC236}">
                  <a16:creationId xmlns:a16="http://schemas.microsoft.com/office/drawing/2014/main" id="{69352781-1238-419E-AE48-5FE973455C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34" name="Textfeld 133">
              <a:extLst>
                <a:ext uri="{FF2B5EF4-FFF2-40B4-BE49-F238E27FC236}">
                  <a16:creationId xmlns:a16="http://schemas.microsoft.com/office/drawing/2014/main" id="{FD53885D-4E96-4767-8EBC-ED854FCE6BB0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35" name="Gruppieren 134">
            <a:extLst>
              <a:ext uri="{FF2B5EF4-FFF2-40B4-BE49-F238E27FC236}">
                <a16:creationId xmlns:a16="http://schemas.microsoft.com/office/drawing/2014/main" id="{739F0E51-1A52-49F8-B0C3-ABF54BBF566F}"/>
              </a:ext>
            </a:extLst>
          </xdr:cNvPr>
          <xdr:cNvGrpSpPr/>
        </xdr:nvGrpSpPr>
        <xdr:grpSpPr>
          <a:xfrm>
            <a:off x="8629650" y="6800850"/>
            <a:ext cx="1419225" cy="238125"/>
            <a:chOff x="12963525" y="5619750"/>
            <a:chExt cx="1419225" cy="238125"/>
          </a:xfrm>
        </xdr:grpSpPr>
        <xdr:pic>
          <xdr:nvPicPr>
            <xdr:cNvPr id="136" name="Grafik 135">
              <a:extLst>
                <a:ext uri="{FF2B5EF4-FFF2-40B4-BE49-F238E27FC236}">
                  <a16:creationId xmlns:a16="http://schemas.microsoft.com/office/drawing/2014/main" id="{EFCC59BF-22CA-467E-8F46-016A3EAFDE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37" name="Textfeld 136">
              <a:extLst>
                <a:ext uri="{FF2B5EF4-FFF2-40B4-BE49-F238E27FC236}">
                  <a16:creationId xmlns:a16="http://schemas.microsoft.com/office/drawing/2014/main" id="{924727C4-0A2B-4695-84C1-7CD807716830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53</xdr:row>
      <xdr:rowOff>85725</xdr:rowOff>
    </xdr:from>
    <xdr:to>
      <xdr:col>10</xdr:col>
      <xdr:colOff>666749</xdr:colOff>
      <xdr:row>57</xdr:row>
      <xdr:rowOff>123826</xdr:rowOff>
    </xdr:to>
    <xdr:grpSp>
      <xdr:nvGrpSpPr>
        <xdr:cNvPr id="258" name="Gruppieren 257">
          <a:extLst>
            <a:ext uri="{FF2B5EF4-FFF2-40B4-BE49-F238E27FC236}">
              <a16:creationId xmlns:a16="http://schemas.microsoft.com/office/drawing/2014/main" id="{E48E53C2-54D0-455C-924E-E5491B89E8E2}"/>
            </a:ext>
          </a:extLst>
        </xdr:cNvPr>
        <xdr:cNvGrpSpPr/>
      </xdr:nvGrpSpPr>
      <xdr:grpSpPr>
        <a:xfrm>
          <a:off x="595312" y="10477500"/>
          <a:ext cx="7596187" cy="762001"/>
          <a:chOff x="2895600" y="11839575"/>
          <a:chExt cx="7124700" cy="800101"/>
        </a:xfrm>
      </xdr:grpSpPr>
      <xdr:grpSp>
        <xdr:nvGrpSpPr>
          <xdr:cNvPr id="138" name="Gruppieren 137">
            <a:extLst>
              <a:ext uri="{FF2B5EF4-FFF2-40B4-BE49-F238E27FC236}">
                <a16:creationId xmlns:a16="http://schemas.microsoft.com/office/drawing/2014/main" id="{9AE83AB9-F615-472F-BAAD-65DF2428B093}"/>
              </a:ext>
            </a:extLst>
          </xdr:cNvPr>
          <xdr:cNvGrpSpPr/>
        </xdr:nvGrpSpPr>
        <xdr:grpSpPr>
          <a:xfrm>
            <a:off x="8601075" y="12125325"/>
            <a:ext cx="1419225" cy="238125"/>
            <a:chOff x="12963525" y="5619750"/>
            <a:chExt cx="1419225" cy="238125"/>
          </a:xfrm>
        </xdr:grpSpPr>
        <xdr:pic>
          <xdr:nvPicPr>
            <xdr:cNvPr id="139" name="Grafik 138">
              <a:extLst>
                <a:ext uri="{FF2B5EF4-FFF2-40B4-BE49-F238E27FC236}">
                  <a16:creationId xmlns:a16="http://schemas.microsoft.com/office/drawing/2014/main" id="{154DC82D-A9C5-40EF-BCBE-146B978440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40" name="Textfeld 139">
              <a:extLst>
                <a:ext uri="{FF2B5EF4-FFF2-40B4-BE49-F238E27FC236}">
                  <a16:creationId xmlns:a16="http://schemas.microsoft.com/office/drawing/2014/main" id="{1E1CD57B-2136-4C62-A3BB-A8253D31D0C8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47" name="Gruppieren 146">
            <a:extLst>
              <a:ext uri="{FF2B5EF4-FFF2-40B4-BE49-F238E27FC236}">
                <a16:creationId xmlns:a16="http://schemas.microsoft.com/office/drawing/2014/main" id="{113BB0D7-45D6-4B6D-95CE-7E7D6BB1B922}"/>
              </a:ext>
            </a:extLst>
          </xdr:cNvPr>
          <xdr:cNvGrpSpPr/>
        </xdr:nvGrpSpPr>
        <xdr:grpSpPr>
          <a:xfrm>
            <a:off x="2895600" y="11839575"/>
            <a:ext cx="6480000" cy="800101"/>
            <a:chOff x="615811" y="11645349"/>
            <a:chExt cx="7981951" cy="800101"/>
          </a:xfrm>
        </xdr:grpSpPr>
        <xdr:sp macro="" textlink="">
          <xdr:nvSpPr>
            <xdr:cNvPr id="148" name="Rechteck 147">
              <a:extLst>
                <a:ext uri="{FF2B5EF4-FFF2-40B4-BE49-F238E27FC236}">
                  <a16:creationId xmlns:a16="http://schemas.microsoft.com/office/drawing/2014/main" id="{BA69C3D4-FF1D-4949-841B-FB6B5B71C800}"/>
                </a:ext>
              </a:extLst>
            </xdr:cNvPr>
            <xdr:cNvSpPr/>
          </xdr:nvSpPr>
          <xdr:spPr>
            <a:xfrm>
              <a:off x="615811" y="11905008"/>
              <a:ext cx="7981951" cy="5404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Vertriebsticket aktualisieren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in Jira aktualisieren und Status auf 'Angebot erstellen' setzen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49" name="Grafik 148">
              <a:extLst>
                <a:ext uri="{FF2B5EF4-FFF2-40B4-BE49-F238E27FC236}">
                  <a16:creationId xmlns:a16="http://schemas.microsoft.com/office/drawing/2014/main" id="{421EB406-3277-498B-98A5-DFE1A96FE8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50" name="Textfeld 149">
              <a:extLst>
                <a:ext uri="{FF2B5EF4-FFF2-40B4-BE49-F238E27FC236}">
                  <a16:creationId xmlns:a16="http://schemas.microsoft.com/office/drawing/2014/main" id="{96B6BAD6-2424-461D-A55D-522196F873DB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57</xdr:row>
      <xdr:rowOff>123826</xdr:rowOff>
    </xdr:from>
    <xdr:to>
      <xdr:col>5</xdr:col>
      <xdr:colOff>592049</xdr:colOff>
      <xdr:row>65</xdr:row>
      <xdr:rowOff>164408</xdr:rowOff>
    </xdr:to>
    <xdr:cxnSp macro="">
      <xdr:nvCxnSpPr>
        <xdr:cNvPr id="152" name="Gerade Verbindung mit Pfeil 151">
          <a:extLst>
            <a:ext uri="{FF2B5EF4-FFF2-40B4-BE49-F238E27FC236}">
              <a16:creationId xmlns:a16="http://schemas.microsoft.com/office/drawing/2014/main" id="{B20EC4B4-4925-4AA2-A373-9565A63D7727}"/>
            </a:ext>
          </a:extLst>
        </xdr:cNvPr>
        <xdr:cNvCxnSpPr>
          <a:stCxn id="148" idx="2"/>
          <a:endCxn id="89" idx="0"/>
        </xdr:cNvCxnSpPr>
      </xdr:nvCxnSpPr>
      <xdr:spPr>
        <a:xfrm>
          <a:off x="3821024" y="11763376"/>
          <a:ext cx="0" cy="421582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64</xdr:row>
      <xdr:rowOff>95250</xdr:rowOff>
    </xdr:from>
    <xdr:to>
      <xdr:col>10</xdr:col>
      <xdr:colOff>733424</xdr:colOff>
      <xdr:row>70</xdr:row>
      <xdr:rowOff>47625</xdr:rowOff>
    </xdr:to>
    <xdr:grpSp>
      <xdr:nvGrpSpPr>
        <xdr:cNvPr id="259" name="Gruppieren 258">
          <a:extLst>
            <a:ext uri="{FF2B5EF4-FFF2-40B4-BE49-F238E27FC236}">
              <a16:creationId xmlns:a16="http://schemas.microsoft.com/office/drawing/2014/main" id="{FA32BAB4-F1C8-435D-BC02-8CE3269F6C56}"/>
            </a:ext>
          </a:extLst>
        </xdr:cNvPr>
        <xdr:cNvGrpSpPr/>
      </xdr:nvGrpSpPr>
      <xdr:grpSpPr>
        <a:xfrm>
          <a:off x="595312" y="12477750"/>
          <a:ext cx="7662862" cy="1038225"/>
          <a:chOff x="2914650" y="12954000"/>
          <a:chExt cx="7191375" cy="1095375"/>
        </a:xfrm>
      </xdr:grpSpPr>
      <xdr:grpSp>
        <xdr:nvGrpSpPr>
          <xdr:cNvPr id="88" name="Gruppieren 87">
            <a:extLst>
              <a:ext uri="{FF2B5EF4-FFF2-40B4-BE49-F238E27FC236}">
                <a16:creationId xmlns:a16="http://schemas.microsoft.com/office/drawing/2014/main" id="{69F4EF8C-FAFB-4C57-8EB3-58F60AD55BF8}"/>
              </a:ext>
            </a:extLst>
          </xdr:cNvPr>
          <xdr:cNvGrpSpPr/>
        </xdr:nvGrpSpPr>
        <xdr:grpSpPr>
          <a:xfrm>
            <a:off x="2914650" y="12954000"/>
            <a:ext cx="6480000" cy="1095375"/>
            <a:chOff x="615811" y="11645349"/>
            <a:chExt cx="7981951" cy="1095375"/>
          </a:xfrm>
        </xdr:grpSpPr>
        <xdr:sp macro="" textlink="">
          <xdr:nvSpPr>
            <xdr:cNvPr id="89" name="Rechteck 88">
              <a:extLst>
                <a:ext uri="{FF2B5EF4-FFF2-40B4-BE49-F238E27FC236}">
                  <a16:creationId xmlns:a16="http://schemas.microsoft.com/office/drawing/2014/main" id="{6820314F-47DC-453F-AADF-0110635372F2}"/>
                </a:ext>
              </a:extLst>
            </xdr:cNvPr>
            <xdr:cNvSpPr/>
          </xdr:nvSpPr>
          <xdr:spPr>
            <a:xfrm>
              <a:off x="615811" y="11905007"/>
              <a:ext cx="7981951" cy="8357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Angebot erstellen &amp; versenden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des Angebots in MyFactory, Vertriebsticket auf Status 'Angebot erstellt'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4-Augen-Prinzip mit Architekt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Email an Kunden mit Anhang, Kopie an Architekt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Ablage Angebot auf Laufwerk 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0" name="Grafik 89">
              <a:extLst>
                <a:ext uri="{FF2B5EF4-FFF2-40B4-BE49-F238E27FC236}">
                  <a16:creationId xmlns:a16="http://schemas.microsoft.com/office/drawing/2014/main" id="{C6345BA3-938A-47EC-8CB5-FCB8E157F1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91" name="Textfeld 90">
              <a:extLst>
                <a:ext uri="{FF2B5EF4-FFF2-40B4-BE49-F238E27FC236}">
                  <a16:creationId xmlns:a16="http://schemas.microsoft.com/office/drawing/2014/main" id="{9AA4174B-4109-4E06-BD1F-88FA5CE85811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55" name="Gruppieren 154">
            <a:extLst>
              <a:ext uri="{FF2B5EF4-FFF2-40B4-BE49-F238E27FC236}">
                <a16:creationId xmlns:a16="http://schemas.microsoft.com/office/drawing/2014/main" id="{9D04B8AC-399F-4309-B2A2-126C0EFE4463}"/>
              </a:ext>
            </a:extLst>
          </xdr:cNvPr>
          <xdr:cNvGrpSpPr/>
        </xdr:nvGrpSpPr>
        <xdr:grpSpPr>
          <a:xfrm>
            <a:off x="8686800" y="13239750"/>
            <a:ext cx="1419225" cy="238125"/>
            <a:chOff x="12963525" y="5619750"/>
            <a:chExt cx="1419225" cy="238125"/>
          </a:xfrm>
        </xdr:grpSpPr>
        <xdr:pic>
          <xdr:nvPicPr>
            <xdr:cNvPr id="156" name="Grafik 155">
              <a:extLst>
                <a:ext uri="{FF2B5EF4-FFF2-40B4-BE49-F238E27FC236}">
                  <a16:creationId xmlns:a16="http://schemas.microsoft.com/office/drawing/2014/main" id="{88FC080D-FCD5-49BF-8D1F-9F4E3F4C8D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57" name="Textfeld 156">
              <a:extLst>
                <a:ext uri="{FF2B5EF4-FFF2-40B4-BE49-F238E27FC236}">
                  <a16:creationId xmlns:a16="http://schemas.microsoft.com/office/drawing/2014/main" id="{A15A7CA7-7AAE-4501-B5AE-C24ED7B59CB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5</xdr:col>
      <xdr:colOff>600074</xdr:colOff>
      <xdr:row>44</xdr:row>
      <xdr:rowOff>352421</xdr:rowOff>
    </xdr:from>
    <xdr:to>
      <xdr:col>15</xdr:col>
      <xdr:colOff>142874</xdr:colOff>
      <xdr:row>49</xdr:row>
      <xdr:rowOff>171445</xdr:rowOff>
    </xdr:to>
    <xdr:grpSp>
      <xdr:nvGrpSpPr>
        <xdr:cNvPr id="257" name="Gruppieren 256">
          <a:extLst>
            <a:ext uri="{FF2B5EF4-FFF2-40B4-BE49-F238E27FC236}">
              <a16:creationId xmlns:a16="http://schemas.microsoft.com/office/drawing/2014/main" id="{B6BB1905-2EB5-41EB-8443-0B8733CE40AF}"/>
            </a:ext>
          </a:extLst>
        </xdr:cNvPr>
        <xdr:cNvGrpSpPr/>
      </xdr:nvGrpSpPr>
      <xdr:grpSpPr>
        <a:xfrm>
          <a:off x="4052887" y="8562971"/>
          <a:ext cx="7686675" cy="1276349"/>
          <a:chOff x="2962275" y="10287000"/>
          <a:chExt cx="7162800" cy="888747"/>
        </a:xfrm>
      </xdr:grpSpPr>
      <xdr:grpSp>
        <xdr:nvGrpSpPr>
          <xdr:cNvPr id="162" name="Gruppieren 161">
            <a:extLst>
              <a:ext uri="{FF2B5EF4-FFF2-40B4-BE49-F238E27FC236}">
                <a16:creationId xmlns:a16="http://schemas.microsoft.com/office/drawing/2014/main" id="{2C9007DC-C35D-4CD6-B8BD-1EA9B6FA3836}"/>
              </a:ext>
            </a:extLst>
          </xdr:cNvPr>
          <xdr:cNvGrpSpPr/>
        </xdr:nvGrpSpPr>
        <xdr:grpSpPr>
          <a:xfrm>
            <a:off x="8705850" y="10572750"/>
            <a:ext cx="1419225" cy="238125"/>
            <a:chOff x="12963525" y="5619750"/>
            <a:chExt cx="1419225" cy="238125"/>
          </a:xfrm>
        </xdr:grpSpPr>
        <xdr:pic>
          <xdr:nvPicPr>
            <xdr:cNvPr id="167" name="Grafik 166">
              <a:extLst>
                <a:ext uri="{FF2B5EF4-FFF2-40B4-BE49-F238E27FC236}">
                  <a16:creationId xmlns:a16="http://schemas.microsoft.com/office/drawing/2014/main" id="{F18271F4-66D4-4AF0-A10D-72DEC8CA78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68" name="Textfeld 167">
              <a:extLst>
                <a:ext uri="{FF2B5EF4-FFF2-40B4-BE49-F238E27FC236}">
                  <a16:creationId xmlns:a16="http://schemas.microsoft.com/office/drawing/2014/main" id="{194F2922-B4A7-4A6D-8703-955B24D17CC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63" name="Gruppieren 162">
            <a:extLst>
              <a:ext uri="{FF2B5EF4-FFF2-40B4-BE49-F238E27FC236}">
                <a16:creationId xmlns:a16="http://schemas.microsoft.com/office/drawing/2014/main" id="{1588D967-ECA6-40DF-B5FA-D28E78BC7E10}"/>
              </a:ext>
            </a:extLst>
          </xdr:cNvPr>
          <xdr:cNvGrpSpPr/>
        </xdr:nvGrpSpPr>
        <xdr:grpSpPr>
          <a:xfrm>
            <a:off x="2962275" y="10287000"/>
            <a:ext cx="6480000" cy="888747"/>
            <a:chOff x="615811" y="11645349"/>
            <a:chExt cx="7981951" cy="888747"/>
          </a:xfrm>
        </xdr:grpSpPr>
        <xdr:sp macro="" textlink="">
          <xdr:nvSpPr>
            <xdr:cNvPr id="164" name="Rechteck 163">
              <a:extLst>
                <a:ext uri="{FF2B5EF4-FFF2-40B4-BE49-F238E27FC236}">
                  <a16:creationId xmlns:a16="http://schemas.microsoft.com/office/drawing/2014/main" id="{0AB13583-5EFE-4B27-8FAD-43C5DB58B73A}"/>
                </a:ext>
              </a:extLst>
            </xdr:cNvPr>
            <xdr:cNvSpPr/>
          </xdr:nvSpPr>
          <xdr:spPr>
            <a:xfrm>
              <a:off x="615811" y="11905007"/>
              <a:ext cx="7981951" cy="629089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IndividualAngebot entwickeln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Erstellung eines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Projektkonzepts (</a:t>
              </a:r>
              <a:r>
                <a:rPr lang="de-DE" sz="900" b="0" baseline="0">
                  <a:solidFill>
                    <a:srgbClr val="FF0000"/>
                  </a:solidFill>
                </a:rPr>
                <a:t>im Dokument??)  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Ablage des Konzepts auf S:\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Beschreibung des Projektziels, der Voraussetzungen, der SX Projekt-ToDos und der Kunden ToDos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Berücksichtigung von Projektmgmt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Testen und Herausarbeiten von Dingen, die nicht Projektbestandteil sind</a:t>
              </a:r>
            </a:p>
          </xdr:txBody>
        </xdr:sp>
        <xdr:pic>
          <xdr:nvPicPr>
            <xdr:cNvPr id="165" name="Grafik 164">
              <a:extLst>
                <a:ext uri="{FF2B5EF4-FFF2-40B4-BE49-F238E27FC236}">
                  <a16:creationId xmlns:a16="http://schemas.microsoft.com/office/drawing/2014/main" id="{952E30C5-EDD0-481B-8D45-16410F60F8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66" name="Textfeld 165">
              <a:extLst>
                <a:ext uri="{FF2B5EF4-FFF2-40B4-BE49-F238E27FC236}">
                  <a16:creationId xmlns:a16="http://schemas.microsoft.com/office/drawing/2014/main" id="{6A532C6D-2F3F-486C-A38A-5BF407EBE043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11</xdr:col>
      <xdr:colOff>276225</xdr:colOff>
      <xdr:row>64</xdr:row>
      <xdr:rowOff>95250</xdr:rowOff>
    </xdr:from>
    <xdr:to>
      <xdr:col>20</xdr:col>
      <xdr:colOff>542925</xdr:colOff>
      <xdr:row>68</xdr:row>
      <xdr:rowOff>133351</xdr:rowOff>
    </xdr:to>
    <xdr:grpSp>
      <xdr:nvGrpSpPr>
        <xdr:cNvPr id="266" name="Gruppieren 265">
          <a:extLst>
            <a:ext uri="{FF2B5EF4-FFF2-40B4-BE49-F238E27FC236}">
              <a16:creationId xmlns:a16="http://schemas.microsoft.com/office/drawing/2014/main" id="{59720098-693C-4A7D-8835-291BB8486D43}"/>
            </a:ext>
          </a:extLst>
        </xdr:cNvPr>
        <xdr:cNvGrpSpPr/>
      </xdr:nvGrpSpPr>
      <xdr:grpSpPr>
        <a:xfrm>
          <a:off x="8615363" y="12477750"/>
          <a:ext cx="7596187" cy="762001"/>
          <a:chOff x="11258550" y="11839575"/>
          <a:chExt cx="7124700" cy="800101"/>
        </a:xfrm>
      </xdr:grpSpPr>
      <xdr:grpSp>
        <xdr:nvGrpSpPr>
          <xdr:cNvPr id="172" name="Gruppieren 171">
            <a:extLst>
              <a:ext uri="{FF2B5EF4-FFF2-40B4-BE49-F238E27FC236}">
                <a16:creationId xmlns:a16="http://schemas.microsoft.com/office/drawing/2014/main" id="{4D0FFB3F-E514-47DB-8EC3-797AD162BF20}"/>
              </a:ext>
            </a:extLst>
          </xdr:cNvPr>
          <xdr:cNvGrpSpPr/>
        </xdr:nvGrpSpPr>
        <xdr:grpSpPr>
          <a:xfrm>
            <a:off x="16964025" y="12144375"/>
            <a:ext cx="1419225" cy="238125"/>
            <a:chOff x="12963525" y="5619750"/>
            <a:chExt cx="1419225" cy="238125"/>
          </a:xfrm>
        </xdr:grpSpPr>
        <xdr:pic>
          <xdr:nvPicPr>
            <xdr:cNvPr id="177" name="Grafik 176">
              <a:extLst>
                <a:ext uri="{FF2B5EF4-FFF2-40B4-BE49-F238E27FC236}">
                  <a16:creationId xmlns:a16="http://schemas.microsoft.com/office/drawing/2014/main" id="{32B1F0D9-CEA6-44BD-BD85-06018F6433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78" name="Textfeld 177">
              <a:extLst>
                <a:ext uri="{FF2B5EF4-FFF2-40B4-BE49-F238E27FC236}">
                  <a16:creationId xmlns:a16="http://schemas.microsoft.com/office/drawing/2014/main" id="{D2180CE6-AA4B-477F-A08D-72C8C916AB71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  <xdr:grpSp>
        <xdr:nvGrpSpPr>
          <xdr:cNvPr id="173" name="Gruppieren 172">
            <a:extLst>
              <a:ext uri="{FF2B5EF4-FFF2-40B4-BE49-F238E27FC236}">
                <a16:creationId xmlns:a16="http://schemas.microsoft.com/office/drawing/2014/main" id="{65E5AC18-85BD-4D42-A3F6-612513C2A226}"/>
              </a:ext>
            </a:extLst>
          </xdr:cNvPr>
          <xdr:cNvGrpSpPr/>
        </xdr:nvGrpSpPr>
        <xdr:grpSpPr>
          <a:xfrm>
            <a:off x="11258550" y="11839575"/>
            <a:ext cx="6480000" cy="800101"/>
            <a:chOff x="615811" y="11645349"/>
            <a:chExt cx="7981951" cy="800101"/>
          </a:xfrm>
        </xdr:grpSpPr>
        <xdr:sp macro="" textlink="">
          <xdr:nvSpPr>
            <xdr:cNvPr id="174" name="Rechteck 173">
              <a:extLst>
                <a:ext uri="{FF2B5EF4-FFF2-40B4-BE49-F238E27FC236}">
                  <a16:creationId xmlns:a16="http://schemas.microsoft.com/office/drawing/2014/main" id="{FBF07000-4F8D-40F7-8A5A-389561A589DC}"/>
                </a:ext>
              </a:extLst>
            </xdr:cNvPr>
            <xdr:cNvSpPr/>
          </xdr:nvSpPr>
          <xdr:spPr>
            <a:xfrm>
              <a:off x="615811" y="11905008"/>
              <a:ext cx="7981951" cy="5404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Partner mit Angeboterstellung beauftragen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Email mit Projektkonzept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75" name="Grafik 174">
              <a:extLst>
                <a:ext uri="{FF2B5EF4-FFF2-40B4-BE49-F238E27FC236}">
                  <a16:creationId xmlns:a16="http://schemas.microsoft.com/office/drawing/2014/main" id="{6A0FE482-C4C2-4145-AE82-7C3622699D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76" name="Textfeld 175">
              <a:extLst>
                <a:ext uri="{FF2B5EF4-FFF2-40B4-BE49-F238E27FC236}">
                  <a16:creationId xmlns:a16="http://schemas.microsoft.com/office/drawing/2014/main" id="{BB069860-C170-4A4B-B543-89BA69E266A7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49</xdr:row>
      <xdr:rowOff>171450</xdr:rowOff>
    </xdr:from>
    <xdr:to>
      <xdr:col>10</xdr:col>
      <xdr:colOff>30074</xdr:colOff>
      <xdr:row>54</xdr:row>
      <xdr:rowOff>154884</xdr:rowOff>
    </xdr:to>
    <xdr:cxnSp macro="">
      <xdr:nvCxnSpPr>
        <xdr:cNvPr id="179" name="Gerade Verbindung mit Pfeil 178">
          <a:extLst>
            <a:ext uri="{FF2B5EF4-FFF2-40B4-BE49-F238E27FC236}">
              <a16:creationId xmlns:a16="http://schemas.microsoft.com/office/drawing/2014/main" id="{9B6035C2-6845-4317-8D2D-A9A7E5E3FD20}"/>
            </a:ext>
          </a:extLst>
        </xdr:cNvPr>
        <xdr:cNvCxnSpPr>
          <a:stCxn id="164" idx="2"/>
          <a:endCxn id="148" idx="0"/>
        </xdr:cNvCxnSpPr>
      </xdr:nvCxnSpPr>
      <xdr:spPr>
        <a:xfrm flipH="1">
          <a:off x="3821024" y="10258425"/>
          <a:ext cx="3248025" cy="93593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78</xdr:row>
      <xdr:rowOff>123826</xdr:rowOff>
    </xdr:from>
    <xdr:to>
      <xdr:col>5</xdr:col>
      <xdr:colOff>592049</xdr:colOff>
      <xdr:row>81</xdr:row>
      <xdr:rowOff>88209</xdr:rowOff>
    </xdr:to>
    <xdr:cxnSp macro="">
      <xdr:nvCxnSpPr>
        <xdr:cNvPr id="182" name="Gerade Verbindung mit Pfeil 181">
          <a:extLst>
            <a:ext uri="{FF2B5EF4-FFF2-40B4-BE49-F238E27FC236}">
              <a16:creationId xmlns:a16="http://schemas.microsoft.com/office/drawing/2014/main" id="{1441EA30-9621-4AC7-B754-F12646B5BAE5}"/>
            </a:ext>
          </a:extLst>
        </xdr:cNvPr>
        <xdr:cNvCxnSpPr>
          <a:stCxn id="97" idx="2"/>
          <a:endCxn id="203" idx="0"/>
        </xdr:cNvCxnSpPr>
      </xdr:nvCxnSpPr>
      <xdr:spPr>
        <a:xfrm>
          <a:off x="3821024" y="14239876"/>
          <a:ext cx="0" cy="5358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73</xdr:row>
      <xdr:rowOff>85725</xdr:rowOff>
    </xdr:from>
    <xdr:to>
      <xdr:col>10</xdr:col>
      <xdr:colOff>761999</xdr:colOff>
      <xdr:row>78</xdr:row>
      <xdr:rowOff>123826</xdr:rowOff>
    </xdr:to>
    <xdr:grpSp>
      <xdr:nvGrpSpPr>
        <xdr:cNvPr id="260" name="Gruppieren 259">
          <a:extLst>
            <a:ext uri="{FF2B5EF4-FFF2-40B4-BE49-F238E27FC236}">
              <a16:creationId xmlns:a16="http://schemas.microsoft.com/office/drawing/2014/main" id="{34E35872-032F-4863-9F15-364024093643}"/>
            </a:ext>
          </a:extLst>
        </xdr:cNvPr>
        <xdr:cNvGrpSpPr/>
      </xdr:nvGrpSpPr>
      <xdr:grpSpPr>
        <a:xfrm>
          <a:off x="595312" y="14097000"/>
          <a:ext cx="7691437" cy="942976"/>
          <a:chOff x="2924175" y="15020925"/>
          <a:chExt cx="7219950" cy="990601"/>
        </a:xfrm>
      </xdr:grpSpPr>
      <xdr:grpSp>
        <xdr:nvGrpSpPr>
          <xdr:cNvPr id="96" name="Gruppieren 95">
            <a:extLst>
              <a:ext uri="{FF2B5EF4-FFF2-40B4-BE49-F238E27FC236}">
                <a16:creationId xmlns:a16="http://schemas.microsoft.com/office/drawing/2014/main" id="{D3708FDD-216F-4931-A352-DF69B16BCDF2}"/>
              </a:ext>
            </a:extLst>
          </xdr:cNvPr>
          <xdr:cNvGrpSpPr/>
        </xdr:nvGrpSpPr>
        <xdr:grpSpPr>
          <a:xfrm>
            <a:off x="2924175" y="15020925"/>
            <a:ext cx="6480000" cy="990601"/>
            <a:chOff x="615811" y="11645349"/>
            <a:chExt cx="7981951" cy="990601"/>
          </a:xfrm>
        </xdr:grpSpPr>
        <xdr:sp macro="" textlink="">
          <xdr:nvSpPr>
            <xdr:cNvPr id="97" name="Rechteck 96">
              <a:extLst>
                <a:ext uri="{FF2B5EF4-FFF2-40B4-BE49-F238E27FC236}">
                  <a16:creationId xmlns:a16="http://schemas.microsoft.com/office/drawing/2014/main" id="{14E8184C-DE80-4775-803E-571404867229}"/>
                </a:ext>
              </a:extLst>
            </xdr:cNvPr>
            <xdr:cNvSpPr/>
          </xdr:nvSpPr>
          <xdr:spPr>
            <a:xfrm>
              <a:off x="615811" y="11905008"/>
              <a:ext cx="7981951" cy="7309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Vertragsabschluss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Klassifizierung der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Adresse in MyFactory als Kunde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Ablage der unterzeichneten Vertragsdokumente auf dem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Netzwerkordner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auf Status 'Fertig'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8" name="Grafik 97">
              <a:extLst>
                <a:ext uri="{FF2B5EF4-FFF2-40B4-BE49-F238E27FC236}">
                  <a16:creationId xmlns:a16="http://schemas.microsoft.com/office/drawing/2014/main" id="{3AD7B695-4509-43C9-A476-707543E091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0A5CA892-BA05-4429-9D0B-AFB0F2C3FA5E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97" name="Gruppieren 196">
            <a:extLst>
              <a:ext uri="{FF2B5EF4-FFF2-40B4-BE49-F238E27FC236}">
                <a16:creationId xmlns:a16="http://schemas.microsoft.com/office/drawing/2014/main" id="{25413327-DCCB-4740-B984-D0641CC41446}"/>
              </a:ext>
            </a:extLst>
          </xdr:cNvPr>
          <xdr:cNvGrpSpPr/>
        </xdr:nvGrpSpPr>
        <xdr:grpSpPr>
          <a:xfrm>
            <a:off x="8724900" y="15325725"/>
            <a:ext cx="1419225" cy="238125"/>
            <a:chOff x="12963525" y="5619750"/>
            <a:chExt cx="1419225" cy="238125"/>
          </a:xfrm>
        </xdr:grpSpPr>
        <xdr:pic>
          <xdr:nvPicPr>
            <xdr:cNvPr id="198" name="Grafik 197">
              <a:extLst>
                <a:ext uri="{FF2B5EF4-FFF2-40B4-BE49-F238E27FC236}">
                  <a16:creationId xmlns:a16="http://schemas.microsoft.com/office/drawing/2014/main" id="{B71393D5-6949-4665-92A6-73ACF41D8B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99" name="Textfeld 198">
              <a:extLst>
                <a:ext uri="{FF2B5EF4-FFF2-40B4-BE49-F238E27FC236}">
                  <a16:creationId xmlns:a16="http://schemas.microsoft.com/office/drawing/2014/main" id="{B7260C61-5915-4062-B01B-8CB3768B831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80</xdr:row>
      <xdr:rowOff>19050</xdr:rowOff>
    </xdr:from>
    <xdr:to>
      <xdr:col>10</xdr:col>
      <xdr:colOff>723899</xdr:colOff>
      <xdr:row>86</xdr:row>
      <xdr:rowOff>66675</xdr:rowOff>
    </xdr:to>
    <xdr:grpSp>
      <xdr:nvGrpSpPr>
        <xdr:cNvPr id="261" name="Gruppieren 260">
          <a:extLst>
            <a:ext uri="{FF2B5EF4-FFF2-40B4-BE49-F238E27FC236}">
              <a16:creationId xmlns:a16="http://schemas.microsoft.com/office/drawing/2014/main" id="{6061D8B8-B21E-49F2-875B-4BC172A6AFCE}"/>
            </a:ext>
          </a:extLst>
        </xdr:cNvPr>
        <xdr:cNvGrpSpPr/>
      </xdr:nvGrpSpPr>
      <xdr:grpSpPr>
        <a:xfrm>
          <a:off x="595312" y="15297150"/>
          <a:ext cx="7653337" cy="1133475"/>
          <a:chOff x="2895600" y="16106775"/>
          <a:chExt cx="7181850" cy="1190625"/>
        </a:xfrm>
      </xdr:grpSpPr>
      <xdr:grpSp>
        <xdr:nvGrpSpPr>
          <xdr:cNvPr id="202" name="Gruppieren 201">
            <a:extLst>
              <a:ext uri="{FF2B5EF4-FFF2-40B4-BE49-F238E27FC236}">
                <a16:creationId xmlns:a16="http://schemas.microsoft.com/office/drawing/2014/main" id="{F442762B-C0AC-48A8-BC66-D128DE0BD044}"/>
              </a:ext>
            </a:extLst>
          </xdr:cNvPr>
          <xdr:cNvGrpSpPr/>
        </xdr:nvGrpSpPr>
        <xdr:grpSpPr>
          <a:xfrm>
            <a:off x="2895600" y="16106775"/>
            <a:ext cx="6480000" cy="1190625"/>
            <a:chOff x="615811" y="11645349"/>
            <a:chExt cx="7981951" cy="1190625"/>
          </a:xfrm>
        </xdr:grpSpPr>
        <xdr:sp macro="" textlink="">
          <xdr:nvSpPr>
            <xdr:cNvPr id="203" name="Rechteck 202">
              <a:extLst>
                <a:ext uri="{FF2B5EF4-FFF2-40B4-BE49-F238E27FC236}">
                  <a16:creationId xmlns:a16="http://schemas.microsoft.com/office/drawing/2014/main" id="{BF05F6F8-0877-4AC2-93EB-BF2B52A9DE82}"/>
                </a:ext>
              </a:extLst>
            </xdr:cNvPr>
            <xdr:cNvSpPr/>
          </xdr:nvSpPr>
          <xdr:spPr>
            <a:xfrm>
              <a:off x="615811" y="11905008"/>
              <a:ext cx="7981951" cy="930966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Repository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anlegen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GitHub-Repo anlegen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'[ADXXXX]_[Kundenname]' und Ordnerstruktur mit Powershell (Name???) einspielen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Projektdoku-Mappe ablegen (Template Projekt-Dokumentation)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Konfiguration der Installations-Checkliste entsprechend der Projektanforderungen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Prüft Eingang DSGVO Erklärung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Projektunterlagen vom Ticket / Netzlaufwerk ins Repo verschieben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04" name="Grafik 203">
              <a:extLst>
                <a:ext uri="{FF2B5EF4-FFF2-40B4-BE49-F238E27FC236}">
                  <a16:creationId xmlns:a16="http://schemas.microsoft.com/office/drawing/2014/main" id="{A33C4648-4A7A-4A01-95C8-7B85DC3C09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05" name="Textfeld 204">
              <a:extLst>
                <a:ext uri="{FF2B5EF4-FFF2-40B4-BE49-F238E27FC236}">
                  <a16:creationId xmlns:a16="http://schemas.microsoft.com/office/drawing/2014/main" id="{45B709D0-9CB0-45A2-8B31-371331D6E694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06" name="Gruppieren 205">
            <a:extLst>
              <a:ext uri="{FF2B5EF4-FFF2-40B4-BE49-F238E27FC236}">
                <a16:creationId xmlns:a16="http://schemas.microsoft.com/office/drawing/2014/main" id="{A88954A6-B091-4B08-847F-A1467BB0ACE5}"/>
              </a:ext>
            </a:extLst>
          </xdr:cNvPr>
          <xdr:cNvGrpSpPr/>
        </xdr:nvGrpSpPr>
        <xdr:grpSpPr>
          <a:xfrm>
            <a:off x="8658225" y="16430625"/>
            <a:ext cx="1419225" cy="238125"/>
            <a:chOff x="12963525" y="5619750"/>
            <a:chExt cx="1419225" cy="238125"/>
          </a:xfrm>
        </xdr:grpSpPr>
        <xdr:pic>
          <xdr:nvPicPr>
            <xdr:cNvPr id="207" name="Grafik 206">
              <a:extLst>
                <a:ext uri="{FF2B5EF4-FFF2-40B4-BE49-F238E27FC236}">
                  <a16:creationId xmlns:a16="http://schemas.microsoft.com/office/drawing/2014/main" id="{6F05DF64-DFCA-4B7E-999A-DD17F0956D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08" name="Textfeld 207">
              <a:extLst>
                <a:ext uri="{FF2B5EF4-FFF2-40B4-BE49-F238E27FC236}">
                  <a16:creationId xmlns:a16="http://schemas.microsoft.com/office/drawing/2014/main" id="{AEE76FB5-64B7-4574-AC0A-1C23BEDEBCD9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</xdr:grpSp>
    <xdr:clientData/>
  </xdr:twoCellAnchor>
  <xdr:twoCellAnchor>
    <xdr:from>
      <xdr:col>5</xdr:col>
      <xdr:colOff>600074</xdr:colOff>
      <xdr:row>36</xdr:row>
      <xdr:rowOff>142875</xdr:rowOff>
    </xdr:from>
    <xdr:to>
      <xdr:col>15</xdr:col>
      <xdr:colOff>19049</xdr:colOff>
      <xdr:row>44</xdr:row>
      <xdr:rowOff>123825</xdr:rowOff>
    </xdr:to>
    <xdr:grpSp>
      <xdr:nvGrpSpPr>
        <xdr:cNvPr id="256" name="Gruppieren 255">
          <a:extLst>
            <a:ext uri="{FF2B5EF4-FFF2-40B4-BE49-F238E27FC236}">
              <a16:creationId xmlns:a16="http://schemas.microsoft.com/office/drawing/2014/main" id="{6ECC6F6B-2185-4B87-A636-3FD90C034AFC}"/>
            </a:ext>
          </a:extLst>
        </xdr:cNvPr>
        <xdr:cNvGrpSpPr/>
      </xdr:nvGrpSpPr>
      <xdr:grpSpPr>
        <a:xfrm>
          <a:off x="4052887" y="6905625"/>
          <a:ext cx="7562850" cy="1428750"/>
          <a:chOff x="2876550" y="8467725"/>
          <a:chExt cx="7038975" cy="1504950"/>
        </a:xfrm>
      </xdr:grpSpPr>
      <xdr:grpSp>
        <xdr:nvGrpSpPr>
          <xdr:cNvPr id="214" name="Gruppieren 213">
            <a:extLst>
              <a:ext uri="{FF2B5EF4-FFF2-40B4-BE49-F238E27FC236}">
                <a16:creationId xmlns:a16="http://schemas.microsoft.com/office/drawing/2014/main" id="{9E2BA830-8DB6-44C0-AC5E-AF86A652440C}"/>
              </a:ext>
            </a:extLst>
          </xdr:cNvPr>
          <xdr:cNvGrpSpPr/>
        </xdr:nvGrpSpPr>
        <xdr:grpSpPr>
          <a:xfrm>
            <a:off x="8486775" y="8782050"/>
            <a:ext cx="1419225" cy="238125"/>
            <a:chOff x="12963525" y="5619750"/>
            <a:chExt cx="1419225" cy="238125"/>
          </a:xfrm>
        </xdr:grpSpPr>
        <xdr:pic>
          <xdr:nvPicPr>
            <xdr:cNvPr id="219" name="Grafik 218">
              <a:extLst>
                <a:ext uri="{FF2B5EF4-FFF2-40B4-BE49-F238E27FC236}">
                  <a16:creationId xmlns:a16="http://schemas.microsoft.com/office/drawing/2014/main" id="{D846B130-4123-4D34-A6F1-E5BAE8E61B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0" name="Textfeld 219">
              <a:extLst>
                <a:ext uri="{FF2B5EF4-FFF2-40B4-BE49-F238E27FC236}">
                  <a16:creationId xmlns:a16="http://schemas.microsoft.com/office/drawing/2014/main" id="{C0270BB0-58F3-4DE7-B37F-810502463BF1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215" name="Gruppieren 214">
            <a:extLst>
              <a:ext uri="{FF2B5EF4-FFF2-40B4-BE49-F238E27FC236}">
                <a16:creationId xmlns:a16="http://schemas.microsoft.com/office/drawing/2014/main" id="{3B55EDC9-6532-4A2B-A43F-8A25179471D7}"/>
              </a:ext>
            </a:extLst>
          </xdr:cNvPr>
          <xdr:cNvGrpSpPr/>
        </xdr:nvGrpSpPr>
        <xdr:grpSpPr>
          <a:xfrm>
            <a:off x="2876550" y="8467725"/>
            <a:ext cx="6480000" cy="1504950"/>
            <a:chOff x="615811" y="11645349"/>
            <a:chExt cx="7981951" cy="1504950"/>
          </a:xfrm>
        </xdr:grpSpPr>
        <xdr:sp macro="" textlink="">
          <xdr:nvSpPr>
            <xdr:cNvPr id="216" name="Rechteck 215">
              <a:extLst>
                <a:ext uri="{FF2B5EF4-FFF2-40B4-BE49-F238E27FC236}">
                  <a16:creationId xmlns:a16="http://schemas.microsoft.com/office/drawing/2014/main" id="{9F50A02F-2C0D-47DC-AA7D-E50486EB316D}"/>
                </a:ext>
              </a:extLst>
            </xdr:cNvPr>
            <xdr:cNvSpPr/>
          </xdr:nvSpPr>
          <xdr:spPr>
            <a:xfrm>
              <a:off x="615811" y="11905007"/>
              <a:ext cx="7981951" cy="124529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Konzeptions-Workshop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Vor Ort beim Kunden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Erstellung und Übersendung der Standard DSGVO-Erklärung an den Kunden als pdf Dokument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Gewinnung eines detaillierten Verständnisses der Anforderungen, Zielstellung, Prozesse und Strukturen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Verstehen des Ist-Zustands und Defnition eines Soll-Zustands, Überleitung auf DataFactory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Detaillierten Überblick über IT-Struktur verschaffen, 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Arbeitsmethodik klären (Projektteams, Remotezugang, Rollendefinition)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de-DE" sz="9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-&gt; Projektmappe anlegen, Dokumentation der Erkenntnisse erfolgt in Projektmappe</a:t>
              </a: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17" name="Grafik 216">
              <a:extLst>
                <a:ext uri="{FF2B5EF4-FFF2-40B4-BE49-F238E27FC236}">
                  <a16:creationId xmlns:a16="http://schemas.microsoft.com/office/drawing/2014/main" id="{B4399F45-3D0D-45C3-8CC2-514E643820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18" name="Textfeld 217">
              <a:extLst>
                <a:ext uri="{FF2B5EF4-FFF2-40B4-BE49-F238E27FC236}">
                  <a16:creationId xmlns:a16="http://schemas.microsoft.com/office/drawing/2014/main" id="{95C0A996-1029-4F6F-BE1C-47146F66318D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21" name="Gruppieren 220">
            <a:extLst>
              <a:ext uri="{FF2B5EF4-FFF2-40B4-BE49-F238E27FC236}">
                <a16:creationId xmlns:a16="http://schemas.microsoft.com/office/drawing/2014/main" id="{E0232342-B79D-449A-ACDA-337AE23A0033}"/>
              </a:ext>
            </a:extLst>
          </xdr:cNvPr>
          <xdr:cNvGrpSpPr/>
        </xdr:nvGrpSpPr>
        <xdr:grpSpPr>
          <a:xfrm>
            <a:off x="8496300" y="9058275"/>
            <a:ext cx="1419225" cy="238125"/>
            <a:chOff x="12963525" y="5619750"/>
            <a:chExt cx="1419225" cy="238125"/>
          </a:xfrm>
        </xdr:grpSpPr>
        <xdr:pic>
          <xdr:nvPicPr>
            <xdr:cNvPr id="222" name="Grafik 221">
              <a:extLst>
                <a:ext uri="{FF2B5EF4-FFF2-40B4-BE49-F238E27FC236}">
                  <a16:creationId xmlns:a16="http://schemas.microsoft.com/office/drawing/2014/main" id="{696C5BE4-8CA9-4D88-8202-6C1D0A0585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3" name="Textfeld 222">
              <a:extLst>
                <a:ext uri="{FF2B5EF4-FFF2-40B4-BE49-F238E27FC236}">
                  <a16:creationId xmlns:a16="http://schemas.microsoft.com/office/drawing/2014/main" id="{F96CDC99-2005-48B3-90EC-BD16E4314C2A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Baumeister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93</xdr:row>
      <xdr:rowOff>95250</xdr:rowOff>
    </xdr:from>
    <xdr:to>
      <xdr:col>10</xdr:col>
      <xdr:colOff>619124</xdr:colOff>
      <xdr:row>101</xdr:row>
      <xdr:rowOff>171450</xdr:rowOff>
    </xdr:to>
    <xdr:grpSp>
      <xdr:nvGrpSpPr>
        <xdr:cNvPr id="263" name="Gruppieren 262">
          <a:extLst>
            <a:ext uri="{FF2B5EF4-FFF2-40B4-BE49-F238E27FC236}">
              <a16:creationId xmlns:a16="http://schemas.microsoft.com/office/drawing/2014/main" id="{DA125579-0414-4039-A7A3-45B8888DED68}"/>
            </a:ext>
          </a:extLst>
        </xdr:cNvPr>
        <xdr:cNvGrpSpPr/>
      </xdr:nvGrpSpPr>
      <xdr:grpSpPr>
        <a:xfrm>
          <a:off x="595312" y="17726025"/>
          <a:ext cx="7548562" cy="1524000"/>
          <a:chOff x="2914650" y="18545175"/>
          <a:chExt cx="7077075" cy="1600200"/>
        </a:xfrm>
      </xdr:grpSpPr>
      <xdr:grpSp>
        <xdr:nvGrpSpPr>
          <xdr:cNvPr id="209" name="Gruppieren 208">
            <a:extLst>
              <a:ext uri="{FF2B5EF4-FFF2-40B4-BE49-F238E27FC236}">
                <a16:creationId xmlns:a16="http://schemas.microsoft.com/office/drawing/2014/main" id="{E6BF473B-91AB-4977-B7DB-8508C6B4FB40}"/>
              </a:ext>
            </a:extLst>
          </xdr:cNvPr>
          <xdr:cNvGrpSpPr/>
        </xdr:nvGrpSpPr>
        <xdr:grpSpPr>
          <a:xfrm>
            <a:off x="2914650" y="18545175"/>
            <a:ext cx="6480000" cy="1600200"/>
            <a:chOff x="615811" y="11645349"/>
            <a:chExt cx="7981951" cy="1600200"/>
          </a:xfrm>
        </xdr:grpSpPr>
        <xdr:sp macro="" textlink="">
          <xdr:nvSpPr>
            <xdr:cNvPr id="210" name="Rechteck 209">
              <a:extLst>
                <a:ext uri="{FF2B5EF4-FFF2-40B4-BE49-F238E27FC236}">
                  <a16:creationId xmlns:a16="http://schemas.microsoft.com/office/drawing/2014/main" id="{8B10C0B0-F605-4AC1-BC40-3B0287E91D31}"/>
                </a:ext>
              </a:extLst>
            </xdr:cNvPr>
            <xdr:cNvSpPr/>
          </xdr:nvSpPr>
          <xdr:spPr>
            <a:xfrm>
              <a:off x="615811" y="11905007"/>
              <a:ext cx="7981951" cy="13405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Einrichtung des Systems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Kontaktaufnahme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mit IT-Ansprechpartner beim Kunden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Abarbeitung der Checkliste 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Alle SX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Komponenten und Hilfsprogramme installieren</a:t>
              </a:r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, Leistungsfähigkeit der Umgebung testen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Remotezugriff einrichten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BackUp-Konzept definieren und ggf. einrichten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Jira-Ticket auf erledigt setzen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Passwörter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im Passwortmanager hinterlegen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11" name="Grafik 210">
              <a:extLst>
                <a:ext uri="{FF2B5EF4-FFF2-40B4-BE49-F238E27FC236}">
                  <a16:creationId xmlns:a16="http://schemas.microsoft.com/office/drawing/2014/main" id="{D98794F9-5F50-4F48-8337-2DB24362B3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12" name="Textfeld 211">
              <a:extLst>
                <a:ext uri="{FF2B5EF4-FFF2-40B4-BE49-F238E27FC236}">
                  <a16:creationId xmlns:a16="http://schemas.microsoft.com/office/drawing/2014/main" id="{3BAD9A3C-B97E-4CD8-A830-BD5325D832A4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26" name="Gruppieren 225">
            <a:extLst>
              <a:ext uri="{FF2B5EF4-FFF2-40B4-BE49-F238E27FC236}">
                <a16:creationId xmlns:a16="http://schemas.microsoft.com/office/drawing/2014/main" id="{34D91D65-B10C-4FB3-BBD2-438330CF6D44}"/>
              </a:ext>
            </a:extLst>
          </xdr:cNvPr>
          <xdr:cNvGrpSpPr/>
        </xdr:nvGrpSpPr>
        <xdr:grpSpPr>
          <a:xfrm>
            <a:off x="8572500" y="18849975"/>
            <a:ext cx="1419225" cy="238125"/>
            <a:chOff x="12963525" y="5619750"/>
            <a:chExt cx="1419225" cy="238125"/>
          </a:xfrm>
        </xdr:grpSpPr>
        <xdr:pic>
          <xdr:nvPicPr>
            <xdr:cNvPr id="227" name="Grafik 226">
              <a:extLst>
                <a:ext uri="{FF2B5EF4-FFF2-40B4-BE49-F238E27FC236}">
                  <a16:creationId xmlns:a16="http://schemas.microsoft.com/office/drawing/2014/main" id="{DDAF1021-31AD-4AEB-918F-9550AE8115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8" name="Textfeld 227">
              <a:extLst>
                <a:ext uri="{FF2B5EF4-FFF2-40B4-BE49-F238E27FC236}">
                  <a16:creationId xmlns:a16="http://schemas.microsoft.com/office/drawing/2014/main" id="{28A0DFC6-CAEC-4A64-A2E3-713ADF9841C2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Installateur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87</xdr:row>
      <xdr:rowOff>171450</xdr:rowOff>
    </xdr:from>
    <xdr:to>
      <xdr:col>10</xdr:col>
      <xdr:colOff>695324</xdr:colOff>
      <xdr:row>92</xdr:row>
      <xdr:rowOff>57150</xdr:rowOff>
    </xdr:to>
    <xdr:grpSp>
      <xdr:nvGrpSpPr>
        <xdr:cNvPr id="262" name="Gruppieren 261">
          <a:extLst>
            <a:ext uri="{FF2B5EF4-FFF2-40B4-BE49-F238E27FC236}">
              <a16:creationId xmlns:a16="http://schemas.microsoft.com/office/drawing/2014/main" id="{2888D616-55AF-4F8C-9A75-72F216692D0A}"/>
            </a:ext>
          </a:extLst>
        </xdr:cNvPr>
        <xdr:cNvGrpSpPr/>
      </xdr:nvGrpSpPr>
      <xdr:grpSpPr>
        <a:xfrm>
          <a:off x="595312" y="16716375"/>
          <a:ext cx="7624762" cy="790575"/>
          <a:chOff x="2838450" y="17316450"/>
          <a:chExt cx="7153275" cy="838200"/>
        </a:xfrm>
      </xdr:grpSpPr>
      <xdr:grpSp>
        <xdr:nvGrpSpPr>
          <xdr:cNvPr id="229" name="Gruppieren 228">
            <a:extLst>
              <a:ext uri="{FF2B5EF4-FFF2-40B4-BE49-F238E27FC236}">
                <a16:creationId xmlns:a16="http://schemas.microsoft.com/office/drawing/2014/main" id="{263FDE7B-935F-4797-A565-218975FF1E35}"/>
              </a:ext>
            </a:extLst>
          </xdr:cNvPr>
          <xdr:cNvGrpSpPr/>
        </xdr:nvGrpSpPr>
        <xdr:grpSpPr>
          <a:xfrm>
            <a:off x="2838450" y="17316450"/>
            <a:ext cx="6480000" cy="838200"/>
            <a:chOff x="568186" y="11645349"/>
            <a:chExt cx="7981951" cy="838200"/>
          </a:xfrm>
        </xdr:grpSpPr>
        <xdr:sp macro="" textlink="">
          <xdr:nvSpPr>
            <xdr:cNvPr id="230" name="Rechteck 229">
              <a:extLst>
                <a:ext uri="{FF2B5EF4-FFF2-40B4-BE49-F238E27FC236}">
                  <a16:creationId xmlns:a16="http://schemas.microsoft.com/office/drawing/2014/main" id="{348F5F57-AC49-4255-B62E-96CFE46FBE74}"/>
                </a:ext>
              </a:extLst>
            </xdr:cNvPr>
            <xdr:cNvSpPr/>
          </xdr:nvSpPr>
          <xdr:spPr>
            <a:xfrm>
              <a:off x="568186" y="11914533"/>
              <a:ext cx="7981951" cy="569016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Jira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einrichten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Jira-Board anlegen und konfigurieren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Jira-Ticket für Installation anlegen und Installateur zuweisen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31" name="Grafik 230">
              <a:extLst>
                <a:ext uri="{FF2B5EF4-FFF2-40B4-BE49-F238E27FC236}">
                  <a16:creationId xmlns:a16="http://schemas.microsoft.com/office/drawing/2014/main" id="{8B8CC62D-FE2E-449F-9155-CA4EFC4AE9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32" name="Textfeld 231">
              <a:extLst>
                <a:ext uri="{FF2B5EF4-FFF2-40B4-BE49-F238E27FC236}">
                  <a16:creationId xmlns:a16="http://schemas.microsoft.com/office/drawing/2014/main" id="{BBF8A12E-6EE8-47F8-9A48-B876157B2CD9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33" name="Gruppieren 232">
            <a:extLst>
              <a:ext uri="{FF2B5EF4-FFF2-40B4-BE49-F238E27FC236}">
                <a16:creationId xmlns:a16="http://schemas.microsoft.com/office/drawing/2014/main" id="{578ED0F4-828B-461D-A72E-B4A29364A229}"/>
              </a:ext>
            </a:extLst>
          </xdr:cNvPr>
          <xdr:cNvGrpSpPr/>
        </xdr:nvGrpSpPr>
        <xdr:grpSpPr>
          <a:xfrm>
            <a:off x="8572500" y="17611725"/>
            <a:ext cx="1419225" cy="238125"/>
            <a:chOff x="12963525" y="5619750"/>
            <a:chExt cx="1419225" cy="238125"/>
          </a:xfrm>
        </xdr:grpSpPr>
        <xdr:pic>
          <xdr:nvPicPr>
            <xdr:cNvPr id="234" name="Grafik 233">
              <a:extLst>
                <a:ext uri="{FF2B5EF4-FFF2-40B4-BE49-F238E27FC236}">
                  <a16:creationId xmlns:a16="http://schemas.microsoft.com/office/drawing/2014/main" id="{705D6AAC-24A9-4BEA-ACE8-9969B1B296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35" name="Textfeld 234">
              <a:extLst>
                <a:ext uri="{FF2B5EF4-FFF2-40B4-BE49-F238E27FC236}">
                  <a16:creationId xmlns:a16="http://schemas.microsoft.com/office/drawing/2014/main" id="{DA8B31E0-86E9-4856-9703-84AC410CA665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104</xdr:row>
      <xdr:rowOff>57150</xdr:rowOff>
    </xdr:from>
    <xdr:to>
      <xdr:col>10</xdr:col>
      <xdr:colOff>714374</xdr:colOff>
      <xdr:row>110</xdr:row>
      <xdr:rowOff>142874</xdr:rowOff>
    </xdr:to>
    <xdr:grpSp>
      <xdr:nvGrpSpPr>
        <xdr:cNvPr id="264" name="Gruppieren 263">
          <a:extLst>
            <a:ext uri="{FF2B5EF4-FFF2-40B4-BE49-F238E27FC236}">
              <a16:creationId xmlns:a16="http://schemas.microsoft.com/office/drawing/2014/main" id="{EDFC6C0A-14E3-435A-A3A3-B9BB6ED63EE3}"/>
            </a:ext>
          </a:extLst>
        </xdr:cNvPr>
        <xdr:cNvGrpSpPr/>
      </xdr:nvGrpSpPr>
      <xdr:grpSpPr>
        <a:xfrm>
          <a:off x="595312" y="19678650"/>
          <a:ext cx="7643812" cy="1171574"/>
          <a:chOff x="3057525" y="20193000"/>
          <a:chExt cx="7172325" cy="1228724"/>
        </a:xfrm>
      </xdr:grpSpPr>
      <xdr:grpSp>
        <xdr:nvGrpSpPr>
          <xdr:cNvPr id="243" name="Gruppieren 242">
            <a:extLst>
              <a:ext uri="{FF2B5EF4-FFF2-40B4-BE49-F238E27FC236}">
                <a16:creationId xmlns:a16="http://schemas.microsoft.com/office/drawing/2014/main" id="{8E6AE71F-140C-4B39-9646-641A3DFD33DD}"/>
              </a:ext>
            </a:extLst>
          </xdr:cNvPr>
          <xdr:cNvGrpSpPr/>
        </xdr:nvGrpSpPr>
        <xdr:grpSpPr>
          <a:xfrm>
            <a:off x="8810625" y="20507325"/>
            <a:ext cx="1419225" cy="238125"/>
            <a:chOff x="12963525" y="5619750"/>
            <a:chExt cx="1419225" cy="238125"/>
          </a:xfrm>
        </xdr:grpSpPr>
        <xdr:pic>
          <xdr:nvPicPr>
            <xdr:cNvPr id="244" name="Grafik 243">
              <a:extLst>
                <a:ext uri="{FF2B5EF4-FFF2-40B4-BE49-F238E27FC236}">
                  <a16:creationId xmlns:a16="http://schemas.microsoft.com/office/drawing/2014/main" id="{8A2F4987-87AB-405D-813D-D9BEC63835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45" name="Textfeld 244">
              <a:extLst>
                <a:ext uri="{FF2B5EF4-FFF2-40B4-BE49-F238E27FC236}">
                  <a16:creationId xmlns:a16="http://schemas.microsoft.com/office/drawing/2014/main" id="{DD3167A4-2EC3-42E5-8726-ADA53DD9EAC7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246" name="Gruppieren 245">
            <a:extLst>
              <a:ext uri="{FF2B5EF4-FFF2-40B4-BE49-F238E27FC236}">
                <a16:creationId xmlns:a16="http://schemas.microsoft.com/office/drawing/2014/main" id="{60CBB904-A1DF-4212-8776-13EF24EAA48E}"/>
              </a:ext>
            </a:extLst>
          </xdr:cNvPr>
          <xdr:cNvGrpSpPr/>
        </xdr:nvGrpSpPr>
        <xdr:grpSpPr>
          <a:xfrm>
            <a:off x="3057525" y="20193000"/>
            <a:ext cx="6480000" cy="1228724"/>
            <a:chOff x="568186" y="11645349"/>
            <a:chExt cx="7981951" cy="1228724"/>
          </a:xfrm>
        </xdr:grpSpPr>
        <xdr:sp macro="" textlink="">
          <xdr:nvSpPr>
            <xdr:cNvPr id="247" name="Rechteck 246">
              <a:extLst>
                <a:ext uri="{FF2B5EF4-FFF2-40B4-BE49-F238E27FC236}">
                  <a16:creationId xmlns:a16="http://schemas.microsoft.com/office/drawing/2014/main" id="{CC9674C3-F046-40AB-9268-61B62B79CBA8}"/>
                </a:ext>
              </a:extLst>
            </xdr:cNvPr>
            <xdr:cNvSpPr/>
          </xdr:nvSpPr>
          <xdr:spPr>
            <a:xfrm>
              <a:off x="568186" y="11914532"/>
              <a:ext cx="7981951" cy="959541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DataFactory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Architektur und Prozesse entwickeln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Fachliche Konzeptionierung und technischen Rahmen entwickeln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Dokumentation in Projektdoku-Mappe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ReleasePlan  und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Projektzeitplan erstellen und an Kunden kommunizieren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Baumeister das Konzept erläutern</a:t>
              </a: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48" name="Grafik 247">
              <a:extLst>
                <a:ext uri="{FF2B5EF4-FFF2-40B4-BE49-F238E27FC236}">
                  <a16:creationId xmlns:a16="http://schemas.microsoft.com/office/drawing/2014/main" id="{DC4A06D3-D408-4030-A70E-24845F1CB0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49" name="Textfeld 248">
              <a:extLst>
                <a:ext uri="{FF2B5EF4-FFF2-40B4-BE49-F238E27FC236}">
                  <a16:creationId xmlns:a16="http://schemas.microsoft.com/office/drawing/2014/main" id="{C2BD11E0-BDAA-4528-BAC0-02809DFAAA16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112</xdr:row>
      <xdr:rowOff>66675</xdr:rowOff>
    </xdr:from>
    <xdr:to>
      <xdr:col>10</xdr:col>
      <xdr:colOff>581024</xdr:colOff>
      <xdr:row>118</xdr:row>
      <xdr:rowOff>152399</xdr:rowOff>
    </xdr:to>
    <xdr:grpSp>
      <xdr:nvGrpSpPr>
        <xdr:cNvPr id="265" name="Gruppieren 264">
          <a:extLst>
            <a:ext uri="{FF2B5EF4-FFF2-40B4-BE49-F238E27FC236}">
              <a16:creationId xmlns:a16="http://schemas.microsoft.com/office/drawing/2014/main" id="{EE14C4DF-1323-43E6-8046-0EF1791041F0}"/>
            </a:ext>
          </a:extLst>
        </xdr:cNvPr>
        <xdr:cNvGrpSpPr/>
      </xdr:nvGrpSpPr>
      <xdr:grpSpPr>
        <a:xfrm>
          <a:off x="595312" y="21135975"/>
          <a:ext cx="7510462" cy="1171574"/>
          <a:chOff x="3028950" y="21574125"/>
          <a:chExt cx="7038975" cy="1228724"/>
        </a:xfrm>
      </xdr:grpSpPr>
      <xdr:grpSp>
        <xdr:nvGrpSpPr>
          <xdr:cNvPr id="236" name="Gruppieren 235">
            <a:extLst>
              <a:ext uri="{FF2B5EF4-FFF2-40B4-BE49-F238E27FC236}">
                <a16:creationId xmlns:a16="http://schemas.microsoft.com/office/drawing/2014/main" id="{1FB6F41B-E393-44D2-8FDF-ECCB8FC21B47}"/>
              </a:ext>
            </a:extLst>
          </xdr:cNvPr>
          <xdr:cNvGrpSpPr/>
        </xdr:nvGrpSpPr>
        <xdr:grpSpPr>
          <a:xfrm>
            <a:off x="3028950" y="21574125"/>
            <a:ext cx="6480000" cy="1228724"/>
            <a:chOff x="568186" y="11645349"/>
            <a:chExt cx="6480000" cy="1228724"/>
          </a:xfrm>
        </xdr:grpSpPr>
        <xdr:sp macro="" textlink="">
          <xdr:nvSpPr>
            <xdr:cNvPr id="237" name="Rechteck 236">
              <a:extLst>
                <a:ext uri="{FF2B5EF4-FFF2-40B4-BE49-F238E27FC236}">
                  <a16:creationId xmlns:a16="http://schemas.microsoft.com/office/drawing/2014/main" id="{821676E3-C320-4B4A-819B-95ADBDAD0AF4}"/>
                </a:ext>
              </a:extLst>
            </xdr:cNvPr>
            <xdr:cNvSpPr/>
          </xdr:nvSpPr>
          <xdr:spPr>
            <a:xfrm>
              <a:off x="568186" y="11914532"/>
              <a:ext cx="6480000" cy="959541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Technische Umsetzung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Aufbau der Systemstruktur auf Basis vorhandener Datenquellen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Erstbefüllung des Systems mit Daten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Entwicklung von Automatisierungsprozessen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Technische Dokumentation in Projektdoku-Mappe</a:t>
              </a: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38" name="Grafik 237">
              <a:extLst>
                <a:ext uri="{FF2B5EF4-FFF2-40B4-BE49-F238E27FC236}">
                  <a16:creationId xmlns:a16="http://schemas.microsoft.com/office/drawing/2014/main" id="{14C23AF9-011C-4B38-A21A-BC247A55395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39" name="Textfeld 238">
              <a:extLst>
                <a:ext uri="{FF2B5EF4-FFF2-40B4-BE49-F238E27FC236}">
                  <a16:creationId xmlns:a16="http://schemas.microsoft.com/office/drawing/2014/main" id="{74205204-E55B-4900-BE84-9929B6E55A1C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50" name="Gruppieren 249">
            <a:extLst>
              <a:ext uri="{FF2B5EF4-FFF2-40B4-BE49-F238E27FC236}">
                <a16:creationId xmlns:a16="http://schemas.microsoft.com/office/drawing/2014/main" id="{37ABE0C5-702B-4EEE-B216-06EB81869701}"/>
              </a:ext>
            </a:extLst>
          </xdr:cNvPr>
          <xdr:cNvGrpSpPr/>
        </xdr:nvGrpSpPr>
        <xdr:grpSpPr>
          <a:xfrm>
            <a:off x="8648700" y="21897975"/>
            <a:ext cx="1419225" cy="238125"/>
            <a:chOff x="12963525" y="5619750"/>
            <a:chExt cx="1419225" cy="238125"/>
          </a:xfrm>
        </xdr:grpSpPr>
        <xdr:pic>
          <xdr:nvPicPr>
            <xdr:cNvPr id="251" name="Grafik 250">
              <a:extLst>
                <a:ext uri="{FF2B5EF4-FFF2-40B4-BE49-F238E27FC236}">
                  <a16:creationId xmlns:a16="http://schemas.microsoft.com/office/drawing/2014/main" id="{2072DF6D-7957-49D1-970D-5668E0678C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52" name="Textfeld 251">
              <a:extLst>
                <a:ext uri="{FF2B5EF4-FFF2-40B4-BE49-F238E27FC236}">
                  <a16:creationId xmlns:a16="http://schemas.microsoft.com/office/drawing/2014/main" id="{B7B1A41C-45BF-4F90-945C-7F1D5EBBF823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Baumeister</a:t>
              </a:r>
            </a:p>
          </xdr:txBody>
        </xdr:sp>
      </xdr:grpSp>
    </xdr:grpSp>
    <xdr:clientData/>
  </xdr:twoCellAnchor>
  <xdr:twoCellAnchor>
    <xdr:from>
      <xdr:col>10</xdr:col>
      <xdr:colOff>30074</xdr:colOff>
      <xdr:row>44</xdr:row>
      <xdr:rowOff>123825</xdr:rowOff>
    </xdr:from>
    <xdr:to>
      <xdr:col>10</xdr:col>
      <xdr:colOff>30074</xdr:colOff>
      <xdr:row>45</xdr:row>
      <xdr:rowOff>3032</xdr:rowOff>
    </xdr:to>
    <xdr:cxnSp macro="">
      <xdr:nvCxnSpPr>
        <xdr:cNvPr id="267" name="Gerade Verbindung mit Pfeil 266">
          <a:extLst>
            <a:ext uri="{FF2B5EF4-FFF2-40B4-BE49-F238E27FC236}">
              <a16:creationId xmlns:a16="http://schemas.microsoft.com/office/drawing/2014/main" id="{B3EEEC0A-F3B1-4310-90A2-56B33622EBA9}"/>
            </a:ext>
          </a:extLst>
        </xdr:cNvPr>
        <xdr:cNvCxnSpPr>
          <a:stCxn id="216" idx="2"/>
          <a:endCxn id="164" idx="0"/>
        </xdr:cNvCxnSpPr>
      </xdr:nvCxnSpPr>
      <xdr:spPr>
        <a:xfrm>
          <a:off x="7069049" y="8715375"/>
          <a:ext cx="0" cy="612632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92</xdr:row>
      <xdr:rowOff>57150</xdr:rowOff>
    </xdr:from>
    <xdr:to>
      <xdr:col>5</xdr:col>
      <xdr:colOff>592049</xdr:colOff>
      <xdr:row>94</xdr:row>
      <xdr:rowOff>164408</xdr:rowOff>
    </xdr:to>
    <xdr:cxnSp macro="">
      <xdr:nvCxnSpPr>
        <xdr:cNvPr id="277" name="Gerade Verbindung mit Pfeil 276">
          <a:extLst>
            <a:ext uri="{FF2B5EF4-FFF2-40B4-BE49-F238E27FC236}">
              <a16:creationId xmlns:a16="http://schemas.microsoft.com/office/drawing/2014/main" id="{165096B0-313E-42E4-A220-9427DC3CC2D5}"/>
            </a:ext>
          </a:extLst>
        </xdr:cNvPr>
        <xdr:cNvCxnSpPr>
          <a:stCxn id="230" idx="2"/>
          <a:endCxn id="210" idx="0"/>
        </xdr:cNvCxnSpPr>
      </xdr:nvCxnSpPr>
      <xdr:spPr>
        <a:xfrm>
          <a:off x="3821024" y="17792700"/>
          <a:ext cx="0" cy="48825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101</xdr:row>
      <xdr:rowOff>171450</xdr:rowOff>
    </xdr:from>
    <xdr:to>
      <xdr:col>5</xdr:col>
      <xdr:colOff>592049</xdr:colOff>
      <xdr:row>105</xdr:row>
      <xdr:rowOff>135833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B34C995A-F5AD-4BB4-99C7-8E2E8599DC1D}"/>
            </a:ext>
          </a:extLst>
        </xdr:cNvPr>
        <xdr:cNvCxnSpPr>
          <a:stCxn id="210" idx="2"/>
          <a:endCxn id="247" idx="0"/>
        </xdr:cNvCxnSpPr>
      </xdr:nvCxnSpPr>
      <xdr:spPr>
        <a:xfrm>
          <a:off x="3821024" y="19621500"/>
          <a:ext cx="0" cy="7263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110</xdr:row>
      <xdr:rowOff>142874</xdr:rowOff>
    </xdr:from>
    <xdr:to>
      <xdr:col>5</xdr:col>
      <xdr:colOff>592049</xdr:colOff>
      <xdr:row>113</xdr:row>
      <xdr:rowOff>145358</xdr:rowOff>
    </xdr:to>
    <xdr:cxnSp macro="">
      <xdr:nvCxnSpPr>
        <xdr:cNvPr id="283" name="Gerade Verbindung mit Pfeil 282">
          <a:extLst>
            <a:ext uri="{FF2B5EF4-FFF2-40B4-BE49-F238E27FC236}">
              <a16:creationId xmlns:a16="http://schemas.microsoft.com/office/drawing/2014/main" id="{751C4B52-544D-4AE9-B65E-CC6C8799B162}"/>
            </a:ext>
          </a:extLst>
        </xdr:cNvPr>
        <xdr:cNvCxnSpPr>
          <a:stCxn id="247" idx="2"/>
          <a:endCxn id="237" idx="0"/>
        </xdr:cNvCxnSpPr>
      </xdr:nvCxnSpPr>
      <xdr:spPr>
        <a:xfrm>
          <a:off x="3821024" y="19783424"/>
          <a:ext cx="0" cy="57398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592050</xdr:colOff>
      <xdr:row>57</xdr:row>
      <xdr:rowOff>123825</xdr:rowOff>
    </xdr:from>
    <xdr:to>
      <xdr:col>15</xdr:col>
      <xdr:colOff>468226</xdr:colOff>
      <xdr:row>65</xdr:row>
      <xdr:rowOff>164408</xdr:rowOff>
    </xdr:to>
    <xdr:cxnSp macro="">
      <xdr:nvCxnSpPr>
        <xdr:cNvPr id="288" name="Verbinder: gewinkelt 287">
          <a:extLst>
            <a:ext uri="{FF2B5EF4-FFF2-40B4-BE49-F238E27FC236}">
              <a16:creationId xmlns:a16="http://schemas.microsoft.com/office/drawing/2014/main" id="{677DE0DA-68E6-40E2-B711-C1D4772C2EF2}"/>
            </a:ext>
          </a:extLst>
        </xdr:cNvPr>
        <xdr:cNvCxnSpPr>
          <a:stCxn id="148" idx="2"/>
          <a:endCxn id="174" idx="0"/>
        </xdr:cNvCxnSpPr>
      </xdr:nvCxnSpPr>
      <xdr:spPr>
        <a:xfrm rot="16200000" flipH="1">
          <a:off x="7358321" y="8226079"/>
          <a:ext cx="421583" cy="7496176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60</xdr:row>
      <xdr:rowOff>171450</xdr:rowOff>
    </xdr:from>
    <xdr:to>
      <xdr:col>8</xdr:col>
      <xdr:colOff>542925</xdr:colOff>
      <xdr:row>61</xdr:row>
      <xdr:rowOff>161925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7A848F9D-D46D-48B4-953F-802B0E6ED345}"/>
            </a:ext>
          </a:extLst>
        </xdr:cNvPr>
        <xdr:cNvSpPr txBox="1"/>
      </xdr:nvSpPr>
      <xdr:spPr>
        <a:xfrm>
          <a:off x="4914900" y="12382500"/>
          <a:ext cx="1143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Partnerkunde</a:t>
          </a:r>
        </a:p>
      </xdr:txBody>
    </xdr:sp>
    <xdr:clientData/>
  </xdr:twoCellAnchor>
  <xdr:twoCellAnchor>
    <xdr:from>
      <xdr:col>5</xdr:col>
      <xdr:colOff>628650</xdr:colOff>
      <xdr:row>63</xdr:row>
      <xdr:rowOff>133350</xdr:rowOff>
    </xdr:from>
    <xdr:to>
      <xdr:col>7</xdr:col>
      <xdr:colOff>247650</xdr:colOff>
      <xdr:row>64</xdr:row>
      <xdr:rowOff>123825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790683C-0688-428B-B9F1-6A34DE5040CD}"/>
            </a:ext>
          </a:extLst>
        </xdr:cNvPr>
        <xdr:cNvSpPr txBox="1"/>
      </xdr:nvSpPr>
      <xdr:spPr>
        <a:xfrm>
          <a:off x="3857625" y="12915900"/>
          <a:ext cx="1143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SX Kunde</a:t>
          </a:r>
        </a:p>
      </xdr:txBody>
    </xdr:sp>
    <xdr:clientData/>
  </xdr:twoCellAnchor>
  <xdr:twoCellAnchor>
    <xdr:from>
      <xdr:col>5</xdr:col>
      <xdr:colOff>592050</xdr:colOff>
      <xdr:row>68</xdr:row>
      <xdr:rowOff>133350</xdr:rowOff>
    </xdr:from>
    <xdr:to>
      <xdr:col>15</xdr:col>
      <xdr:colOff>468226</xdr:colOff>
      <xdr:row>74</xdr:row>
      <xdr:rowOff>154883</xdr:rowOff>
    </xdr:to>
    <xdr:cxnSp macro="">
      <xdr:nvCxnSpPr>
        <xdr:cNvPr id="292" name="Verbinder: gewinkelt 291">
          <a:extLst>
            <a:ext uri="{FF2B5EF4-FFF2-40B4-BE49-F238E27FC236}">
              <a16:creationId xmlns:a16="http://schemas.microsoft.com/office/drawing/2014/main" id="{83EA6748-3465-42FA-A621-5CDC2EB79057}"/>
            </a:ext>
          </a:extLst>
        </xdr:cNvPr>
        <xdr:cNvCxnSpPr>
          <a:stCxn id="174" idx="2"/>
          <a:endCxn id="97" idx="0"/>
        </xdr:cNvCxnSpPr>
      </xdr:nvCxnSpPr>
      <xdr:spPr>
        <a:xfrm rot="5400000">
          <a:off x="7082096" y="10607329"/>
          <a:ext cx="974033" cy="7496176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6</xdr:row>
      <xdr:rowOff>161925</xdr:rowOff>
    </xdr:from>
    <xdr:to>
      <xdr:col>11</xdr:col>
      <xdr:colOff>123825</xdr:colOff>
      <xdr:row>8</xdr:row>
      <xdr:rowOff>19050</xdr:rowOff>
    </xdr:to>
    <xdr:grpSp>
      <xdr:nvGrpSpPr>
        <xdr:cNvPr id="144" name="Gruppieren 143">
          <a:extLst>
            <a:ext uri="{FF2B5EF4-FFF2-40B4-BE49-F238E27FC236}">
              <a16:creationId xmlns:a16="http://schemas.microsoft.com/office/drawing/2014/main" id="{91A18BFF-C51F-4C3E-9754-532984E81491}"/>
            </a:ext>
          </a:extLst>
        </xdr:cNvPr>
        <xdr:cNvGrpSpPr/>
      </xdr:nvGrpSpPr>
      <xdr:grpSpPr>
        <a:xfrm>
          <a:off x="6938963" y="1495425"/>
          <a:ext cx="1524000" cy="219075"/>
          <a:chOff x="12963525" y="5619750"/>
          <a:chExt cx="1419225" cy="238125"/>
        </a:xfrm>
      </xdr:grpSpPr>
      <xdr:pic>
        <xdr:nvPicPr>
          <xdr:cNvPr id="154" name="Grafik 153">
            <a:extLst>
              <a:ext uri="{FF2B5EF4-FFF2-40B4-BE49-F238E27FC236}">
                <a16:creationId xmlns:a16="http://schemas.microsoft.com/office/drawing/2014/main" id="{BBDFA044-04FE-4969-AA00-FBF6994224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58" name="Textfeld 157">
            <a:extLst>
              <a:ext uri="{FF2B5EF4-FFF2-40B4-BE49-F238E27FC236}">
                <a16:creationId xmlns:a16="http://schemas.microsoft.com/office/drawing/2014/main" id="{85C6F4FC-2341-493E-B586-8DC0D944058D}"/>
              </a:ext>
            </a:extLst>
          </xdr:cNvPr>
          <xdr:cNvSpPr txBox="1"/>
        </xdr:nvSpPr>
        <xdr:spPr>
          <a:xfrm>
            <a:off x="13239750" y="5667375"/>
            <a:ext cx="1143000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Vertrieb</a:t>
            </a:r>
          </a:p>
        </xdr:txBody>
      </xdr:sp>
    </xdr:grpSp>
    <xdr:clientData/>
  </xdr:twoCellAnchor>
  <xdr:twoCellAnchor>
    <xdr:from>
      <xdr:col>6</xdr:col>
      <xdr:colOff>180975</xdr:colOff>
      <xdr:row>6</xdr:row>
      <xdr:rowOff>31059</xdr:rowOff>
    </xdr:from>
    <xdr:to>
      <xdr:col>10</xdr:col>
      <xdr:colOff>590550</xdr:colOff>
      <xdr:row>9</xdr:row>
      <xdr:rowOff>1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2D4BA785-082B-4FF8-9477-03B193E0D59A}"/>
            </a:ext>
          </a:extLst>
        </xdr:cNvPr>
        <xdr:cNvSpPr/>
      </xdr:nvSpPr>
      <xdr:spPr>
        <a:xfrm>
          <a:off x="4171950" y="1383609"/>
          <a:ext cx="3457575" cy="540442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Interessent kontaktiert saxess direkt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Lead von CP oder anderem Partner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Lead von CP Partner</a:t>
          </a:r>
        </a:p>
        <a:p>
          <a:pPr algn="l"/>
          <a:endParaRPr lang="de-DE" sz="11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238124</xdr:colOff>
      <xdr:row>37</xdr:row>
      <xdr:rowOff>38100</xdr:rowOff>
    </xdr:from>
    <xdr:to>
      <xdr:col>5</xdr:col>
      <xdr:colOff>209550</xdr:colOff>
      <xdr:row>42</xdr:row>
      <xdr:rowOff>76200</xdr:rowOff>
    </xdr:to>
    <xdr:grpSp>
      <xdr:nvGrpSpPr>
        <xdr:cNvPr id="151" name="Gruppieren 150">
          <a:extLst>
            <a:ext uri="{FF2B5EF4-FFF2-40B4-BE49-F238E27FC236}">
              <a16:creationId xmlns:a16="http://schemas.microsoft.com/office/drawing/2014/main" id="{6FA2BD37-D214-4993-8763-00707D0312AB}"/>
            </a:ext>
          </a:extLst>
        </xdr:cNvPr>
        <xdr:cNvGrpSpPr/>
      </xdr:nvGrpSpPr>
      <xdr:grpSpPr>
        <a:xfrm>
          <a:off x="433387" y="6981825"/>
          <a:ext cx="3228976" cy="942975"/>
          <a:chOff x="2876550" y="8467725"/>
          <a:chExt cx="3019426" cy="990600"/>
        </a:xfrm>
      </xdr:grpSpPr>
      <xdr:grpSp>
        <xdr:nvGrpSpPr>
          <xdr:cNvPr id="153" name="Gruppieren 152">
            <a:extLst>
              <a:ext uri="{FF2B5EF4-FFF2-40B4-BE49-F238E27FC236}">
                <a16:creationId xmlns:a16="http://schemas.microsoft.com/office/drawing/2014/main" id="{BA370AE2-FFC9-42B9-ACD3-9B7B3701F23B}"/>
              </a:ext>
            </a:extLst>
          </xdr:cNvPr>
          <xdr:cNvGrpSpPr/>
        </xdr:nvGrpSpPr>
        <xdr:grpSpPr>
          <a:xfrm>
            <a:off x="4876800" y="8810625"/>
            <a:ext cx="990601" cy="247650"/>
            <a:chOff x="9353550" y="5648325"/>
            <a:chExt cx="990601" cy="247650"/>
          </a:xfrm>
        </xdr:grpSpPr>
        <xdr:pic>
          <xdr:nvPicPr>
            <xdr:cNvPr id="181" name="Grafik 180">
              <a:extLst>
                <a:ext uri="{FF2B5EF4-FFF2-40B4-BE49-F238E27FC236}">
                  <a16:creationId xmlns:a16="http://schemas.microsoft.com/office/drawing/2014/main" id="{8895E7A0-4D3E-4D1D-8BEE-E61A6FFF5E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9353550" y="56578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83" name="Textfeld 182">
              <a:extLst>
                <a:ext uri="{FF2B5EF4-FFF2-40B4-BE49-F238E27FC236}">
                  <a16:creationId xmlns:a16="http://schemas.microsoft.com/office/drawing/2014/main" id="{9E960CBD-B244-4165-8009-9DF7FD7A50AC}"/>
                </a:ext>
              </a:extLst>
            </xdr:cNvPr>
            <xdr:cNvSpPr txBox="1"/>
          </xdr:nvSpPr>
          <xdr:spPr>
            <a:xfrm>
              <a:off x="9810750" y="5648325"/>
              <a:ext cx="533401" cy="1619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  <xdr:grpSp>
        <xdr:nvGrpSpPr>
          <xdr:cNvPr id="159" name="Gruppieren 158">
            <a:extLst>
              <a:ext uri="{FF2B5EF4-FFF2-40B4-BE49-F238E27FC236}">
                <a16:creationId xmlns:a16="http://schemas.microsoft.com/office/drawing/2014/main" id="{3A84F0E7-D2A6-408D-A990-F2D75CBF3ADA}"/>
              </a:ext>
            </a:extLst>
          </xdr:cNvPr>
          <xdr:cNvGrpSpPr/>
        </xdr:nvGrpSpPr>
        <xdr:grpSpPr>
          <a:xfrm>
            <a:off x="2876550" y="8467725"/>
            <a:ext cx="3019426" cy="990600"/>
            <a:chOff x="615811" y="11645349"/>
            <a:chExt cx="3719277" cy="990600"/>
          </a:xfrm>
        </xdr:grpSpPr>
        <xdr:sp macro="" textlink="">
          <xdr:nvSpPr>
            <xdr:cNvPr id="170" name="Rechteck 169">
              <a:extLst>
                <a:ext uri="{FF2B5EF4-FFF2-40B4-BE49-F238E27FC236}">
                  <a16:creationId xmlns:a16="http://schemas.microsoft.com/office/drawing/2014/main" id="{79951AF9-97C1-48E3-96ED-C68D15523CE2}"/>
                </a:ext>
              </a:extLst>
            </xdr:cNvPr>
            <xdr:cNvSpPr/>
          </xdr:nvSpPr>
          <xdr:spPr>
            <a:xfrm>
              <a:off x="615811" y="11905007"/>
              <a:ext cx="3719277" cy="7309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Direktangebot Standard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Solution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- Angebot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- Systemvoraussetzungen</a:t>
              </a:r>
            </a:p>
            <a:p>
              <a:pPr algn="l"/>
              <a:r>
                <a:rPr lang="de-DE" sz="900" b="0">
                  <a:solidFill>
                    <a:srgbClr val="FF0000"/>
                  </a:solidFill>
                </a:rPr>
                <a:t>- AGB</a:t>
              </a:r>
              <a:endParaRPr lang="de-DE" sz="1100" b="0">
                <a:solidFill>
                  <a:srgbClr val="FF0000"/>
                </a:solidFill>
              </a:endParaRPr>
            </a:p>
          </xdr:txBody>
        </xdr:sp>
        <xdr:pic>
          <xdr:nvPicPr>
            <xdr:cNvPr id="171" name="Grafik 170">
              <a:extLst>
                <a:ext uri="{FF2B5EF4-FFF2-40B4-BE49-F238E27FC236}">
                  <a16:creationId xmlns:a16="http://schemas.microsoft.com/office/drawing/2014/main" id="{AAA4E2FC-1795-4A22-85DF-DF6B42F9B7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80" name="Textfeld 179">
              <a:extLst>
                <a:ext uri="{FF2B5EF4-FFF2-40B4-BE49-F238E27FC236}">
                  <a16:creationId xmlns:a16="http://schemas.microsoft.com/office/drawing/2014/main" id="{628F558E-9567-4065-82B2-B15FCD323565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3</xdr:col>
      <xdr:colOff>223837</xdr:colOff>
      <xdr:row>35</xdr:row>
      <xdr:rowOff>171450</xdr:rowOff>
    </xdr:from>
    <xdr:to>
      <xdr:col>5</xdr:col>
      <xdr:colOff>592049</xdr:colOff>
      <xdr:row>38</xdr:row>
      <xdr:rowOff>107258</xdr:rowOff>
    </xdr:to>
    <xdr:cxnSp macro="">
      <xdr:nvCxnSpPr>
        <xdr:cNvPr id="184" name="Gerade Verbindung mit Pfeil 183">
          <a:extLst>
            <a:ext uri="{FF2B5EF4-FFF2-40B4-BE49-F238E27FC236}">
              <a16:creationId xmlns:a16="http://schemas.microsoft.com/office/drawing/2014/main" id="{01B2A9B3-082E-4095-9416-F736B72A8B4C}"/>
            </a:ext>
          </a:extLst>
        </xdr:cNvPr>
        <xdr:cNvCxnSpPr>
          <a:stCxn id="65" idx="2"/>
          <a:endCxn id="170" idx="0"/>
        </xdr:cNvCxnSpPr>
      </xdr:nvCxnSpPr>
      <xdr:spPr>
        <a:xfrm flipH="1">
          <a:off x="1928812" y="7048500"/>
          <a:ext cx="1892212" cy="50730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223837</xdr:colOff>
      <xdr:row>42</xdr:row>
      <xdr:rowOff>76200</xdr:rowOff>
    </xdr:from>
    <xdr:to>
      <xdr:col>5</xdr:col>
      <xdr:colOff>592049</xdr:colOff>
      <xdr:row>54</xdr:row>
      <xdr:rowOff>154884</xdr:rowOff>
    </xdr:to>
    <xdr:cxnSp macro="">
      <xdr:nvCxnSpPr>
        <xdr:cNvPr id="185" name="Gerade Verbindung mit Pfeil 184">
          <a:extLst>
            <a:ext uri="{FF2B5EF4-FFF2-40B4-BE49-F238E27FC236}">
              <a16:creationId xmlns:a16="http://schemas.microsoft.com/office/drawing/2014/main" id="{13972B34-D612-4E75-9A57-E2577B35C626}"/>
            </a:ext>
          </a:extLst>
        </xdr:cNvPr>
        <xdr:cNvCxnSpPr>
          <a:stCxn id="170" idx="2"/>
          <a:endCxn id="148" idx="0"/>
        </xdr:cNvCxnSpPr>
      </xdr:nvCxnSpPr>
      <xdr:spPr>
        <a:xfrm>
          <a:off x="1928812" y="8286750"/>
          <a:ext cx="1892212" cy="290760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171450</xdr:rowOff>
    </xdr:from>
    <xdr:to>
      <xdr:col>4</xdr:col>
      <xdr:colOff>625079</xdr:colOff>
      <xdr:row>7</xdr:row>
      <xdr:rowOff>70021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FAB7267F-A4B4-4077-86BE-F0590D291758}"/>
            </a:ext>
          </a:extLst>
        </xdr:cNvPr>
        <xdr:cNvSpPr txBox="1"/>
      </xdr:nvSpPr>
      <xdr:spPr>
        <a:xfrm>
          <a:off x="219075" y="1695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295274</xdr:colOff>
      <xdr:row>7</xdr:row>
      <xdr:rowOff>104776</xdr:rowOff>
    </xdr:from>
    <xdr:to>
      <xdr:col>13</xdr:col>
      <xdr:colOff>66675</xdr:colOff>
      <xdr:row>8</xdr:row>
      <xdr:rowOff>133350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A6EC77A2-020C-4306-BF9B-EA33A4D57168}"/>
            </a:ext>
          </a:extLst>
        </xdr:cNvPr>
        <xdr:cNvSpPr txBox="1"/>
      </xdr:nvSpPr>
      <xdr:spPr>
        <a:xfrm>
          <a:off x="295274" y="2009776"/>
          <a:ext cx="9677401" cy="219074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314325</xdr:colOff>
      <xdr:row>10</xdr:row>
      <xdr:rowOff>63955</xdr:rowOff>
    </xdr:from>
    <xdr:to>
      <xdr:col>13</xdr:col>
      <xdr:colOff>114300</xdr:colOff>
      <xdr:row>10</xdr:row>
      <xdr:rowOff>63955</xdr:rowOff>
    </xdr:to>
    <xdr:cxnSp macro="">
      <xdr:nvCxnSpPr>
        <xdr:cNvPr id="291" name="Gerade Verbindung mit Pfeil 290" descr="afds&#10;">
          <a:extLst>
            <a:ext uri="{FF2B5EF4-FFF2-40B4-BE49-F238E27FC236}">
              <a16:creationId xmlns:a16="http://schemas.microsoft.com/office/drawing/2014/main" id="{3AEA5264-58E1-454E-BC18-6640EC3F61E7}"/>
            </a:ext>
          </a:extLst>
        </xdr:cNvPr>
        <xdr:cNvCxnSpPr/>
      </xdr:nvCxnSpPr>
      <xdr:spPr>
        <a:xfrm flipH="1" flipV="1">
          <a:off x="314325" y="2540455"/>
          <a:ext cx="9705975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2</xdr:row>
      <xdr:rowOff>0</xdr:rowOff>
    </xdr:to>
    <xdr:pic>
      <xdr:nvPicPr>
        <xdr:cNvPr id="293" name="Grafik 292">
          <a:extLst>
            <a:ext uri="{FF2B5EF4-FFF2-40B4-BE49-F238E27FC236}">
              <a16:creationId xmlns:a16="http://schemas.microsoft.com/office/drawing/2014/main" id="{EF70A1FF-3F0A-422C-B5CB-25FDD5E03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4764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95250</xdr:rowOff>
    </xdr:from>
    <xdr:to>
      <xdr:col>5</xdr:col>
      <xdr:colOff>406004</xdr:colOff>
      <xdr:row>22</xdr:row>
      <xdr:rowOff>184321</xdr:rowOff>
    </xdr:to>
    <xdr:sp macro="" textlink="">
      <xdr:nvSpPr>
        <xdr:cNvPr id="294" name="Textfeld 293">
          <a:extLst>
            <a:ext uri="{FF2B5EF4-FFF2-40B4-BE49-F238E27FC236}">
              <a16:creationId xmlns:a16="http://schemas.microsoft.com/office/drawing/2014/main" id="{6D356BB2-024E-46BB-A357-DE3E459FBB8B}"/>
            </a:ext>
          </a:extLst>
        </xdr:cNvPr>
        <xdr:cNvSpPr txBox="1"/>
      </xdr:nvSpPr>
      <xdr:spPr>
        <a:xfrm>
          <a:off x="180975" y="4305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133349</xdr:colOff>
      <xdr:row>23</xdr:row>
      <xdr:rowOff>104775</xdr:rowOff>
    </xdr:from>
    <xdr:to>
      <xdr:col>3</xdr:col>
      <xdr:colOff>229349</xdr:colOff>
      <xdr:row>27</xdr:row>
      <xdr:rowOff>137616</xdr:rowOff>
    </xdr:to>
    <xdr:grpSp>
      <xdr:nvGrpSpPr>
        <xdr:cNvPr id="295" name="Gruppieren 294">
          <a:extLst>
            <a:ext uri="{FF2B5EF4-FFF2-40B4-BE49-F238E27FC236}">
              <a16:creationId xmlns:a16="http://schemas.microsoft.com/office/drawing/2014/main" id="{E52F3050-341A-41B4-845D-6AF14BF8C719}"/>
            </a:ext>
          </a:extLst>
        </xdr:cNvPr>
        <xdr:cNvGrpSpPr/>
      </xdr:nvGrpSpPr>
      <xdr:grpSpPr>
        <a:xfrm>
          <a:off x="328612" y="4514850"/>
          <a:ext cx="1620000" cy="756741"/>
          <a:chOff x="16734691" y="2171423"/>
          <a:chExt cx="1620000" cy="794841"/>
        </a:xfrm>
      </xdr:grpSpPr>
      <xdr:sp macro="" textlink="">
        <xdr:nvSpPr>
          <xdr:cNvPr id="296" name="Rechteck: abgerundete Ecken 295">
            <a:extLst>
              <a:ext uri="{FF2B5EF4-FFF2-40B4-BE49-F238E27FC236}">
                <a16:creationId xmlns:a16="http://schemas.microsoft.com/office/drawing/2014/main" id="{D743C7BC-D11F-41CC-A732-84972C19B151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297" name="Grafik 296">
            <a:extLst>
              <a:ext uri="{FF2B5EF4-FFF2-40B4-BE49-F238E27FC236}">
                <a16:creationId xmlns:a16="http://schemas.microsoft.com/office/drawing/2014/main" id="{14C47C8C-E426-42AB-AD17-95896DD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98" name="Textfeld 297">
            <a:extLst>
              <a:ext uri="{FF2B5EF4-FFF2-40B4-BE49-F238E27FC236}">
                <a16:creationId xmlns:a16="http://schemas.microsoft.com/office/drawing/2014/main" id="{0C47024A-3810-4AFD-B6B8-6040DB7BED63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99" name="Ellipse 298">
            <a:extLst>
              <a:ext uri="{FF2B5EF4-FFF2-40B4-BE49-F238E27FC236}">
                <a16:creationId xmlns:a16="http://schemas.microsoft.com/office/drawing/2014/main" id="{FC8616CE-D426-4E5A-9F36-A4EDB6E0F2E8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590549</xdr:colOff>
      <xdr:row>23</xdr:row>
      <xdr:rowOff>159641</xdr:rowOff>
    </xdr:from>
    <xdr:to>
      <xdr:col>5</xdr:col>
      <xdr:colOff>686549</xdr:colOff>
      <xdr:row>27</xdr:row>
      <xdr:rowOff>129928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614981F4-9407-4ABC-A544-488BE43AE4D9}"/>
            </a:ext>
          </a:extLst>
        </xdr:cNvPr>
        <xdr:cNvGrpSpPr/>
      </xdr:nvGrpSpPr>
      <xdr:grpSpPr>
        <a:xfrm>
          <a:off x="2309812" y="4569716"/>
          <a:ext cx="1620000" cy="694187"/>
          <a:chOff x="5829299" y="4912616"/>
          <a:chExt cx="1620000" cy="732287"/>
        </a:xfrm>
      </xdr:grpSpPr>
      <xdr:sp macro="" textlink="">
        <xdr:nvSpPr>
          <xdr:cNvPr id="301" name="Rechteck: abgerundete Ecken 300">
            <a:extLst>
              <a:ext uri="{FF2B5EF4-FFF2-40B4-BE49-F238E27FC236}">
                <a16:creationId xmlns:a16="http://schemas.microsoft.com/office/drawing/2014/main" id="{D9203630-6AB9-4773-999E-1CFB24BC39F2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D8E33AFA-7CD0-436D-B068-22B7561A30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303" name="Textfeld 302">
            <a:extLst>
              <a:ext uri="{FF2B5EF4-FFF2-40B4-BE49-F238E27FC236}">
                <a16:creationId xmlns:a16="http://schemas.microsoft.com/office/drawing/2014/main" id="{4C62AFFE-BFA8-4A9E-BC14-38FA0760EFC4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304" name="Ellipse 303">
            <a:extLst>
              <a:ext uri="{FF2B5EF4-FFF2-40B4-BE49-F238E27FC236}">
                <a16:creationId xmlns:a16="http://schemas.microsoft.com/office/drawing/2014/main" id="{05E7AA27-47C3-4E6D-86F3-D143454663CD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219074</xdr:colOff>
      <xdr:row>23</xdr:row>
      <xdr:rowOff>114894</xdr:rowOff>
    </xdr:from>
    <xdr:to>
      <xdr:col>8</xdr:col>
      <xdr:colOff>315074</xdr:colOff>
      <xdr:row>27</xdr:row>
      <xdr:rowOff>129954</xdr:rowOff>
    </xdr:to>
    <xdr:grpSp>
      <xdr:nvGrpSpPr>
        <xdr:cNvPr id="305" name="Gruppieren 304">
          <a:extLst>
            <a:ext uri="{FF2B5EF4-FFF2-40B4-BE49-F238E27FC236}">
              <a16:creationId xmlns:a16="http://schemas.microsoft.com/office/drawing/2014/main" id="{4EB27432-F9C4-467F-8B68-96D12B3E2FAA}"/>
            </a:ext>
          </a:extLst>
        </xdr:cNvPr>
        <xdr:cNvGrpSpPr/>
      </xdr:nvGrpSpPr>
      <xdr:grpSpPr>
        <a:xfrm>
          <a:off x="4224337" y="4524969"/>
          <a:ext cx="1620000" cy="738960"/>
          <a:chOff x="5838824" y="5791794"/>
          <a:chExt cx="1620000" cy="777060"/>
        </a:xfrm>
      </xdr:grpSpPr>
      <xdr:sp macro="" textlink="">
        <xdr:nvSpPr>
          <xdr:cNvPr id="306" name="Rechteck: abgerundete Ecken 305">
            <a:extLst>
              <a:ext uri="{FF2B5EF4-FFF2-40B4-BE49-F238E27FC236}">
                <a16:creationId xmlns:a16="http://schemas.microsoft.com/office/drawing/2014/main" id="{7FA6B469-FF1A-4F6A-AF2E-634BEA3037B0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7" name="Grafik 306">
            <a:extLst>
              <a:ext uri="{FF2B5EF4-FFF2-40B4-BE49-F238E27FC236}">
                <a16:creationId xmlns:a16="http://schemas.microsoft.com/office/drawing/2014/main" id="{2E0399B6-4D37-4DBB-B72F-9F94AD4DCB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308" name="Textfeld 307">
            <a:extLst>
              <a:ext uri="{FF2B5EF4-FFF2-40B4-BE49-F238E27FC236}">
                <a16:creationId xmlns:a16="http://schemas.microsoft.com/office/drawing/2014/main" id="{450CAE88-B43C-471F-A30A-52E8F99FE62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309" name="Grafik 308">
            <a:extLst>
              <a:ext uri="{FF2B5EF4-FFF2-40B4-BE49-F238E27FC236}">
                <a16:creationId xmlns:a16="http://schemas.microsoft.com/office/drawing/2014/main" id="{2FF0FEE5-130A-458C-9580-522235F1A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310" name="Ellipse 309">
            <a:extLst>
              <a:ext uri="{FF2B5EF4-FFF2-40B4-BE49-F238E27FC236}">
                <a16:creationId xmlns:a16="http://schemas.microsoft.com/office/drawing/2014/main" id="{10663427-696B-41BF-BEDC-EFD3C4DF335D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123825</xdr:colOff>
      <xdr:row>28</xdr:row>
      <xdr:rowOff>123825</xdr:rowOff>
    </xdr:from>
    <xdr:to>
      <xdr:col>3</xdr:col>
      <xdr:colOff>219825</xdr:colOff>
      <xdr:row>32</xdr:row>
      <xdr:rowOff>148410</xdr:rowOff>
    </xdr:to>
    <xdr:grpSp>
      <xdr:nvGrpSpPr>
        <xdr:cNvPr id="311" name="Gruppieren 310">
          <a:extLst>
            <a:ext uri="{FF2B5EF4-FFF2-40B4-BE49-F238E27FC236}">
              <a16:creationId xmlns:a16="http://schemas.microsoft.com/office/drawing/2014/main" id="{2F8426FA-08B6-4597-94B7-A878078B23C3}"/>
            </a:ext>
          </a:extLst>
        </xdr:cNvPr>
        <xdr:cNvGrpSpPr/>
      </xdr:nvGrpSpPr>
      <xdr:grpSpPr>
        <a:xfrm>
          <a:off x="319088" y="5438775"/>
          <a:ext cx="1620000" cy="748485"/>
          <a:chOff x="9544051" y="4400551"/>
          <a:chExt cx="1620000" cy="786585"/>
        </a:xfrm>
      </xdr:grpSpPr>
      <xdr:grpSp>
        <xdr:nvGrpSpPr>
          <xdr:cNvPr id="312" name="Gruppieren 311">
            <a:extLst>
              <a:ext uri="{FF2B5EF4-FFF2-40B4-BE49-F238E27FC236}">
                <a16:creationId xmlns:a16="http://schemas.microsoft.com/office/drawing/2014/main" id="{1B563134-CEA9-4597-B04F-97D66D1DBC41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314" name="Rechteck: abgerundete Ecken 313">
              <a:extLst>
                <a:ext uri="{FF2B5EF4-FFF2-40B4-BE49-F238E27FC236}">
                  <a16:creationId xmlns:a16="http://schemas.microsoft.com/office/drawing/2014/main" id="{B68D27EB-E0FF-4022-B5D2-01ACEDE2ACCB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15" name="Textfeld 314">
              <a:extLst>
                <a:ext uri="{FF2B5EF4-FFF2-40B4-BE49-F238E27FC236}">
                  <a16:creationId xmlns:a16="http://schemas.microsoft.com/office/drawing/2014/main" id="{36A7927E-2BAA-4300-BFCE-AC59BC35DB17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16" name="Ellipse 315">
              <a:extLst>
                <a:ext uri="{FF2B5EF4-FFF2-40B4-BE49-F238E27FC236}">
                  <a16:creationId xmlns:a16="http://schemas.microsoft.com/office/drawing/2014/main" id="{72ACE399-1A5F-4A81-84E3-E505B8F06D89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313" name="Grafik 312">
            <a:extLst>
              <a:ext uri="{FF2B5EF4-FFF2-40B4-BE49-F238E27FC236}">
                <a16:creationId xmlns:a16="http://schemas.microsoft.com/office/drawing/2014/main" id="{8D215A47-E2BD-408B-8A0D-67C137FABD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533400</xdr:colOff>
      <xdr:row>28</xdr:row>
      <xdr:rowOff>57150</xdr:rowOff>
    </xdr:from>
    <xdr:to>
      <xdr:col>5</xdr:col>
      <xdr:colOff>648450</xdr:colOff>
      <xdr:row>32</xdr:row>
      <xdr:rowOff>157936</xdr:rowOff>
    </xdr:to>
    <xdr:grpSp>
      <xdr:nvGrpSpPr>
        <xdr:cNvPr id="317" name="Gruppieren 316">
          <a:extLst>
            <a:ext uri="{FF2B5EF4-FFF2-40B4-BE49-F238E27FC236}">
              <a16:creationId xmlns:a16="http://schemas.microsoft.com/office/drawing/2014/main" id="{18A2CD6A-B45A-46B2-A7D0-7F4E7B8F811D}"/>
            </a:ext>
          </a:extLst>
        </xdr:cNvPr>
        <xdr:cNvGrpSpPr/>
      </xdr:nvGrpSpPr>
      <xdr:grpSpPr>
        <a:xfrm>
          <a:off x="2252663" y="5372100"/>
          <a:ext cx="1639050" cy="824686"/>
          <a:chOff x="13144501" y="7419976"/>
          <a:chExt cx="1639050" cy="862786"/>
        </a:xfrm>
      </xdr:grpSpPr>
      <xdr:pic>
        <xdr:nvPicPr>
          <xdr:cNvPr id="318" name="Grafik 317">
            <a:extLst>
              <a:ext uri="{FF2B5EF4-FFF2-40B4-BE49-F238E27FC236}">
                <a16:creationId xmlns:a16="http://schemas.microsoft.com/office/drawing/2014/main" id="{8E35E1B8-A4FF-4C59-9924-0C6585A1E1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19" name="Gruppieren 318">
            <a:extLst>
              <a:ext uri="{FF2B5EF4-FFF2-40B4-BE49-F238E27FC236}">
                <a16:creationId xmlns:a16="http://schemas.microsoft.com/office/drawing/2014/main" id="{FA02D945-0D14-41F9-83C4-ACFA18899C97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20" name="Rechteck: abgerundete Ecken 319">
              <a:extLst>
                <a:ext uri="{FF2B5EF4-FFF2-40B4-BE49-F238E27FC236}">
                  <a16:creationId xmlns:a16="http://schemas.microsoft.com/office/drawing/2014/main" id="{2F01145A-F9A5-4006-AD21-AFC17108AE3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21" name="Textfeld 320">
              <a:extLst>
                <a:ext uri="{FF2B5EF4-FFF2-40B4-BE49-F238E27FC236}">
                  <a16:creationId xmlns:a16="http://schemas.microsoft.com/office/drawing/2014/main" id="{39A13C6A-101F-476F-9EA2-569C786EABC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22" name="Ellipse 321">
              <a:extLst>
                <a:ext uri="{FF2B5EF4-FFF2-40B4-BE49-F238E27FC236}">
                  <a16:creationId xmlns:a16="http://schemas.microsoft.com/office/drawing/2014/main" id="{57012260-11F5-4AFA-87A1-E993D1EA02BA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6</xdr:col>
      <xdr:colOff>247650</xdr:colOff>
      <xdr:row>28</xdr:row>
      <xdr:rowOff>133350</xdr:rowOff>
    </xdr:from>
    <xdr:to>
      <xdr:col>8</xdr:col>
      <xdr:colOff>343650</xdr:colOff>
      <xdr:row>32</xdr:row>
      <xdr:rowOff>167461</xdr:rowOff>
    </xdr:to>
    <xdr:grpSp>
      <xdr:nvGrpSpPr>
        <xdr:cNvPr id="323" name="Gruppieren 322">
          <a:extLst>
            <a:ext uri="{FF2B5EF4-FFF2-40B4-BE49-F238E27FC236}">
              <a16:creationId xmlns:a16="http://schemas.microsoft.com/office/drawing/2014/main" id="{9BB7FF0F-73F4-4A9D-B834-989F3A877AA7}"/>
            </a:ext>
          </a:extLst>
        </xdr:cNvPr>
        <xdr:cNvGrpSpPr/>
      </xdr:nvGrpSpPr>
      <xdr:grpSpPr>
        <a:xfrm>
          <a:off x="4252913" y="5448300"/>
          <a:ext cx="1620000" cy="758011"/>
          <a:chOff x="4371975" y="5695950"/>
          <a:chExt cx="1620000" cy="796111"/>
        </a:xfrm>
      </xdr:grpSpPr>
      <xdr:pic>
        <xdr:nvPicPr>
          <xdr:cNvPr id="324" name="Grafik 323">
            <a:extLst>
              <a:ext uri="{FF2B5EF4-FFF2-40B4-BE49-F238E27FC236}">
                <a16:creationId xmlns:a16="http://schemas.microsoft.com/office/drawing/2014/main" id="{C4525B84-13D6-4CF2-BC13-566EB773A6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325" name="Gruppieren 324">
            <a:extLst>
              <a:ext uri="{FF2B5EF4-FFF2-40B4-BE49-F238E27FC236}">
                <a16:creationId xmlns:a16="http://schemas.microsoft.com/office/drawing/2014/main" id="{E67EC564-5EE4-461E-8409-E64C7E21B34B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326" name="Rechteck: abgerundete Ecken 325">
              <a:extLst>
                <a:ext uri="{FF2B5EF4-FFF2-40B4-BE49-F238E27FC236}">
                  <a16:creationId xmlns:a16="http://schemas.microsoft.com/office/drawing/2014/main" id="{ABCF4A1A-AAB2-433B-AFAF-3A17D5F772C0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27" name="Textfeld 326">
              <a:extLst>
                <a:ext uri="{FF2B5EF4-FFF2-40B4-BE49-F238E27FC236}">
                  <a16:creationId xmlns:a16="http://schemas.microsoft.com/office/drawing/2014/main" id="{2B5E7A42-AD7F-4131-B937-D09FCA00C96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328" name="Ellipse 327">
              <a:extLst>
                <a:ext uri="{FF2B5EF4-FFF2-40B4-BE49-F238E27FC236}">
                  <a16:creationId xmlns:a16="http://schemas.microsoft.com/office/drawing/2014/main" id="{F611E7DF-7F3F-4A74-9A5A-40E3F65A9E42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133350</xdr:colOff>
      <xdr:row>12</xdr:row>
      <xdr:rowOff>114300</xdr:rowOff>
    </xdr:from>
    <xdr:to>
      <xdr:col>5</xdr:col>
      <xdr:colOff>358379</xdr:colOff>
      <xdr:row>14</xdr:row>
      <xdr:rowOff>12871</xdr:rowOff>
    </xdr:to>
    <xdr:sp macro="" textlink="">
      <xdr:nvSpPr>
        <xdr:cNvPr id="329" name="Textfeld 328">
          <a:extLst>
            <a:ext uri="{FF2B5EF4-FFF2-40B4-BE49-F238E27FC236}">
              <a16:creationId xmlns:a16="http://schemas.microsoft.com/office/drawing/2014/main" id="{28514586-222D-430F-B2F5-D15A4D4BBD48}"/>
            </a:ext>
          </a:extLst>
        </xdr:cNvPr>
        <xdr:cNvSpPr txBox="1"/>
      </xdr:nvSpPr>
      <xdr:spPr>
        <a:xfrm>
          <a:off x="133350" y="26098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172917</xdr:colOff>
      <xdr:row>14</xdr:row>
      <xdr:rowOff>114300</xdr:rowOff>
    </xdr:from>
    <xdr:to>
      <xdr:col>3</xdr:col>
      <xdr:colOff>672036</xdr:colOff>
      <xdr:row>15</xdr:row>
      <xdr:rowOff>121261</xdr:rowOff>
    </xdr:to>
    <xdr:grpSp>
      <xdr:nvGrpSpPr>
        <xdr:cNvPr id="330" name="Gruppieren 329">
          <a:extLst>
            <a:ext uri="{FF2B5EF4-FFF2-40B4-BE49-F238E27FC236}">
              <a16:creationId xmlns:a16="http://schemas.microsoft.com/office/drawing/2014/main" id="{A3993DBC-0790-46F8-9A27-51BAF85DDA82}"/>
            </a:ext>
          </a:extLst>
        </xdr:cNvPr>
        <xdr:cNvGrpSpPr/>
      </xdr:nvGrpSpPr>
      <xdr:grpSpPr>
        <a:xfrm>
          <a:off x="368180" y="2895600"/>
          <a:ext cx="2023119" cy="187936"/>
          <a:chOff x="11746368" y="93785"/>
          <a:chExt cx="1925671" cy="169984"/>
        </a:xfrm>
      </xdr:grpSpPr>
      <xdr:sp macro="" textlink="">
        <xdr:nvSpPr>
          <xdr:cNvPr id="331" name="Textfeld 330">
            <a:extLst>
              <a:ext uri="{FF2B5EF4-FFF2-40B4-BE49-F238E27FC236}">
                <a16:creationId xmlns:a16="http://schemas.microsoft.com/office/drawing/2014/main" id="{FACE29F2-375D-41BC-B3E9-38C6B8FF71C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2" name="Ellipse 331">
            <a:extLst>
              <a:ext uri="{FF2B5EF4-FFF2-40B4-BE49-F238E27FC236}">
                <a16:creationId xmlns:a16="http://schemas.microsoft.com/office/drawing/2014/main" id="{9654452A-227D-46B5-A22A-515B0ADD6844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171450</xdr:colOff>
      <xdr:row>16</xdr:row>
      <xdr:rowOff>71578</xdr:rowOff>
    </xdr:from>
    <xdr:to>
      <xdr:col>3</xdr:col>
      <xdr:colOff>661044</xdr:colOff>
      <xdr:row>17</xdr:row>
      <xdr:rowOff>83160</xdr:rowOff>
    </xdr:to>
    <xdr:grpSp>
      <xdr:nvGrpSpPr>
        <xdr:cNvPr id="333" name="Gruppieren 332">
          <a:extLst>
            <a:ext uri="{FF2B5EF4-FFF2-40B4-BE49-F238E27FC236}">
              <a16:creationId xmlns:a16="http://schemas.microsoft.com/office/drawing/2014/main" id="{5388D275-C7B5-480A-9107-E44D0A3A8E82}"/>
            </a:ext>
          </a:extLst>
        </xdr:cNvPr>
        <xdr:cNvGrpSpPr/>
      </xdr:nvGrpSpPr>
      <xdr:grpSpPr>
        <a:xfrm>
          <a:off x="366713" y="3214828"/>
          <a:ext cx="2013594" cy="192557"/>
          <a:chOff x="11755434" y="106583"/>
          <a:chExt cx="1916605" cy="171903"/>
        </a:xfrm>
      </xdr:grpSpPr>
      <xdr:sp macro="" textlink="">
        <xdr:nvSpPr>
          <xdr:cNvPr id="334" name="Textfeld 333">
            <a:extLst>
              <a:ext uri="{FF2B5EF4-FFF2-40B4-BE49-F238E27FC236}">
                <a16:creationId xmlns:a16="http://schemas.microsoft.com/office/drawing/2014/main" id="{819F92CE-B3EF-48B9-9756-FDA55A7761D4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5" name="Ellipse 334">
            <a:extLst>
              <a:ext uri="{FF2B5EF4-FFF2-40B4-BE49-F238E27FC236}">
                <a16:creationId xmlns:a16="http://schemas.microsoft.com/office/drawing/2014/main" id="{9E19D505-EDBF-4BCD-8C16-B9298DC361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172551</xdr:colOff>
      <xdr:row>18</xdr:row>
      <xdr:rowOff>19417</xdr:rowOff>
    </xdr:from>
    <xdr:to>
      <xdr:col>3</xdr:col>
      <xdr:colOff>671670</xdr:colOff>
      <xdr:row>19</xdr:row>
      <xdr:rowOff>26011</xdr:rowOff>
    </xdr:to>
    <xdr:grpSp>
      <xdr:nvGrpSpPr>
        <xdr:cNvPr id="336" name="Gruppieren 335">
          <a:extLst>
            <a:ext uri="{FF2B5EF4-FFF2-40B4-BE49-F238E27FC236}">
              <a16:creationId xmlns:a16="http://schemas.microsoft.com/office/drawing/2014/main" id="{6CFAF755-664E-448F-8BCA-1EEB6EF9228E}"/>
            </a:ext>
          </a:extLst>
        </xdr:cNvPr>
        <xdr:cNvGrpSpPr/>
      </xdr:nvGrpSpPr>
      <xdr:grpSpPr>
        <a:xfrm>
          <a:off x="367814" y="3524617"/>
          <a:ext cx="2023119" cy="187569"/>
          <a:chOff x="11746368" y="93785"/>
          <a:chExt cx="1925671" cy="169984"/>
        </a:xfrm>
      </xdr:grpSpPr>
      <xdr:sp macro="" textlink="">
        <xdr:nvSpPr>
          <xdr:cNvPr id="337" name="Textfeld 336">
            <a:extLst>
              <a:ext uri="{FF2B5EF4-FFF2-40B4-BE49-F238E27FC236}">
                <a16:creationId xmlns:a16="http://schemas.microsoft.com/office/drawing/2014/main" id="{96DCC056-CB27-4985-BEB2-2D7A9B73AB8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8" name="Ellipse 337">
            <a:extLst>
              <a:ext uri="{FF2B5EF4-FFF2-40B4-BE49-F238E27FC236}">
                <a16:creationId xmlns:a16="http://schemas.microsoft.com/office/drawing/2014/main" id="{E29DFBDC-DBB3-4563-ABD0-9E6EF7E6CFDB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200025</xdr:colOff>
      <xdr:row>12</xdr:row>
      <xdr:rowOff>85725</xdr:rowOff>
    </xdr:from>
    <xdr:to>
      <xdr:col>10</xdr:col>
      <xdr:colOff>606029</xdr:colOff>
      <xdr:row>13</xdr:row>
      <xdr:rowOff>174796</xdr:rowOff>
    </xdr:to>
    <xdr:sp macro="" textlink="">
      <xdr:nvSpPr>
        <xdr:cNvPr id="339" name="Textfeld 338">
          <a:extLst>
            <a:ext uri="{FF2B5EF4-FFF2-40B4-BE49-F238E27FC236}">
              <a16:creationId xmlns:a16="http://schemas.microsoft.com/office/drawing/2014/main" id="{3C5AE10C-F2A2-4678-BD25-B2A68A711DE0}"/>
            </a:ext>
          </a:extLst>
        </xdr:cNvPr>
        <xdr:cNvSpPr txBox="1"/>
      </xdr:nvSpPr>
      <xdr:spPr>
        <a:xfrm>
          <a:off x="4191000" y="25812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187201</xdr:colOff>
      <xdr:row>17</xdr:row>
      <xdr:rowOff>57882</xdr:rowOff>
    </xdr:from>
    <xdr:to>
      <xdr:col>8</xdr:col>
      <xdr:colOff>607034</xdr:colOff>
      <xdr:row>18</xdr:row>
      <xdr:rowOff>95877</xdr:rowOff>
    </xdr:to>
    <xdr:sp macro="" textlink="">
      <xdr:nvSpPr>
        <xdr:cNvPr id="340" name="Textfeld 339">
          <a:extLst>
            <a:ext uri="{FF2B5EF4-FFF2-40B4-BE49-F238E27FC236}">
              <a16:creationId xmlns:a16="http://schemas.microsoft.com/office/drawing/2014/main" id="{ABCE0075-3112-4297-BB09-7E71BCABE257}"/>
            </a:ext>
          </a:extLst>
        </xdr:cNvPr>
        <xdr:cNvSpPr txBox="1"/>
      </xdr:nvSpPr>
      <xdr:spPr>
        <a:xfrm>
          <a:off x="4178176" y="350593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185737</xdr:colOff>
      <xdr:row>13</xdr:row>
      <xdr:rowOff>180975</xdr:rowOff>
    </xdr:from>
    <xdr:to>
      <xdr:col>9</xdr:col>
      <xdr:colOff>105718</xdr:colOff>
      <xdr:row>15</xdr:row>
      <xdr:rowOff>100746</xdr:rowOff>
    </xdr:to>
    <xdr:sp macro="" textlink="">
      <xdr:nvSpPr>
        <xdr:cNvPr id="341" name="Textfeld 340">
          <a:extLst>
            <a:ext uri="{FF2B5EF4-FFF2-40B4-BE49-F238E27FC236}">
              <a16:creationId xmlns:a16="http://schemas.microsoft.com/office/drawing/2014/main" id="{4D564EB7-397E-4213-A7AE-A757B0476589}"/>
            </a:ext>
          </a:extLst>
        </xdr:cNvPr>
        <xdr:cNvSpPr txBox="1"/>
      </xdr:nvSpPr>
      <xdr:spPr>
        <a:xfrm>
          <a:off x="4176712" y="286702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6</xdr:col>
      <xdr:colOff>180975</xdr:colOff>
      <xdr:row>15</xdr:row>
      <xdr:rowOff>138113</xdr:rowOff>
    </xdr:from>
    <xdr:to>
      <xdr:col>9</xdr:col>
      <xdr:colOff>100956</xdr:colOff>
      <xdr:row>17</xdr:row>
      <xdr:rowOff>57884</xdr:rowOff>
    </xdr:to>
    <xdr:sp macro="" textlink="">
      <xdr:nvSpPr>
        <xdr:cNvPr id="342" name="Textfeld 341">
          <a:extLst>
            <a:ext uri="{FF2B5EF4-FFF2-40B4-BE49-F238E27FC236}">
              <a16:creationId xmlns:a16="http://schemas.microsoft.com/office/drawing/2014/main" id="{7996E877-65E4-4D74-BBF9-D1324FA72A75}"/>
            </a:ext>
          </a:extLst>
        </xdr:cNvPr>
        <xdr:cNvSpPr txBox="1"/>
      </xdr:nvSpPr>
      <xdr:spPr>
        <a:xfrm>
          <a:off x="4171950" y="320516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197827</xdr:colOff>
      <xdr:row>18</xdr:row>
      <xdr:rowOff>188668</xdr:rowOff>
    </xdr:from>
    <xdr:to>
      <xdr:col>8</xdr:col>
      <xdr:colOff>400415</xdr:colOff>
      <xdr:row>20</xdr:row>
      <xdr:rowOff>62540</xdr:rowOff>
    </xdr:to>
    <xdr:sp macro="" textlink="">
      <xdr:nvSpPr>
        <xdr:cNvPr id="343" name="Textfeld 342">
          <a:extLst>
            <a:ext uri="{FF2B5EF4-FFF2-40B4-BE49-F238E27FC236}">
              <a16:creationId xmlns:a16="http://schemas.microsoft.com/office/drawing/2014/main" id="{3C912E1B-4E8E-41E0-A090-9A8DFDAD0D55}"/>
            </a:ext>
          </a:extLst>
        </xdr:cNvPr>
        <xdr:cNvSpPr txBox="1"/>
      </xdr:nvSpPr>
      <xdr:spPr>
        <a:xfrm>
          <a:off x="4188802" y="382721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10</xdr:col>
      <xdr:colOff>495300</xdr:colOff>
      <xdr:row>12</xdr:row>
      <xdr:rowOff>114300</xdr:rowOff>
    </xdr:from>
    <xdr:to>
      <xdr:col>11</xdr:col>
      <xdr:colOff>490539</xdr:colOff>
      <xdr:row>14</xdr:row>
      <xdr:rowOff>3346</xdr:rowOff>
    </xdr:to>
    <xdr:sp macro="" textlink="">
      <xdr:nvSpPr>
        <xdr:cNvPr id="344" name="Textfeld 343">
          <a:extLst>
            <a:ext uri="{FF2B5EF4-FFF2-40B4-BE49-F238E27FC236}">
              <a16:creationId xmlns:a16="http://schemas.microsoft.com/office/drawing/2014/main" id="{02D0660E-932E-4166-8BBA-F74BD8CE23EB}"/>
            </a:ext>
          </a:extLst>
        </xdr:cNvPr>
        <xdr:cNvSpPr txBox="1"/>
      </xdr:nvSpPr>
      <xdr:spPr>
        <a:xfrm>
          <a:off x="7534275" y="260985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476250</xdr:colOff>
      <xdr:row>14</xdr:row>
      <xdr:rowOff>85725</xdr:rowOff>
    </xdr:from>
    <xdr:to>
      <xdr:col>12</xdr:col>
      <xdr:colOff>486352</xdr:colOff>
      <xdr:row>15</xdr:row>
      <xdr:rowOff>171450</xdr:rowOff>
    </xdr:to>
    <xdr:sp macro="" textlink="">
      <xdr:nvSpPr>
        <xdr:cNvPr id="345" name="Textfeld 344">
          <a:extLst>
            <a:ext uri="{FF2B5EF4-FFF2-40B4-BE49-F238E27FC236}">
              <a16:creationId xmlns:a16="http://schemas.microsoft.com/office/drawing/2014/main" id="{EA76CBDD-58B6-46D2-837D-2F96C1CE614A}"/>
            </a:ext>
          </a:extLst>
        </xdr:cNvPr>
        <xdr:cNvSpPr txBox="1"/>
      </xdr:nvSpPr>
      <xdr:spPr>
        <a:xfrm>
          <a:off x="7515225" y="296227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12</xdr:col>
      <xdr:colOff>622788</xdr:colOff>
      <xdr:row>15</xdr:row>
      <xdr:rowOff>158262</xdr:rowOff>
    </xdr:from>
    <xdr:to>
      <xdr:col>14</xdr:col>
      <xdr:colOff>378801</xdr:colOff>
      <xdr:row>15</xdr:row>
      <xdr:rowOff>160726</xdr:rowOff>
    </xdr:to>
    <xdr:cxnSp macro="">
      <xdr:nvCxnSpPr>
        <xdr:cNvPr id="346" name="Gerade Verbindung mit Pfeil 345">
          <a:extLst>
            <a:ext uri="{FF2B5EF4-FFF2-40B4-BE49-F238E27FC236}">
              <a16:creationId xmlns:a16="http://schemas.microsoft.com/office/drawing/2014/main" id="{D66D64A3-FC6A-4651-BFC7-54DE78D514D9}"/>
            </a:ext>
          </a:extLst>
        </xdr:cNvPr>
        <xdr:cNvCxnSpPr/>
      </xdr:nvCxnSpPr>
      <xdr:spPr>
        <a:xfrm flipV="1">
          <a:off x="9185763" y="322531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560510</xdr:colOff>
      <xdr:row>14</xdr:row>
      <xdr:rowOff>84993</xdr:rowOff>
    </xdr:from>
    <xdr:to>
      <xdr:col>15</xdr:col>
      <xdr:colOff>1098</xdr:colOff>
      <xdr:row>15</xdr:row>
      <xdr:rowOff>102473</xdr:rowOff>
    </xdr:to>
    <xdr:sp macro="" textlink="">
      <xdr:nvSpPr>
        <xdr:cNvPr id="347" name="Textfeld 346">
          <a:extLst>
            <a:ext uri="{FF2B5EF4-FFF2-40B4-BE49-F238E27FC236}">
              <a16:creationId xmlns:a16="http://schemas.microsoft.com/office/drawing/2014/main" id="{04732BE9-5893-4CE9-BCF2-22AF6C96D904}"/>
            </a:ext>
          </a:extLst>
        </xdr:cNvPr>
        <xdr:cNvSpPr txBox="1"/>
      </xdr:nvSpPr>
      <xdr:spPr>
        <a:xfrm>
          <a:off x="912348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487973</xdr:colOff>
      <xdr:row>16</xdr:row>
      <xdr:rowOff>126023</xdr:rowOff>
    </xdr:from>
    <xdr:to>
      <xdr:col>12</xdr:col>
      <xdr:colOff>690561</xdr:colOff>
      <xdr:row>17</xdr:row>
      <xdr:rowOff>190395</xdr:rowOff>
    </xdr:to>
    <xdr:sp macro="" textlink="">
      <xdr:nvSpPr>
        <xdr:cNvPr id="348" name="Textfeld 347">
          <a:extLst>
            <a:ext uri="{FF2B5EF4-FFF2-40B4-BE49-F238E27FC236}">
              <a16:creationId xmlns:a16="http://schemas.microsoft.com/office/drawing/2014/main" id="{4A7A2FE1-5A4C-4E48-AE65-9D023995C39B}"/>
            </a:ext>
          </a:extLst>
        </xdr:cNvPr>
        <xdr:cNvSpPr txBox="1"/>
      </xdr:nvSpPr>
      <xdr:spPr>
        <a:xfrm>
          <a:off x="7526948" y="338357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541093</xdr:colOff>
      <xdr:row>18</xdr:row>
      <xdr:rowOff>25278</xdr:rowOff>
    </xdr:from>
    <xdr:to>
      <xdr:col>12</xdr:col>
      <xdr:colOff>313959</xdr:colOff>
      <xdr:row>18</xdr:row>
      <xdr:rowOff>33628</xdr:rowOff>
    </xdr:to>
    <xdr:cxnSp macro="">
      <xdr:nvCxnSpPr>
        <xdr:cNvPr id="349" name="Gerade Verbindung mit Pfeil 348" descr="afds&#10;">
          <a:extLst>
            <a:ext uri="{FF2B5EF4-FFF2-40B4-BE49-F238E27FC236}">
              <a16:creationId xmlns:a16="http://schemas.microsoft.com/office/drawing/2014/main" id="{C7C2B2AC-604A-4FC0-BEA3-CC10F12E2F34}"/>
            </a:ext>
          </a:extLst>
        </xdr:cNvPr>
        <xdr:cNvCxnSpPr/>
      </xdr:nvCxnSpPr>
      <xdr:spPr>
        <a:xfrm flipV="1">
          <a:off x="7580068" y="366382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555379</xdr:colOff>
      <xdr:row>15</xdr:row>
      <xdr:rowOff>177677</xdr:rowOff>
    </xdr:from>
    <xdr:to>
      <xdr:col>12</xdr:col>
      <xdr:colOff>328245</xdr:colOff>
      <xdr:row>15</xdr:row>
      <xdr:rowOff>186027</xdr:rowOff>
    </xdr:to>
    <xdr:cxnSp macro="">
      <xdr:nvCxnSpPr>
        <xdr:cNvPr id="350" name="Gerade Verbindung mit Pfeil 349" descr="afds&#10;">
          <a:extLst>
            <a:ext uri="{FF2B5EF4-FFF2-40B4-BE49-F238E27FC236}">
              <a16:creationId xmlns:a16="http://schemas.microsoft.com/office/drawing/2014/main" id="{261AB0C2-A74F-4004-BE36-9170801C8A3D}"/>
            </a:ext>
          </a:extLst>
        </xdr:cNvPr>
        <xdr:cNvCxnSpPr/>
      </xdr:nvCxnSpPr>
      <xdr:spPr>
        <a:xfrm flipV="1">
          <a:off x="7594354" y="324472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545124</xdr:colOff>
      <xdr:row>16</xdr:row>
      <xdr:rowOff>183174</xdr:rowOff>
    </xdr:from>
    <xdr:to>
      <xdr:col>14</xdr:col>
      <xdr:colOff>747712</xdr:colOff>
      <xdr:row>18</xdr:row>
      <xdr:rowOff>57046</xdr:rowOff>
    </xdr:to>
    <xdr:sp macro="" textlink="">
      <xdr:nvSpPr>
        <xdr:cNvPr id="351" name="Textfeld 350">
          <a:extLst>
            <a:ext uri="{FF2B5EF4-FFF2-40B4-BE49-F238E27FC236}">
              <a16:creationId xmlns:a16="http://schemas.microsoft.com/office/drawing/2014/main" id="{606C1C89-FAD4-4D89-9BB9-474127607D9E}"/>
            </a:ext>
          </a:extLst>
        </xdr:cNvPr>
        <xdr:cNvSpPr txBox="1"/>
      </xdr:nvSpPr>
      <xdr:spPr>
        <a:xfrm>
          <a:off x="9108099" y="344072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12</xdr:col>
      <xdr:colOff>617294</xdr:colOff>
      <xdr:row>18</xdr:row>
      <xdr:rowOff>44329</xdr:rowOff>
    </xdr:from>
    <xdr:to>
      <xdr:col>14</xdr:col>
      <xdr:colOff>390160</xdr:colOff>
      <xdr:row>18</xdr:row>
      <xdr:rowOff>52679</xdr:rowOff>
    </xdr:to>
    <xdr:cxnSp macro="">
      <xdr:nvCxnSpPr>
        <xdr:cNvPr id="352" name="Gerade Verbindung mit Pfeil 351" descr="afds&#10;">
          <a:extLst>
            <a:ext uri="{FF2B5EF4-FFF2-40B4-BE49-F238E27FC236}">
              <a16:creationId xmlns:a16="http://schemas.microsoft.com/office/drawing/2014/main" id="{282BDF33-0320-4BA6-8B76-31362BC8C6DC}"/>
            </a:ext>
          </a:extLst>
        </xdr:cNvPr>
        <xdr:cNvCxnSpPr/>
      </xdr:nvCxnSpPr>
      <xdr:spPr>
        <a:xfrm flipV="1">
          <a:off x="9180269" y="368287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718038</xdr:colOff>
      <xdr:row>15</xdr:row>
      <xdr:rowOff>148737</xdr:rowOff>
    </xdr:from>
    <xdr:to>
      <xdr:col>16</xdr:col>
      <xdr:colOff>474051</xdr:colOff>
      <xdr:row>15</xdr:row>
      <xdr:rowOff>151201</xdr:rowOff>
    </xdr:to>
    <xdr:cxnSp macro="">
      <xdr:nvCxnSpPr>
        <xdr:cNvPr id="353" name="Gerade Verbindung mit Pfeil 352">
          <a:extLst>
            <a:ext uri="{FF2B5EF4-FFF2-40B4-BE49-F238E27FC236}">
              <a16:creationId xmlns:a16="http://schemas.microsoft.com/office/drawing/2014/main" id="{8A16F670-7D8C-4BA3-A16A-04065CAE2A52}"/>
            </a:ext>
          </a:extLst>
        </xdr:cNvPr>
        <xdr:cNvCxnSpPr/>
      </xdr:nvCxnSpPr>
      <xdr:spPr>
        <a:xfrm flipV="1">
          <a:off x="10805013" y="321578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655760</xdr:colOff>
      <xdr:row>14</xdr:row>
      <xdr:rowOff>84993</xdr:rowOff>
    </xdr:from>
    <xdr:to>
      <xdr:col>17</xdr:col>
      <xdr:colOff>96348</xdr:colOff>
      <xdr:row>15</xdr:row>
      <xdr:rowOff>102473</xdr:rowOff>
    </xdr:to>
    <xdr:sp macro="" textlink="">
      <xdr:nvSpPr>
        <xdr:cNvPr id="354" name="Textfeld 353">
          <a:extLst>
            <a:ext uri="{FF2B5EF4-FFF2-40B4-BE49-F238E27FC236}">
              <a16:creationId xmlns:a16="http://schemas.microsoft.com/office/drawing/2014/main" id="{4A504EC6-EBEE-42B2-825F-E35B3F486672}"/>
            </a:ext>
          </a:extLst>
        </xdr:cNvPr>
        <xdr:cNvSpPr txBox="1"/>
      </xdr:nvSpPr>
      <xdr:spPr>
        <a:xfrm>
          <a:off x="1074273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8</xdr:col>
      <xdr:colOff>619125</xdr:colOff>
      <xdr:row>23</xdr:row>
      <xdr:rowOff>38100</xdr:rowOff>
    </xdr:from>
    <xdr:to>
      <xdr:col>10</xdr:col>
      <xdr:colOff>734173</xdr:colOff>
      <xdr:row>27</xdr:row>
      <xdr:rowOff>119695</xdr:rowOff>
    </xdr:to>
    <xdr:grpSp>
      <xdr:nvGrpSpPr>
        <xdr:cNvPr id="355" name="Gruppieren 354">
          <a:extLst>
            <a:ext uri="{FF2B5EF4-FFF2-40B4-BE49-F238E27FC236}">
              <a16:creationId xmlns:a16="http://schemas.microsoft.com/office/drawing/2014/main" id="{D405F673-9E29-43EE-AA56-E030EFD3A766}"/>
            </a:ext>
          </a:extLst>
        </xdr:cNvPr>
        <xdr:cNvGrpSpPr/>
      </xdr:nvGrpSpPr>
      <xdr:grpSpPr>
        <a:xfrm>
          <a:off x="6148388" y="4448175"/>
          <a:ext cx="1639048" cy="805495"/>
          <a:chOff x="5845629" y="6721929"/>
          <a:chExt cx="1639048" cy="843595"/>
        </a:xfrm>
      </xdr:grpSpPr>
      <xdr:sp macro="" textlink="">
        <xdr:nvSpPr>
          <xdr:cNvPr id="356" name="Rechteck: abgerundete Ecken 355">
            <a:extLst>
              <a:ext uri="{FF2B5EF4-FFF2-40B4-BE49-F238E27FC236}">
                <a16:creationId xmlns:a16="http://schemas.microsoft.com/office/drawing/2014/main" id="{916A88E7-11E9-4080-8E8F-E8CDB1C42153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357" name="Textfeld 356">
            <a:extLst>
              <a:ext uri="{FF2B5EF4-FFF2-40B4-BE49-F238E27FC236}">
                <a16:creationId xmlns:a16="http://schemas.microsoft.com/office/drawing/2014/main" id="{2B03A610-9B9B-42E9-9E96-997252CDCD90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358" name="Grafik 357">
            <a:extLst>
              <a:ext uri="{FF2B5EF4-FFF2-40B4-BE49-F238E27FC236}">
                <a16:creationId xmlns:a16="http://schemas.microsoft.com/office/drawing/2014/main" id="{045E7262-64CB-49C2-AB38-B24A900762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359" name="Ellipse 358">
            <a:extLst>
              <a:ext uri="{FF2B5EF4-FFF2-40B4-BE49-F238E27FC236}">
                <a16:creationId xmlns:a16="http://schemas.microsoft.com/office/drawing/2014/main" id="{D4B89AFC-1324-41FB-9869-0EEBC70B3D69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0</xdr:colOff>
      <xdr:row>34</xdr:row>
      <xdr:rowOff>57150</xdr:rowOff>
    </xdr:from>
    <xdr:to>
      <xdr:col>5</xdr:col>
      <xdr:colOff>406004</xdr:colOff>
      <xdr:row>35</xdr:row>
      <xdr:rowOff>146221</xdr:rowOff>
    </xdr:to>
    <xdr:sp macro="" textlink="">
      <xdr:nvSpPr>
        <xdr:cNvPr id="360" name="Textfeld 359">
          <a:extLst>
            <a:ext uri="{FF2B5EF4-FFF2-40B4-BE49-F238E27FC236}">
              <a16:creationId xmlns:a16="http://schemas.microsoft.com/office/drawing/2014/main" id="{B1AAF445-D5AB-4391-B03F-BFF04AB2A5EF}"/>
            </a:ext>
          </a:extLst>
        </xdr:cNvPr>
        <xdr:cNvSpPr txBox="1"/>
      </xdr:nvSpPr>
      <xdr:spPr>
        <a:xfrm>
          <a:off x="180975" y="67437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36</xdr:row>
      <xdr:rowOff>57150</xdr:rowOff>
    </xdr:from>
    <xdr:to>
      <xdr:col>3</xdr:col>
      <xdr:colOff>172200</xdr:colOff>
      <xdr:row>40</xdr:row>
      <xdr:rowOff>35753</xdr:rowOff>
    </xdr:to>
    <xdr:grpSp>
      <xdr:nvGrpSpPr>
        <xdr:cNvPr id="361" name="Gruppieren 360">
          <a:extLst>
            <a:ext uri="{FF2B5EF4-FFF2-40B4-BE49-F238E27FC236}">
              <a16:creationId xmlns:a16="http://schemas.microsoft.com/office/drawing/2014/main" id="{707F1063-003A-450D-B779-F55F31A10372}"/>
            </a:ext>
          </a:extLst>
        </xdr:cNvPr>
        <xdr:cNvGrpSpPr/>
      </xdr:nvGrpSpPr>
      <xdr:grpSpPr>
        <a:xfrm>
          <a:off x="271463" y="6819900"/>
          <a:ext cx="1620000" cy="702503"/>
          <a:chOff x="4747846" y="2847975"/>
          <a:chExt cx="1620000" cy="740603"/>
        </a:xfrm>
      </xdr:grpSpPr>
      <xdr:sp macro="" textlink="">
        <xdr:nvSpPr>
          <xdr:cNvPr id="362" name="Rechteck: abgerundete Ecken 361">
            <a:extLst>
              <a:ext uri="{FF2B5EF4-FFF2-40B4-BE49-F238E27FC236}">
                <a16:creationId xmlns:a16="http://schemas.microsoft.com/office/drawing/2014/main" id="{06728761-6512-4C05-99A9-46D02A000521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63" name="Textfeld 362">
            <a:extLst>
              <a:ext uri="{FF2B5EF4-FFF2-40B4-BE49-F238E27FC236}">
                <a16:creationId xmlns:a16="http://schemas.microsoft.com/office/drawing/2014/main" id="{DA686E0E-11DF-4959-9937-3B3F148ACD76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64" name="Rechteck 363">
            <a:extLst>
              <a:ext uri="{FF2B5EF4-FFF2-40B4-BE49-F238E27FC236}">
                <a16:creationId xmlns:a16="http://schemas.microsoft.com/office/drawing/2014/main" id="{77E48CA0-8D46-4C57-80F5-472CA2241AE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365" name="Ellipse 364">
            <a:extLst>
              <a:ext uri="{FF2B5EF4-FFF2-40B4-BE49-F238E27FC236}">
                <a16:creationId xmlns:a16="http://schemas.microsoft.com/office/drawing/2014/main" id="{8DFF6CBA-6CD1-4448-88E6-3868C3AB26D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457200</xdr:colOff>
      <xdr:row>36</xdr:row>
      <xdr:rowOff>47625</xdr:rowOff>
    </xdr:from>
    <xdr:to>
      <xdr:col>5</xdr:col>
      <xdr:colOff>553200</xdr:colOff>
      <xdr:row>40</xdr:row>
      <xdr:rowOff>26228</xdr:rowOff>
    </xdr:to>
    <xdr:grpSp>
      <xdr:nvGrpSpPr>
        <xdr:cNvPr id="366" name="Gruppieren 365">
          <a:extLst>
            <a:ext uri="{FF2B5EF4-FFF2-40B4-BE49-F238E27FC236}">
              <a16:creationId xmlns:a16="http://schemas.microsoft.com/office/drawing/2014/main" id="{358293B3-F938-4A43-8941-3F3F91785FFF}"/>
            </a:ext>
          </a:extLst>
        </xdr:cNvPr>
        <xdr:cNvGrpSpPr/>
      </xdr:nvGrpSpPr>
      <xdr:grpSpPr>
        <a:xfrm>
          <a:off x="2176463" y="6810375"/>
          <a:ext cx="1620000" cy="702503"/>
          <a:chOff x="4747846" y="2847975"/>
          <a:chExt cx="1620000" cy="740603"/>
        </a:xfrm>
      </xdr:grpSpPr>
      <xdr:sp macro="" textlink="">
        <xdr:nvSpPr>
          <xdr:cNvPr id="367" name="Rechteck: abgerundete Ecken 366">
            <a:extLst>
              <a:ext uri="{FF2B5EF4-FFF2-40B4-BE49-F238E27FC236}">
                <a16:creationId xmlns:a16="http://schemas.microsoft.com/office/drawing/2014/main" id="{B01EA371-A5D7-4096-A291-B5872C711B42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368" name="Textfeld 367">
            <a:extLst>
              <a:ext uri="{FF2B5EF4-FFF2-40B4-BE49-F238E27FC236}">
                <a16:creationId xmlns:a16="http://schemas.microsoft.com/office/drawing/2014/main" id="{6194DFE2-799D-4DBA-B2BE-5A41AE97DBC1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369" name="Rechteck 368">
            <a:extLst>
              <a:ext uri="{FF2B5EF4-FFF2-40B4-BE49-F238E27FC236}">
                <a16:creationId xmlns:a16="http://schemas.microsoft.com/office/drawing/2014/main" id="{04405228-46C6-4144-AAC6-9082B071BC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370" name="Ellipse 369">
            <a:extLst>
              <a:ext uri="{FF2B5EF4-FFF2-40B4-BE49-F238E27FC236}">
                <a16:creationId xmlns:a16="http://schemas.microsoft.com/office/drawing/2014/main" id="{25B7EF2E-BF30-4A50-AB3B-5DF191C13144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104774</xdr:colOff>
      <xdr:row>36</xdr:row>
      <xdr:rowOff>57150</xdr:rowOff>
    </xdr:from>
    <xdr:to>
      <xdr:col>8</xdr:col>
      <xdr:colOff>590549</xdr:colOff>
      <xdr:row>40</xdr:row>
      <xdr:rowOff>35753</xdr:rowOff>
    </xdr:to>
    <xdr:grpSp>
      <xdr:nvGrpSpPr>
        <xdr:cNvPr id="371" name="Gruppieren 370">
          <a:extLst>
            <a:ext uri="{FF2B5EF4-FFF2-40B4-BE49-F238E27FC236}">
              <a16:creationId xmlns:a16="http://schemas.microsoft.com/office/drawing/2014/main" id="{1CC80121-F820-4D3D-AD7C-6F8E9C3D9AFC}"/>
            </a:ext>
          </a:extLst>
        </xdr:cNvPr>
        <xdr:cNvGrpSpPr/>
      </xdr:nvGrpSpPr>
      <xdr:grpSpPr>
        <a:xfrm>
          <a:off x="4110037" y="6819900"/>
          <a:ext cx="2009775" cy="702503"/>
          <a:chOff x="4747845" y="2847975"/>
          <a:chExt cx="2009775" cy="740603"/>
        </a:xfrm>
      </xdr:grpSpPr>
      <xdr:sp macro="" textlink="">
        <xdr:nvSpPr>
          <xdr:cNvPr id="372" name="Rechteck: abgerundete Ecken 371">
            <a:extLst>
              <a:ext uri="{FF2B5EF4-FFF2-40B4-BE49-F238E27FC236}">
                <a16:creationId xmlns:a16="http://schemas.microsoft.com/office/drawing/2014/main" id="{F2F087A0-0698-47F8-8463-2213CFFAFAF7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373" name="Textfeld 372">
            <a:extLst>
              <a:ext uri="{FF2B5EF4-FFF2-40B4-BE49-F238E27FC236}">
                <a16:creationId xmlns:a16="http://schemas.microsoft.com/office/drawing/2014/main" id="{2D7E0AD4-E5EE-4888-91FA-369BBF3D3672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374" name="Rechteck 373">
            <a:extLst>
              <a:ext uri="{FF2B5EF4-FFF2-40B4-BE49-F238E27FC236}">
                <a16:creationId xmlns:a16="http://schemas.microsoft.com/office/drawing/2014/main" id="{AD0124A4-8E3C-4502-9ED2-6C4E6E66407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375" name="Ellipse 374">
            <a:extLst>
              <a:ext uri="{FF2B5EF4-FFF2-40B4-BE49-F238E27FC236}">
                <a16:creationId xmlns:a16="http://schemas.microsoft.com/office/drawing/2014/main" id="{601F1007-6950-4DF8-B155-6FB5375CC5F8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85725</xdr:colOff>
      <xdr:row>41</xdr:row>
      <xdr:rowOff>104775</xdr:rowOff>
    </xdr:from>
    <xdr:to>
      <xdr:col>4</xdr:col>
      <xdr:colOff>139725</xdr:colOff>
      <xdr:row>45</xdr:row>
      <xdr:rowOff>86319</xdr:rowOff>
    </xdr:to>
    <xdr:grpSp>
      <xdr:nvGrpSpPr>
        <xdr:cNvPr id="376" name="Gruppieren 375">
          <a:extLst>
            <a:ext uri="{FF2B5EF4-FFF2-40B4-BE49-F238E27FC236}">
              <a16:creationId xmlns:a16="http://schemas.microsoft.com/office/drawing/2014/main" id="{2A862A0A-E4DB-445F-9BA2-54C70A0CD964}"/>
            </a:ext>
          </a:extLst>
        </xdr:cNvPr>
        <xdr:cNvGrpSpPr/>
      </xdr:nvGrpSpPr>
      <xdr:grpSpPr>
        <a:xfrm>
          <a:off x="280988" y="7772400"/>
          <a:ext cx="2340000" cy="705444"/>
          <a:chOff x="1733550" y="3286125"/>
          <a:chExt cx="2340000" cy="743544"/>
        </a:xfrm>
      </xdr:grpSpPr>
      <xdr:grpSp>
        <xdr:nvGrpSpPr>
          <xdr:cNvPr id="377" name="Gruppieren 376">
            <a:extLst>
              <a:ext uri="{FF2B5EF4-FFF2-40B4-BE49-F238E27FC236}">
                <a16:creationId xmlns:a16="http://schemas.microsoft.com/office/drawing/2014/main" id="{20997D96-846B-4E2B-B8C1-6581889432C2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379" name="Textfeld 378">
              <a:extLst>
                <a:ext uri="{FF2B5EF4-FFF2-40B4-BE49-F238E27FC236}">
                  <a16:creationId xmlns:a16="http://schemas.microsoft.com/office/drawing/2014/main" id="{BDA78724-8A54-42B5-B4D5-E3BFEFC7ABA7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380" name="Rechteck 379">
              <a:extLst>
                <a:ext uri="{FF2B5EF4-FFF2-40B4-BE49-F238E27FC236}">
                  <a16:creationId xmlns:a16="http://schemas.microsoft.com/office/drawing/2014/main" id="{79C518A4-A57E-4A70-B99B-73FB70199CD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381" name="Textfeld 380">
              <a:extLst>
                <a:ext uri="{FF2B5EF4-FFF2-40B4-BE49-F238E27FC236}">
                  <a16:creationId xmlns:a16="http://schemas.microsoft.com/office/drawing/2014/main" id="{A4FABC0A-579B-4C6E-96C3-3FAE7FB74FE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378" name="Ellipse 377">
            <a:extLst>
              <a:ext uri="{FF2B5EF4-FFF2-40B4-BE49-F238E27FC236}">
                <a16:creationId xmlns:a16="http://schemas.microsoft.com/office/drawing/2014/main" id="{829E31E5-AF85-4B15-922E-E9639CD6026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142875</xdr:colOff>
      <xdr:row>36</xdr:row>
      <xdr:rowOff>55539</xdr:rowOff>
    </xdr:from>
    <xdr:to>
      <xdr:col>11</xdr:col>
      <xdr:colOff>418875</xdr:colOff>
      <xdr:row>40</xdr:row>
      <xdr:rowOff>26543</xdr:rowOff>
    </xdr:to>
    <xdr:grpSp>
      <xdr:nvGrpSpPr>
        <xdr:cNvPr id="382" name="Gruppieren 381">
          <a:extLst>
            <a:ext uri="{FF2B5EF4-FFF2-40B4-BE49-F238E27FC236}">
              <a16:creationId xmlns:a16="http://schemas.microsoft.com/office/drawing/2014/main" id="{8A8EF06E-EC95-489E-8A93-88E4FDC6C5C8}"/>
            </a:ext>
          </a:extLst>
        </xdr:cNvPr>
        <xdr:cNvGrpSpPr/>
      </xdr:nvGrpSpPr>
      <xdr:grpSpPr>
        <a:xfrm>
          <a:off x="6434138" y="6818289"/>
          <a:ext cx="1800000" cy="694904"/>
          <a:chOff x="4747846" y="2882327"/>
          <a:chExt cx="1800000" cy="631399"/>
        </a:xfrm>
      </xdr:grpSpPr>
      <xdr:sp macro="" textlink="">
        <xdr:nvSpPr>
          <xdr:cNvPr id="383" name="Rechteck: abgerundete Ecken 382">
            <a:extLst>
              <a:ext uri="{FF2B5EF4-FFF2-40B4-BE49-F238E27FC236}">
                <a16:creationId xmlns:a16="http://schemas.microsoft.com/office/drawing/2014/main" id="{31D3ABB8-ACC7-4B3A-8D5C-758FF4558931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84" name="Textfeld 383">
            <a:extLst>
              <a:ext uri="{FF2B5EF4-FFF2-40B4-BE49-F238E27FC236}">
                <a16:creationId xmlns:a16="http://schemas.microsoft.com/office/drawing/2014/main" id="{237DEE3F-5962-46F6-9503-199380DC4C20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85" name="Rechteck 384">
            <a:extLst>
              <a:ext uri="{FF2B5EF4-FFF2-40B4-BE49-F238E27FC236}">
                <a16:creationId xmlns:a16="http://schemas.microsoft.com/office/drawing/2014/main" id="{ADF99AA1-BDC5-4EDA-A7E4-DA1CA6230EC5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386" name="Ellipse 385">
            <a:extLst>
              <a:ext uri="{FF2B5EF4-FFF2-40B4-BE49-F238E27FC236}">
                <a16:creationId xmlns:a16="http://schemas.microsoft.com/office/drawing/2014/main" id="{8EA6BFCA-3206-43F6-B82E-B977858372F3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457201</xdr:colOff>
      <xdr:row>41</xdr:row>
      <xdr:rowOff>38136</xdr:rowOff>
    </xdr:from>
    <xdr:to>
      <xdr:col>4</xdr:col>
      <xdr:colOff>285750</xdr:colOff>
      <xdr:row>42</xdr:row>
      <xdr:rowOff>104791</xdr:rowOff>
    </xdr:to>
    <xdr:grpSp>
      <xdr:nvGrpSpPr>
        <xdr:cNvPr id="387" name="Gruppieren 386">
          <a:extLst>
            <a:ext uri="{FF2B5EF4-FFF2-40B4-BE49-F238E27FC236}">
              <a16:creationId xmlns:a16="http://schemas.microsoft.com/office/drawing/2014/main" id="{629CDAFE-2A55-48B6-988B-D273CCEC9A6F}"/>
            </a:ext>
          </a:extLst>
        </xdr:cNvPr>
        <xdr:cNvGrpSpPr/>
      </xdr:nvGrpSpPr>
      <xdr:grpSpPr>
        <a:xfrm>
          <a:off x="1414464" y="7705761"/>
          <a:ext cx="1352549" cy="247630"/>
          <a:chOff x="12773026" y="7430705"/>
          <a:chExt cx="1352549" cy="220935"/>
        </a:xfrm>
      </xdr:grpSpPr>
      <xdr:sp macro="" textlink="">
        <xdr:nvSpPr>
          <xdr:cNvPr id="388" name="Textfeld 387">
            <a:extLst>
              <a:ext uri="{FF2B5EF4-FFF2-40B4-BE49-F238E27FC236}">
                <a16:creationId xmlns:a16="http://schemas.microsoft.com/office/drawing/2014/main" id="{AFEDF5BA-C5F2-4004-8B82-92C70B08FA43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389" name="Grafik 388">
            <a:extLst>
              <a:ext uri="{FF2B5EF4-FFF2-40B4-BE49-F238E27FC236}">
                <a16:creationId xmlns:a16="http://schemas.microsoft.com/office/drawing/2014/main" id="{6A0A0C31-F8C0-4BC1-AB77-9E002F73F7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76200</xdr:colOff>
      <xdr:row>47</xdr:row>
      <xdr:rowOff>38100</xdr:rowOff>
    </xdr:from>
    <xdr:to>
      <xdr:col>3</xdr:col>
      <xdr:colOff>172200</xdr:colOff>
      <xdr:row>51</xdr:row>
      <xdr:rowOff>16703</xdr:rowOff>
    </xdr:to>
    <xdr:grpSp>
      <xdr:nvGrpSpPr>
        <xdr:cNvPr id="390" name="Gruppieren 389">
          <a:extLst>
            <a:ext uri="{FF2B5EF4-FFF2-40B4-BE49-F238E27FC236}">
              <a16:creationId xmlns:a16="http://schemas.microsoft.com/office/drawing/2014/main" id="{974295D8-2B4B-44C6-8A1A-739157B300FA}"/>
            </a:ext>
          </a:extLst>
        </xdr:cNvPr>
        <xdr:cNvGrpSpPr/>
      </xdr:nvGrpSpPr>
      <xdr:grpSpPr>
        <a:xfrm>
          <a:off x="271463" y="8791575"/>
          <a:ext cx="1620000" cy="702503"/>
          <a:chOff x="4747846" y="2847975"/>
          <a:chExt cx="1620000" cy="740603"/>
        </a:xfrm>
      </xdr:grpSpPr>
      <xdr:sp macro="" textlink="">
        <xdr:nvSpPr>
          <xdr:cNvPr id="391" name="Rechteck: abgerundete Ecken 390">
            <a:extLst>
              <a:ext uri="{FF2B5EF4-FFF2-40B4-BE49-F238E27FC236}">
                <a16:creationId xmlns:a16="http://schemas.microsoft.com/office/drawing/2014/main" id="{024E6CD8-DC4F-457A-9855-EF62FF00325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392" name="Textfeld 391">
            <a:extLst>
              <a:ext uri="{FF2B5EF4-FFF2-40B4-BE49-F238E27FC236}">
                <a16:creationId xmlns:a16="http://schemas.microsoft.com/office/drawing/2014/main" id="{1C6B2037-243B-42CC-BED4-677FA90EB7D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393" name="Rechteck 392">
            <a:extLst>
              <a:ext uri="{FF2B5EF4-FFF2-40B4-BE49-F238E27FC236}">
                <a16:creationId xmlns:a16="http://schemas.microsoft.com/office/drawing/2014/main" id="{F2A1793A-11F9-4CC8-A660-634B9B1BCA8D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3</xdr:col>
      <xdr:colOff>495300</xdr:colOff>
      <xdr:row>47</xdr:row>
      <xdr:rowOff>38100</xdr:rowOff>
    </xdr:from>
    <xdr:to>
      <xdr:col>5</xdr:col>
      <xdr:colOff>591300</xdr:colOff>
      <xdr:row>51</xdr:row>
      <xdr:rowOff>16703</xdr:rowOff>
    </xdr:to>
    <xdr:grpSp>
      <xdr:nvGrpSpPr>
        <xdr:cNvPr id="394" name="Gruppieren 393">
          <a:extLst>
            <a:ext uri="{FF2B5EF4-FFF2-40B4-BE49-F238E27FC236}">
              <a16:creationId xmlns:a16="http://schemas.microsoft.com/office/drawing/2014/main" id="{5B529934-6F39-4CD7-846F-931773740009}"/>
            </a:ext>
          </a:extLst>
        </xdr:cNvPr>
        <xdr:cNvGrpSpPr/>
      </xdr:nvGrpSpPr>
      <xdr:grpSpPr>
        <a:xfrm>
          <a:off x="2214563" y="8791575"/>
          <a:ext cx="1620000" cy="702503"/>
          <a:chOff x="4747846" y="2847975"/>
          <a:chExt cx="1620000" cy="740603"/>
        </a:xfrm>
      </xdr:grpSpPr>
      <xdr:sp macro="" textlink="">
        <xdr:nvSpPr>
          <xdr:cNvPr id="395" name="Rechteck: abgerundete Ecken 394">
            <a:extLst>
              <a:ext uri="{FF2B5EF4-FFF2-40B4-BE49-F238E27FC236}">
                <a16:creationId xmlns:a16="http://schemas.microsoft.com/office/drawing/2014/main" id="{99937F7E-F8A2-4603-9096-F7D585283C1D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396" name="Textfeld 395">
            <a:extLst>
              <a:ext uri="{FF2B5EF4-FFF2-40B4-BE49-F238E27FC236}">
                <a16:creationId xmlns:a16="http://schemas.microsoft.com/office/drawing/2014/main" id="{CB61AA46-A9C7-476E-A1BE-1D4F77370884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397" name="Rechteck 396">
            <a:extLst>
              <a:ext uri="{FF2B5EF4-FFF2-40B4-BE49-F238E27FC236}">
                <a16:creationId xmlns:a16="http://schemas.microsoft.com/office/drawing/2014/main" id="{D97A8AED-7D89-4CFA-BC2A-6EAAAAAFC8F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1</xdr:col>
      <xdr:colOff>114300</xdr:colOff>
      <xdr:row>52</xdr:row>
      <xdr:rowOff>9539</xdr:rowOff>
    </xdr:from>
    <xdr:to>
      <xdr:col>3</xdr:col>
      <xdr:colOff>354300</xdr:colOff>
      <xdr:row>56</xdr:row>
      <xdr:rowOff>43233</xdr:rowOff>
    </xdr:to>
    <xdr:grpSp>
      <xdr:nvGrpSpPr>
        <xdr:cNvPr id="398" name="Gruppieren 397">
          <a:extLst>
            <a:ext uri="{FF2B5EF4-FFF2-40B4-BE49-F238E27FC236}">
              <a16:creationId xmlns:a16="http://schemas.microsoft.com/office/drawing/2014/main" id="{F6EE417D-442E-4F85-8D1C-246D9B34055A}"/>
            </a:ext>
          </a:extLst>
        </xdr:cNvPr>
        <xdr:cNvGrpSpPr/>
      </xdr:nvGrpSpPr>
      <xdr:grpSpPr>
        <a:xfrm>
          <a:off x="309563" y="9667889"/>
          <a:ext cx="1764000" cy="757594"/>
          <a:chOff x="7953375" y="9620250"/>
          <a:chExt cx="1764000" cy="633410"/>
        </a:xfrm>
      </xdr:grpSpPr>
      <xdr:sp macro="" textlink="">
        <xdr:nvSpPr>
          <xdr:cNvPr id="399" name="Textfeld 398">
            <a:extLst>
              <a:ext uri="{FF2B5EF4-FFF2-40B4-BE49-F238E27FC236}">
                <a16:creationId xmlns:a16="http://schemas.microsoft.com/office/drawing/2014/main" id="{33B9AC3F-C337-4B32-A71E-AD5CDD351B9B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400" name="Rechteck 399">
            <a:extLst>
              <a:ext uri="{FF2B5EF4-FFF2-40B4-BE49-F238E27FC236}">
                <a16:creationId xmlns:a16="http://schemas.microsoft.com/office/drawing/2014/main" id="{254E69B6-F15F-4D3F-A0DA-D6C4B02CFC7A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401" name="Textfeld 400">
            <a:extLst>
              <a:ext uri="{FF2B5EF4-FFF2-40B4-BE49-F238E27FC236}">
                <a16:creationId xmlns:a16="http://schemas.microsoft.com/office/drawing/2014/main" id="{24BDE200-71AE-4E69-9CCF-5C6AFD38BACF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1</xdr:col>
      <xdr:colOff>104775</xdr:colOff>
      <xdr:row>66</xdr:row>
      <xdr:rowOff>66675</xdr:rowOff>
    </xdr:from>
    <xdr:to>
      <xdr:col>3</xdr:col>
      <xdr:colOff>380775</xdr:colOff>
      <xdr:row>70</xdr:row>
      <xdr:rowOff>54802</xdr:rowOff>
    </xdr:to>
    <xdr:grpSp>
      <xdr:nvGrpSpPr>
        <xdr:cNvPr id="402" name="Gruppieren 401">
          <a:extLst>
            <a:ext uri="{FF2B5EF4-FFF2-40B4-BE49-F238E27FC236}">
              <a16:creationId xmlns:a16="http://schemas.microsoft.com/office/drawing/2014/main" id="{53FC1303-868C-485F-8151-3958D44FC618}"/>
            </a:ext>
          </a:extLst>
        </xdr:cNvPr>
        <xdr:cNvGrpSpPr/>
      </xdr:nvGrpSpPr>
      <xdr:grpSpPr>
        <a:xfrm>
          <a:off x="300038" y="12258675"/>
          <a:ext cx="1800000" cy="712027"/>
          <a:chOff x="4747846" y="2838450"/>
          <a:chExt cx="1800000" cy="750127"/>
        </a:xfrm>
      </xdr:grpSpPr>
      <xdr:sp macro="" textlink="">
        <xdr:nvSpPr>
          <xdr:cNvPr id="403" name="Rechteck: abgerundete Ecken 402">
            <a:extLst>
              <a:ext uri="{FF2B5EF4-FFF2-40B4-BE49-F238E27FC236}">
                <a16:creationId xmlns:a16="http://schemas.microsoft.com/office/drawing/2014/main" id="{D2332B46-D264-43F4-992F-C4B61C61221E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04" name="Textfeld 403">
            <a:extLst>
              <a:ext uri="{FF2B5EF4-FFF2-40B4-BE49-F238E27FC236}">
                <a16:creationId xmlns:a16="http://schemas.microsoft.com/office/drawing/2014/main" id="{555C09FB-D7EF-4598-AEB7-817D86CC8703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405" name="Rechteck 404">
            <a:extLst>
              <a:ext uri="{FF2B5EF4-FFF2-40B4-BE49-F238E27FC236}">
                <a16:creationId xmlns:a16="http://schemas.microsoft.com/office/drawing/2014/main" id="{AECAA979-D876-4577-A634-51422D5406D3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85725</xdr:colOff>
      <xdr:row>64</xdr:row>
      <xdr:rowOff>38100</xdr:rowOff>
    </xdr:from>
    <xdr:to>
      <xdr:col>5</xdr:col>
      <xdr:colOff>310754</xdr:colOff>
      <xdr:row>65</xdr:row>
      <xdr:rowOff>127171</xdr:rowOff>
    </xdr:to>
    <xdr:sp macro="" textlink="">
      <xdr:nvSpPr>
        <xdr:cNvPr id="406" name="Textfeld 405">
          <a:extLst>
            <a:ext uri="{FF2B5EF4-FFF2-40B4-BE49-F238E27FC236}">
              <a16:creationId xmlns:a16="http://schemas.microsoft.com/office/drawing/2014/main" id="{2724978C-33CC-4B8F-9BF6-3979ECF21136}"/>
            </a:ext>
          </a:extLst>
        </xdr:cNvPr>
        <xdr:cNvSpPr txBox="1"/>
      </xdr:nvSpPr>
      <xdr:spPr>
        <a:xfrm>
          <a:off x="85725" y="124396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638175</xdr:colOff>
      <xdr:row>66</xdr:row>
      <xdr:rowOff>66675</xdr:rowOff>
    </xdr:from>
    <xdr:to>
      <xdr:col>6</xdr:col>
      <xdr:colOff>152175</xdr:colOff>
      <xdr:row>70</xdr:row>
      <xdr:rowOff>45278</xdr:rowOff>
    </xdr:to>
    <xdr:grpSp>
      <xdr:nvGrpSpPr>
        <xdr:cNvPr id="407" name="Gruppieren 406">
          <a:extLst>
            <a:ext uri="{FF2B5EF4-FFF2-40B4-BE49-F238E27FC236}">
              <a16:creationId xmlns:a16="http://schemas.microsoft.com/office/drawing/2014/main" id="{36286045-7A81-4CFF-A520-B8C12DBDC3EA}"/>
            </a:ext>
          </a:extLst>
        </xdr:cNvPr>
        <xdr:cNvGrpSpPr/>
      </xdr:nvGrpSpPr>
      <xdr:grpSpPr>
        <a:xfrm>
          <a:off x="2357438" y="12258675"/>
          <a:ext cx="1800000" cy="702503"/>
          <a:chOff x="4747846" y="2847975"/>
          <a:chExt cx="1800000" cy="740603"/>
        </a:xfrm>
      </xdr:grpSpPr>
      <xdr:sp macro="" textlink="">
        <xdr:nvSpPr>
          <xdr:cNvPr id="408" name="Rechteck: abgerundete Ecken 407">
            <a:extLst>
              <a:ext uri="{FF2B5EF4-FFF2-40B4-BE49-F238E27FC236}">
                <a16:creationId xmlns:a16="http://schemas.microsoft.com/office/drawing/2014/main" id="{DE09ADC2-4AD8-42DF-8FC8-C6C4CDD8BA9E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409" name="Textfeld 408">
            <a:extLst>
              <a:ext uri="{FF2B5EF4-FFF2-40B4-BE49-F238E27FC236}">
                <a16:creationId xmlns:a16="http://schemas.microsoft.com/office/drawing/2014/main" id="{33CF7B57-ADEC-4E5B-A503-4DDE6509B4B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410" name="Rechteck 409">
            <a:extLst>
              <a:ext uri="{FF2B5EF4-FFF2-40B4-BE49-F238E27FC236}">
                <a16:creationId xmlns:a16="http://schemas.microsoft.com/office/drawing/2014/main" id="{ADBF83EE-1E0A-4461-839C-6AE013E48CDC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114300</xdr:colOff>
      <xdr:row>84</xdr:row>
      <xdr:rowOff>142875</xdr:rowOff>
    </xdr:from>
    <xdr:to>
      <xdr:col>5</xdr:col>
      <xdr:colOff>339329</xdr:colOff>
      <xdr:row>86</xdr:row>
      <xdr:rowOff>41446</xdr:rowOff>
    </xdr:to>
    <xdr:sp macro="" textlink="">
      <xdr:nvSpPr>
        <xdr:cNvPr id="411" name="Textfeld 410">
          <a:extLst>
            <a:ext uri="{FF2B5EF4-FFF2-40B4-BE49-F238E27FC236}">
              <a16:creationId xmlns:a16="http://schemas.microsoft.com/office/drawing/2014/main" id="{7470CFB2-4FB1-4EEA-8793-D2187A54669B}"/>
            </a:ext>
          </a:extLst>
        </xdr:cNvPr>
        <xdr:cNvSpPr txBox="1"/>
      </xdr:nvSpPr>
      <xdr:spPr>
        <a:xfrm>
          <a:off x="114300" y="163544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19050</xdr:colOff>
      <xdr:row>86</xdr:row>
      <xdr:rowOff>85725</xdr:rowOff>
    </xdr:from>
    <xdr:to>
      <xdr:col>3</xdr:col>
      <xdr:colOff>475050</xdr:colOff>
      <xdr:row>90</xdr:row>
      <xdr:rowOff>111375</xdr:rowOff>
    </xdr:to>
    <xdr:grpSp>
      <xdr:nvGrpSpPr>
        <xdr:cNvPr id="412" name="Gruppieren 411">
          <a:extLst>
            <a:ext uri="{FF2B5EF4-FFF2-40B4-BE49-F238E27FC236}">
              <a16:creationId xmlns:a16="http://schemas.microsoft.com/office/drawing/2014/main" id="{1ADA901F-C1E3-4624-A85E-80342627AD13}"/>
            </a:ext>
          </a:extLst>
        </xdr:cNvPr>
        <xdr:cNvGrpSpPr/>
      </xdr:nvGrpSpPr>
      <xdr:grpSpPr>
        <a:xfrm>
          <a:off x="214313" y="15897225"/>
          <a:ext cx="1980000" cy="749550"/>
          <a:chOff x="12954000" y="5619750"/>
          <a:chExt cx="1980000" cy="787650"/>
        </a:xfrm>
      </xdr:grpSpPr>
      <xdr:pic>
        <xdr:nvPicPr>
          <xdr:cNvPr id="413" name="Grafik 412">
            <a:extLst>
              <a:ext uri="{FF2B5EF4-FFF2-40B4-BE49-F238E27FC236}">
                <a16:creationId xmlns:a16="http://schemas.microsoft.com/office/drawing/2014/main" id="{BA056F40-09D0-4ED6-B533-9BFEBCC756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14" name="Rechteck 413">
            <a:extLst>
              <a:ext uri="{FF2B5EF4-FFF2-40B4-BE49-F238E27FC236}">
                <a16:creationId xmlns:a16="http://schemas.microsoft.com/office/drawing/2014/main" id="{A859F8F0-81AF-49D7-B11F-925F1C5C5B6F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15" name="Textfeld 414">
            <a:extLst>
              <a:ext uri="{FF2B5EF4-FFF2-40B4-BE49-F238E27FC236}">
                <a16:creationId xmlns:a16="http://schemas.microsoft.com/office/drawing/2014/main" id="{95DC400A-6D8A-461C-8783-59C75FAC7624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4</xdr:col>
      <xdr:colOff>19049</xdr:colOff>
      <xdr:row>86</xdr:row>
      <xdr:rowOff>28575</xdr:rowOff>
    </xdr:from>
    <xdr:to>
      <xdr:col>6</xdr:col>
      <xdr:colOff>475049</xdr:colOff>
      <xdr:row>90</xdr:row>
      <xdr:rowOff>111375</xdr:rowOff>
    </xdr:to>
    <xdr:grpSp>
      <xdr:nvGrpSpPr>
        <xdr:cNvPr id="416" name="Gruppieren 415">
          <a:extLst>
            <a:ext uri="{FF2B5EF4-FFF2-40B4-BE49-F238E27FC236}">
              <a16:creationId xmlns:a16="http://schemas.microsoft.com/office/drawing/2014/main" id="{6C259AA3-ED00-4581-911B-FD4FE00E05E1}"/>
            </a:ext>
          </a:extLst>
        </xdr:cNvPr>
        <xdr:cNvGrpSpPr/>
      </xdr:nvGrpSpPr>
      <xdr:grpSpPr>
        <a:xfrm>
          <a:off x="2500312" y="15840075"/>
          <a:ext cx="1980000" cy="806700"/>
          <a:chOff x="2657474" y="13144500"/>
          <a:chExt cx="1980000" cy="844800"/>
        </a:xfrm>
      </xdr:grpSpPr>
      <xdr:grpSp>
        <xdr:nvGrpSpPr>
          <xdr:cNvPr id="417" name="Gruppieren 416">
            <a:extLst>
              <a:ext uri="{FF2B5EF4-FFF2-40B4-BE49-F238E27FC236}">
                <a16:creationId xmlns:a16="http://schemas.microsoft.com/office/drawing/2014/main" id="{25C2CE75-3E4E-4472-BD83-E2F139C2F934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422" name="Rechteck 421">
              <a:extLst>
                <a:ext uri="{FF2B5EF4-FFF2-40B4-BE49-F238E27FC236}">
                  <a16:creationId xmlns:a16="http://schemas.microsoft.com/office/drawing/2014/main" id="{4B82BA14-48B5-48D0-A4AD-9034A6626383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23" name="Textfeld 422">
              <a:extLst>
                <a:ext uri="{FF2B5EF4-FFF2-40B4-BE49-F238E27FC236}">
                  <a16:creationId xmlns:a16="http://schemas.microsoft.com/office/drawing/2014/main" id="{65A51153-57A6-4765-9FAE-F5BB8E481F3D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418" name="Gruppieren 417">
            <a:extLst>
              <a:ext uri="{FF2B5EF4-FFF2-40B4-BE49-F238E27FC236}">
                <a16:creationId xmlns:a16="http://schemas.microsoft.com/office/drawing/2014/main" id="{5418344D-DE66-4BBE-97BE-E2815CD61D89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419" name="Grafik 418">
              <a:extLst>
                <a:ext uri="{FF2B5EF4-FFF2-40B4-BE49-F238E27FC236}">
                  <a16:creationId xmlns:a16="http://schemas.microsoft.com/office/drawing/2014/main" id="{C5C219DD-CF22-4978-B3A2-93F0C0054A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0" name="Grafik 419">
              <a:extLst>
                <a:ext uri="{FF2B5EF4-FFF2-40B4-BE49-F238E27FC236}">
                  <a16:creationId xmlns:a16="http://schemas.microsoft.com/office/drawing/2014/main" id="{21F197FC-52A2-43B0-B9A7-FA4B5A2ACF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1" name="Grafik 420">
              <a:extLst>
                <a:ext uri="{FF2B5EF4-FFF2-40B4-BE49-F238E27FC236}">
                  <a16:creationId xmlns:a16="http://schemas.microsoft.com/office/drawing/2014/main" id="{82FDA2A3-86D6-43F2-BD49-B8CD09338B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123825</xdr:colOff>
      <xdr:row>92</xdr:row>
      <xdr:rowOff>171450</xdr:rowOff>
    </xdr:from>
    <xdr:to>
      <xdr:col>5</xdr:col>
      <xdr:colOff>348854</xdr:colOff>
      <xdr:row>94</xdr:row>
      <xdr:rowOff>70021</xdr:rowOff>
    </xdr:to>
    <xdr:sp macro="" textlink="">
      <xdr:nvSpPr>
        <xdr:cNvPr id="424" name="Textfeld 423">
          <a:extLst>
            <a:ext uri="{FF2B5EF4-FFF2-40B4-BE49-F238E27FC236}">
              <a16:creationId xmlns:a16="http://schemas.microsoft.com/office/drawing/2014/main" id="{90DE3817-B551-4FCC-BD71-19D0A2E4DAA1}"/>
            </a:ext>
          </a:extLst>
        </xdr:cNvPr>
        <xdr:cNvSpPr txBox="1"/>
      </xdr:nvSpPr>
      <xdr:spPr>
        <a:xfrm>
          <a:off x="123825" y="179070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9525</xdr:colOff>
      <xdr:row>94</xdr:row>
      <xdr:rowOff>104775</xdr:rowOff>
    </xdr:from>
    <xdr:to>
      <xdr:col>3</xdr:col>
      <xdr:colOff>119812</xdr:colOff>
      <xdr:row>98</xdr:row>
      <xdr:rowOff>116989</xdr:rowOff>
    </xdr:to>
    <xdr:grpSp>
      <xdr:nvGrpSpPr>
        <xdr:cNvPr id="425" name="Gruppieren 424">
          <a:extLst>
            <a:ext uri="{FF2B5EF4-FFF2-40B4-BE49-F238E27FC236}">
              <a16:creationId xmlns:a16="http://schemas.microsoft.com/office/drawing/2014/main" id="{CE10E7D6-3969-4D86-B15E-536822BCAA5C}"/>
            </a:ext>
          </a:extLst>
        </xdr:cNvPr>
        <xdr:cNvGrpSpPr/>
      </xdr:nvGrpSpPr>
      <xdr:grpSpPr>
        <a:xfrm>
          <a:off x="204788" y="17364075"/>
          <a:ext cx="1634287" cy="736114"/>
          <a:chOff x="7696200" y="4305300"/>
          <a:chExt cx="1634287" cy="774214"/>
        </a:xfrm>
      </xdr:grpSpPr>
      <xdr:pic>
        <xdr:nvPicPr>
          <xdr:cNvPr id="426" name="Grafik 425">
            <a:extLst>
              <a:ext uri="{FF2B5EF4-FFF2-40B4-BE49-F238E27FC236}">
                <a16:creationId xmlns:a16="http://schemas.microsoft.com/office/drawing/2014/main" id="{063732BD-7306-4F12-BD53-7A64E6466F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427" name="Rechteck 426">
            <a:extLst>
              <a:ext uri="{FF2B5EF4-FFF2-40B4-BE49-F238E27FC236}">
                <a16:creationId xmlns:a16="http://schemas.microsoft.com/office/drawing/2014/main" id="{7BFF8B58-D911-4893-811A-68A2C7F7838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28" name="Textfeld 427">
            <a:extLst>
              <a:ext uri="{FF2B5EF4-FFF2-40B4-BE49-F238E27FC236}">
                <a16:creationId xmlns:a16="http://schemas.microsoft.com/office/drawing/2014/main" id="{D4E1A223-2050-466B-9557-DC43E2C09840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309562</xdr:colOff>
      <xdr:row>94</xdr:row>
      <xdr:rowOff>95250</xdr:rowOff>
    </xdr:from>
    <xdr:to>
      <xdr:col>5</xdr:col>
      <xdr:colOff>405562</xdr:colOff>
      <xdr:row>98</xdr:row>
      <xdr:rowOff>107464</xdr:rowOff>
    </xdr:to>
    <xdr:grpSp>
      <xdr:nvGrpSpPr>
        <xdr:cNvPr id="429" name="Gruppieren 428">
          <a:extLst>
            <a:ext uri="{FF2B5EF4-FFF2-40B4-BE49-F238E27FC236}">
              <a16:creationId xmlns:a16="http://schemas.microsoft.com/office/drawing/2014/main" id="{E67A134F-52F9-432A-9971-035F5167A461}"/>
            </a:ext>
          </a:extLst>
        </xdr:cNvPr>
        <xdr:cNvGrpSpPr/>
      </xdr:nvGrpSpPr>
      <xdr:grpSpPr>
        <a:xfrm>
          <a:off x="2028825" y="17354550"/>
          <a:ext cx="1620000" cy="736114"/>
          <a:chOff x="2185987" y="14735175"/>
          <a:chExt cx="1620000" cy="774214"/>
        </a:xfrm>
      </xdr:grpSpPr>
      <xdr:grpSp>
        <xdr:nvGrpSpPr>
          <xdr:cNvPr id="430" name="Gruppieren 429">
            <a:extLst>
              <a:ext uri="{FF2B5EF4-FFF2-40B4-BE49-F238E27FC236}">
                <a16:creationId xmlns:a16="http://schemas.microsoft.com/office/drawing/2014/main" id="{19065632-42DB-4D3A-909A-28D474BE4FAE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2" name="Rechteck 431">
              <a:extLst>
                <a:ext uri="{FF2B5EF4-FFF2-40B4-BE49-F238E27FC236}">
                  <a16:creationId xmlns:a16="http://schemas.microsoft.com/office/drawing/2014/main" id="{0E77BAFA-C21C-4342-B8C3-AD244E8D56B9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3" name="Textfeld 432">
              <a:extLst>
                <a:ext uri="{FF2B5EF4-FFF2-40B4-BE49-F238E27FC236}">
                  <a16:creationId xmlns:a16="http://schemas.microsoft.com/office/drawing/2014/main" id="{90633259-F204-4F48-8AF1-07F33951BE1A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431" name="Grafik 430">
            <a:extLst>
              <a:ext uri="{FF2B5EF4-FFF2-40B4-BE49-F238E27FC236}">
                <a16:creationId xmlns:a16="http://schemas.microsoft.com/office/drawing/2014/main" id="{B36DB9F9-5E17-4032-9DD8-4E6609A67E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561975</xdr:colOff>
      <xdr:row>94</xdr:row>
      <xdr:rowOff>66675</xdr:rowOff>
    </xdr:from>
    <xdr:to>
      <xdr:col>7</xdr:col>
      <xdr:colOff>700837</xdr:colOff>
      <xdr:row>98</xdr:row>
      <xdr:rowOff>107464</xdr:rowOff>
    </xdr:to>
    <xdr:grpSp>
      <xdr:nvGrpSpPr>
        <xdr:cNvPr id="434" name="Gruppieren 433">
          <a:extLst>
            <a:ext uri="{FF2B5EF4-FFF2-40B4-BE49-F238E27FC236}">
              <a16:creationId xmlns:a16="http://schemas.microsoft.com/office/drawing/2014/main" id="{412351E0-10B6-4F47-8D38-80EE4847AFF9}"/>
            </a:ext>
          </a:extLst>
        </xdr:cNvPr>
        <xdr:cNvGrpSpPr/>
      </xdr:nvGrpSpPr>
      <xdr:grpSpPr>
        <a:xfrm>
          <a:off x="3805238" y="17325975"/>
          <a:ext cx="1662862" cy="764689"/>
          <a:chOff x="3962400" y="14706600"/>
          <a:chExt cx="1662862" cy="802789"/>
        </a:xfrm>
      </xdr:grpSpPr>
      <xdr:grpSp>
        <xdr:nvGrpSpPr>
          <xdr:cNvPr id="435" name="Gruppieren 434">
            <a:extLst>
              <a:ext uri="{FF2B5EF4-FFF2-40B4-BE49-F238E27FC236}">
                <a16:creationId xmlns:a16="http://schemas.microsoft.com/office/drawing/2014/main" id="{39C3B3C0-4706-4EC5-A61C-2AAA2B6E0D95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7" name="Rechteck 436">
              <a:extLst>
                <a:ext uri="{FF2B5EF4-FFF2-40B4-BE49-F238E27FC236}">
                  <a16:creationId xmlns:a16="http://schemas.microsoft.com/office/drawing/2014/main" id="{BD088C36-FB8F-42E4-AA0F-9F1C77482A1E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8" name="Textfeld 437">
              <a:extLst>
                <a:ext uri="{FF2B5EF4-FFF2-40B4-BE49-F238E27FC236}">
                  <a16:creationId xmlns:a16="http://schemas.microsoft.com/office/drawing/2014/main" id="{BE0DE85E-3C3E-4286-98F5-6EFDC49BA2A1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436" name="Grafik 435">
            <a:extLst>
              <a:ext uri="{FF2B5EF4-FFF2-40B4-BE49-F238E27FC236}">
                <a16:creationId xmlns:a16="http://schemas.microsoft.com/office/drawing/2014/main" id="{A6A1B010-A75A-42CE-BE10-7AC1CDB79C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52387</xdr:colOff>
      <xdr:row>99</xdr:row>
      <xdr:rowOff>65411</xdr:rowOff>
    </xdr:from>
    <xdr:to>
      <xdr:col>3</xdr:col>
      <xdr:colOff>148387</xdr:colOff>
      <xdr:row>103</xdr:row>
      <xdr:rowOff>40789</xdr:rowOff>
    </xdr:to>
    <xdr:grpSp>
      <xdr:nvGrpSpPr>
        <xdr:cNvPr id="439" name="Gruppieren 438">
          <a:extLst>
            <a:ext uri="{FF2B5EF4-FFF2-40B4-BE49-F238E27FC236}">
              <a16:creationId xmlns:a16="http://schemas.microsoft.com/office/drawing/2014/main" id="{B216532F-87A2-488D-B98E-E167E23743A9}"/>
            </a:ext>
          </a:extLst>
        </xdr:cNvPr>
        <xdr:cNvGrpSpPr/>
      </xdr:nvGrpSpPr>
      <xdr:grpSpPr>
        <a:xfrm>
          <a:off x="247650" y="18229586"/>
          <a:ext cx="1620000" cy="699278"/>
          <a:chOff x="404812" y="15657836"/>
          <a:chExt cx="1620000" cy="737378"/>
        </a:xfrm>
      </xdr:grpSpPr>
      <xdr:grpSp>
        <xdr:nvGrpSpPr>
          <xdr:cNvPr id="440" name="Gruppieren 439">
            <a:extLst>
              <a:ext uri="{FF2B5EF4-FFF2-40B4-BE49-F238E27FC236}">
                <a16:creationId xmlns:a16="http://schemas.microsoft.com/office/drawing/2014/main" id="{BD93EE01-9154-4132-B2BC-3DF0F582B393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442" name="Rechteck 441">
              <a:extLst>
                <a:ext uri="{FF2B5EF4-FFF2-40B4-BE49-F238E27FC236}">
                  <a16:creationId xmlns:a16="http://schemas.microsoft.com/office/drawing/2014/main" id="{282D9277-1130-4595-9B40-8DD7BE48ABAA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43" name="Textfeld 442">
              <a:extLst>
                <a:ext uri="{FF2B5EF4-FFF2-40B4-BE49-F238E27FC236}">
                  <a16:creationId xmlns:a16="http://schemas.microsoft.com/office/drawing/2014/main" id="{B7E52A70-44BE-431A-A37E-BE9B571F147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441" name="Grafik 440">
            <a:extLst>
              <a:ext uri="{FF2B5EF4-FFF2-40B4-BE49-F238E27FC236}">
                <a16:creationId xmlns:a16="http://schemas.microsoft.com/office/drawing/2014/main" id="{78AA7F02-608E-43A2-9FF5-8BD1752044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142875</xdr:colOff>
      <xdr:row>105</xdr:row>
      <xdr:rowOff>76200</xdr:rowOff>
    </xdr:from>
    <xdr:to>
      <xdr:col>5</xdr:col>
      <xdr:colOff>367904</xdr:colOff>
      <xdr:row>106</xdr:row>
      <xdr:rowOff>165271</xdr:rowOff>
    </xdr:to>
    <xdr:sp macro="" textlink="">
      <xdr:nvSpPr>
        <xdr:cNvPr id="444" name="Textfeld 443">
          <a:extLst>
            <a:ext uri="{FF2B5EF4-FFF2-40B4-BE49-F238E27FC236}">
              <a16:creationId xmlns:a16="http://schemas.microsoft.com/office/drawing/2014/main" id="{8702263D-FB44-46D8-8DA7-43ECD72BE4E0}"/>
            </a:ext>
          </a:extLst>
        </xdr:cNvPr>
        <xdr:cNvSpPr txBox="1"/>
      </xdr:nvSpPr>
      <xdr:spPr>
        <a:xfrm>
          <a:off x="142875" y="20288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107</xdr:row>
      <xdr:rowOff>9525</xdr:rowOff>
    </xdr:from>
    <xdr:to>
      <xdr:col>3</xdr:col>
      <xdr:colOff>600000</xdr:colOff>
      <xdr:row>111</xdr:row>
      <xdr:rowOff>47184</xdr:rowOff>
    </xdr:to>
    <xdr:grpSp>
      <xdr:nvGrpSpPr>
        <xdr:cNvPr id="445" name="Gruppieren 444">
          <a:extLst>
            <a:ext uri="{FF2B5EF4-FFF2-40B4-BE49-F238E27FC236}">
              <a16:creationId xmlns:a16="http://schemas.microsoft.com/office/drawing/2014/main" id="{D4F10726-CA5E-42F9-803C-1D6EB0963A02}"/>
            </a:ext>
          </a:extLst>
        </xdr:cNvPr>
        <xdr:cNvGrpSpPr/>
      </xdr:nvGrpSpPr>
      <xdr:grpSpPr>
        <a:xfrm>
          <a:off x="195263" y="19621500"/>
          <a:ext cx="2124000" cy="761559"/>
          <a:chOff x="615812" y="11645349"/>
          <a:chExt cx="2124000" cy="799659"/>
        </a:xfrm>
      </xdr:grpSpPr>
      <xdr:sp macro="" textlink="">
        <xdr:nvSpPr>
          <xdr:cNvPr id="446" name="Rechteck 445">
            <a:extLst>
              <a:ext uri="{FF2B5EF4-FFF2-40B4-BE49-F238E27FC236}">
                <a16:creationId xmlns:a16="http://schemas.microsoft.com/office/drawing/2014/main" id="{B44A6C0D-0C51-4A2F-8143-51E6C732F094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447" name="Grafik 446">
            <a:extLst>
              <a:ext uri="{FF2B5EF4-FFF2-40B4-BE49-F238E27FC236}">
                <a16:creationId xmlns:a16="http://schemas.microsoft.com/office/drawing/2014/main" id="{7B4FE182-8964-4DD7-B360-42732B60D5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448" name="Textfeld 447">
            <a:extLst>
              <a:ext uri="{FF2B5EF4-FFF2-40B4-BE49-F238E27FC236}">
                <a16:creationId xmlns:a16="http://schemas.microsoft.com/office/drawing/2014/main" id="{B29F192C-D6BF-408B-8F88-88FFAE18823C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1</xdr:col>
      <xdr:colOff>152400</xdr:colOff>
      <xdr:row>58</xdr:row>
      <xdr:rowOff>76200</xdr:rowOff>
    </xdr:from>
    <xdr:to>
      <xdr:col>2</xdr:col>
      <xdr:colOff>171450</xdr:colOff>
      <xdr:row>61</xdr:row>
      <xdr:rowOff>85725</xdr:rowOff>
    </xdr:to>
    <xdr:sp macro="" textlink="">
      <xdr:nvSpPr>
        <xdr:cNvPr id="449" name="Zylinder 448">
          <a:extLst>
            <a:ext uri="{FF2B5EF4-FFF2-40B4-BE49-F238E27FC236}">
              <a16:creationId xmlns:a16="http://schemas.microsoft.com/office/drawing/2014/main" id="{BF1549FE-C2F5-4713-9484-F60F72E9CCB5}"/>
            </a:ext>
          </a:extLst>
        </xdr:cNvPr>
        <xdr:cNvSpPr/>
      </xdr:nvSpPr>
      <xdr:spPr>
        <a:xfrm>
          <a:off x="333375" y="11334750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123825</xdr:colOff>
      <xdr:row>72</xdr:row>
      <xdr:rowOff>28575</xdr:rowOff>
    </xdr:from>
    <xdr:to>
      <xdr:col>2</xdr:col>
      <xdr:colOff>142875</xdr:colOff>
      <xdr:row>75</xdr:row>
      <xdr:rowOff>38100</xdr:rowOff>
    </xdr:to>
    <xdr:sp macro="" textlink="">
      <xdr:nvSpPr>
        <xdr:cNvPr id="450" name="Zylinder 449">
          <a:extLst>
            <a:ext uri="{FF2B5EF4-FFF2-40B4-BE49-F238E27FC236}">
              <a16:creationId xmlns:a16="http://schemas.microsoft.com/office/drawing/2014/main" id="{CCE10A09-B20A-402D-A825-954C6682D79A}"/>
            </a:ext>
          </a:extLst>
        </xdr:cNvPr>
        <xdr:cNvSpPr/>
      </xdr:nvSpPr>
      <xdr:spPr>
        <a:xfrm>
          <a:off x="304800" y="1395412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742950</xdr:colOff>
      <xdr:row>72</xdr:row>
      <xdr:rowOff>161925</xdr:rowOff>
    </xdr:from>
    <xdr:to>
      <xdr:col>4</xdr:col>
      <xdr:colOff>376239</xdr:colOff>
      <xdr:row>74</xdr:row>
      <xdr:rowOff>171450</xdr:rowOff>
    </xdr:to>
    <xdr:grpSp>
      <xdr:nvGrpSpPr>
        <xdr:cNvPr id="451" name="Gruppieren 450">
          <a:extLst>
            <a:ext uri="{FF2B5EF4-FFF2-40B4-BE49-F238E27FC236}">
              <a16:creationId xmlns:a16="http://schemas.microsoft.com/office/drawing/2014/main" id="{7D8D714D-2E68-48E3-B29F-6274AEEA3663}"/>
            </a:ext>
          </a:extLst>
        </xdr:cNvPr>
        <xdr:cNvGrpSpPr/>
      </xdr:nvGrpSpPr>
      <xdr:grpSpPr>
        <a:xfrm>
          <a:off x="1700213" y="13439775"/>
          <a:ext cx="1157289" cy="371475"/>
          <a:chOff x="7181850" y="6972300"/>
          <a:chExt cx="1157289" cy="390525"/>
        </a:xfrm>
      </xdr:grpSpPr>
      <xdr:pic>
        <xdr:nvPicPr>
          <xdr:cNvPr id="452" name="Grafik 451">
            <a:extLst>
              <a:ext uri="{FF2B5EF4-FFF2-40B4-BE49-F238E27FC236}">
                <a16:creationId xmlns:a16="http://schemas.microsoft.com/office/drawing/2014/main" id="{F7608E6D-BA24-45FD-9589-7D8D4F7DE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453" name="Textfeld 452">
            <a:extLst>
              <a:ext uri="{FF2B5EF4-FFF2-40B4-BE49-F238E27FC236}">
                <a16:creationId xmlns:a16="http://schemas.microsoft.com/office/drawing/2014/main" id="{443A80E2-A359-43E2-A111-39A18C9FFB7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4</xdr:col>
      <xdr:colOff>419100</xdr:colOff>
      <xdr:row>72</xdr:row>
      <xdr:rowOff>187046</xdr:rowOff>
    </xdr:from>
    <xdr:to>
      <xdr:col>5</xdr:col>
      <xdr:colOff>714374</xdr:colOff>
      <xdr:row>74</xdr:row>
      <xdr:rowOff>180975</xdr:rowOff>
    </xdr:to>
    <xdr:grpSp>
      <xdr:nvGrpSpPr>
        <xdr:cNvPr id="454" name="Gruppieren 453">
          <a:extLst>
            <a:ext uri="{FF2B5EF4-FFF2-40B4-BE49-F238E27FC236}">
              <a16:creationId xmlns:a16="http://schemas.microsoft.com/office/drawing/2014/main" id="{881440B2-B988-4A07-858F-665E816090EE}"/>
            </a:ext>
          </a:extLst>
        </xdr:cNvPr>
        <xdr:cNvGrpSpPr/>
      </xdr:nvGrpSpPr>
      <xdr:grpSpPr>
        <a:xfrm>
          <a:off x="2900363" y="13460133"/>
          <a:ext cx="1057274" cy="360642"/>
          <a:chOff x="11753851" y="3149321"/>
          <a:chExt cx="1057274" cy="374929"/>
        </a:xfrm>
      </xdr:grpSpPr>
      <xdr:sp macro="" textlink="">
        <xdr:nvSpPr>
          <xdr:cNvPr id="455" name="Textfeld 454">
            <a:extLst>
              <a:ext uri="{FF2B5EF4-FFF2-40B4-BE49-F238E27FC236}">
                <a16:creationId xmlns:a16="http://schemas.microsoft.com/office/drawing/2014/main" id="{4FEC8FF7-2E98-4F7A-A9F4-F9F75F1AF57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456" name="Grafik 455">
            <a:extLst>
              <a:ext uri="{FF2B5EF4-FFF2-40B4-BE49-F238E27FC236}">
                <a16:creationId xmlns:a16="http://schemas.microsoft.com/office/drawing/2014/main" id="{E20649CB-AE5F-4E79-B19E-820846A5CD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428625</xdr:colOff>
      <xdr:row>107</xdr:row>
      <xdr:rowOff>152400</xdr:rowOff>
    </xdr:from>
    <xdr:to>
      <xdr:col>5</xdr:col>
      <xdr:colOff>657225</xdr:colOff>
      <xdr:row>111</xdr:row>
      <xdr:rowOff>28575</xdr:rowOff>
    </xdr:to>
    <xdr:grpSp>
      <xdr:nvGrpSpPr>
        <xdr:cNvPr id="457" name="Gruppieren 456">
          <a:extLst>
            <a:ext uri="{FF2B5EF4-FFF2-40B4-BE49-F238E27FC236}">
              <a16:creationId xmlns:a16="http://schemas.microsoft.com/office/drawing/2014/main" id="{3747A22B-73C1-4FC3-B9F8-2DCCB88BB569}"/>
            </a:ext>
          </a:extLst>
        </xdr:cNvPr>
        <xdr:cNvGrpSpPr/>
      </xdr:nvGrpSpPr>
      <xdr:grpSpPr>
        <a:xfrm>
          <a:off x="2909888" y="19764375"/>
          <a:ext cx="990600" cy="600075"/>
          <a:chOff x="3067050" y="19364325"/>
          <a:chExt cx="990600" cy="638175"/>
        </a:xfrm>
      </xdr:grpSpPr>
      <xdr:grpSp>
        <xdr:nvGrpSpPr>
          <xdr:cNvPr id="458" name="Gruppieren 457">
            <a:extLst>
              <a:ext uri="{FF2B5EF4-FFF2-40B4-BE49-F238E27FC236}">
                <a16:creationId xmlns:a16="http://schemas.microsoft.com/office/drawing/2014/main" id="{7B4E687D-051B-48DF-9BEE-565DB6EC9F4C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460" name="Grafik 459">
              <a:extLst>
                <a:ext uri="{FF2B5EF4-FFF2-40B4-BE49-F238E27FC236}">
                  <a16:creationId xmlns:a16="http://schemas.microsoft.com/office/drawing/2014/main" id="{2612DCFE-B18A-447A-97CF-2E00284E63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>
              <a:extLst>
                <a:ext uri="{BEBA8EAE-BF5A-486C-A8C5-ECC9F3942E4B}">
                  <a14:imgProps xmlns:a14="http://schemas.microsoft.com/office/drawing/2010/main">
                    <a14:imgLayer r:embed="rId30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461" name="Ellipse 460">
              <a:extLst>
                <a:ext uri="{FF2B5EF4-FFF2-40B4-BE49-F238E27FC236}">
                  <a16:creationId xmlns:a16="http://schemas.microsoft.com/office/drawing/2014/main" id="{9C82F4D8-1772-4FDF-B65D-537179ECB193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59" name="Textfeld 458">
            <a:extLst>
              <a:ext uri="{FF2B5EF4-FFF2-40B4-BE49-F238E27FC236}">
                <a16:creationId xmlns:a16="http://schemas.microsoft.com/office/drawing/2014/main" id="{0C8E1E71-D4DB-469C-BC37-62985EB58E92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1</xdr:col>
      <xdr:colOff>0</xdr:colOff>
      <xdr:row>113</xdr:row>
      <xdr:rowOff>152400</xdr:rowOff>
    </xdr:from>
    <xdr:to>
      <xdr:col>5</xdr:col>
      <xdr:colOff>406004</xdr:colOff>
      <xdr:row>115</xdr:row>
      <xdr:rowOff>50971</xdr:rowOff>
    </xdr:to>
    <xdr:sp macro="" textlink="">
      <xdr:nvSpPr>
        <xdr:cNvPr id="462" name="Textfeld 461">
          <a:extLst>
            <a:ext uri="{FF2B5EF4-FFF2-40B4-BE49-F238E27FC236}">
              <a16:creationId xmlns:a16="http://schemas.microsoft.com/office/drawing/2014/main" id="{38914DE8-1BE0-4142-BA5C-FCEC25B511F1}"/>
            </a:ext>
          </a:extLst>
        </xdr:cNvPr>
        <xdr:cNvSpPr txBox="1"/>
      </xdr:nvSpPr>
      <xdr:spPr>
        <a:xfrm>
          <a:off x="180975" y="21888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DataFactory Clients</a:t>
          </a:r>
        </a:p>
      </xdr:txBody>
    </xdr:sp>
    <xdr:clientData/>
  </xdr:twoCellAnchor>
  <xdr:twoCellAnchor>
    <xdr:from>
      <xdr:col>1</xdr:col>
      <xdr:colOff>123825</xdr:colOff>
      <xdr:row>116</xdr:row>
      <xdr:rowOff>9524</xdr:rowOff>
    </xdr:from>
    <xdr:to>
      <xdr:col>3</xdr:col>
      <xdr:colOff>224587</xdr:colOff>
      <xdr:row>120</xdr:row>
      <xdr:rowOff>21739</xdr:rowOff>
    </xdr:to>
    <xdr:grpSp>
      <xdr:nvGrpSpPr>
        <xdr:cNvPr id="463" name="Gruppieren 462">
          <a:extLst>
            <a:ext uri="{FF2B5EF4-FFF2-40B4-BE49-F238E27FC236}">
              <a16:creationId xmlns:a16="http://schemas.microsoft.com/office/drawing/2014/main" id="{F86D5EA6-6B39-4CDB-B071-848CAD79A4CB}"/>
            </a:ext>
          </a:extLst>
        </xdr:cNvPr>
        <xdr:cNvGrpSpPr/>
      </xdr:nvGrpSpPr>
      <xdr:grpSpPr>
        <a:xfrm>
          <a:off x="319088" y="21250274"/>
          <a:ext cx="1624762" cy="736115"/>
          <a:chOff x="476250" y="20935949"/>
          <a:chExt cx="1624762" cy="774215"/>
        </a:xfrm>
      </xdr:grpSpPr>
      <xdr:grpSp>
        <xdr:nvGrpSpPr>
          <xdr:cNvPr id="464" name="Gruppieren 463">
            <a:extLst>
              <a:ext uri="{FF2B5EF4-FFF2-40B4-BE49-F238E27FC236}">
                <a16:creationId xmlns:a16="http://schemas.microsoft.com/office/drawing/2014/main" id="{24A7B51D-D9F8-4C14-94F2-246BC979136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466" name="Gruppieren 465">
              <a:extLst>
                <a:ext uri="{FF2B5EF4-FFF2-40B4-BE49-F238E27FC236}">
                  <a16:creationId xmlns:a16="http://schemas.microsoft.com/office/drawing/2014/main" id="{3A3E3600-7301-44CB-8399-D3251E1439B8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68" name="Rechteck 467">
                <a:extLst>
                  <a:ext uri="{FF2B5EF4-FFF2-40B4-BE49-F238E27FC236}">
                    <a16:creationId xmlns:a16="http://schemas.microsoft.com/office/drawing/2014/main" id="{83BE5C7F-AF1F-443F-B458-39C8899ED080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69" name="Textfeld 468">
                <a:extLst>
                  <a:ext uri="{FF2B5EF4-FFF2-40B4-BE49-F238E27FC236}">
                    <a16:creationId xmlns:a16="http://schemas.microsoft.com/office/drawing/2014/main" id="{F06BBB02-9AAD-4631-B725-964E0E4637B4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67" name="Grafik 466">
              <a:extLst>
                <a:ext uri="{FF2B5EF4-FFF2-40B4-BE49-F238E27FC236}">
                  <a16:creationId xmlns:a16="http://schemas.microsoft.com/office/drawing/2014/main" id="{89813E31-B515-45C5-8672-2CDB947616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65" name="Grafik 464">
            <a:extLst>
              <a:ext uri="{FF2B5EF4-FFF2-40B4-BE49-F238E27FC236}">
                <a16:creationId xmlns:a16="http://schemas.microsoft.com/office/drawing/2014/main" id="{76DB2C35-0CE2-460B-B55A-3BF2BDD52C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438150</xdr:colOff>
      <xdr:row>115</xdr:row>
      <xdr:rowOff>190499</xdr:rowOff>
    </xdr:from>
    <xdr:to>
      <xdr:col>5</xdr:col>
      <xdr:colOff>538912</xdr:colOff>
      <xdr:row>120</xdr:row>
      <xdr:rowOff>12214</xdr:rowOff>
    </xdr:to>
    <xdr:grpSp>
      <xdr:nvGrpSpPr>
        <xdr:cNvPr id="470" name="Gruppieren 469">
          <a:extLst>
            <a:ext uri="{FF2B5EF4-FFF2-40B4-BE49-F238E27FC236}">
              <a16:creationId xmlns:a16="http://schemas.microsoft.com/office/drawing/2014/main" id="{4218C0E1-E721-4B5C-BF06-C9C2FF51BC7E}"/>
            </a:ext>
          </a:extLst>
        </xdr:cNvPr>
        <xdr:cNvGrpSpPr/>
      </xdr:nvGrpSpPr>
      <xdr:grpSpPr>
        <a:xfrm>
          <a:off x="2157413" y="21240749"/>
          <a:ext cx="1624762" cy="736115"/>
          <a:chOff x="2314575" y="20926424"/>
          <a:chExt cx="1624762" cy="774215"/>
        </a:xfrm>
      </xdr:grpSpPr>
      <xdr:grpSp>
        <xdr:nvGrpSpPr>
          <xdr:cNvPr id="471" name="Gruppieren 470">
            <a:extLst>
              <a:ext uri="{FF2B5EF4-FFF2-40B4-BE49-F238E27FC236}">
                <a16:creationId xmlns:a16="http://schemas.microsoft.com/office/drawing/2014/main" id="{B5036354-55E1-422B-AB4C-0C959AA91E87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473" name="Gruppieren 472">
              <a:extLst>
                <a:ext uri="{FF2B5EF4-FFF2-40B4-BE49-F238E27FC236}">
                  <a16:creationId xmlns:a16="http://schemas.microsoft.com/office/drawing/2014/main" id="{8A9161AB-62EA-4FD9-A795-F589687228D4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75" name="Rechteck 474">
                <a:extLst>
                  <a:ext uri="{FF2B5EF4-FFF2-40B4-BE49-F238E27FC236}">
                    <a16:creationId xmlns:a16="http://schemas.microsoft.com/office/drawing/2014/main" id="{0F992424-9F71-4694-9A53-3A67D9240A5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76" name="Textfeld 475">
                <a:extLst>
                  <a:ext uri="{FF2B5EF4-FFF2-40B4-BE49-F238E27FC236}">
                    <a16:creationId xmlns:a16="http://schemas.microsoft.com/office/drawing/2014/main" id="{BAB1EDC0-C003-4444-ADBB-F72EDF601749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74" name="Grafik 473">
              <a:extLst>
                <a:ext uri="{FF2B5EF4-FFF2-40B4-BE49-F238E27FC236}">
                  <a16:creationId xmlns:a16="http://schemas.microsoft.com/office/drawing/2014/main" id="{7616F087-B050-4FC1-9D6B-8925B4DF10C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72" name="Grafik 471">
            <a:extLst>
              <a:ext uri="{FF2B5EF4-FFF2-40B4-BE49-F238E27FC236}">
                <a16:creationId xmlns:a16="http://schemas.microsoft.com/office/drawing/2014/main" id="{C60C28AD-CD6B-4BE6-B569-72AEC7946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7</xdr:col>
      <xdr:colOff>381001</xdr:colOff>
      <xdr:row>108</xdr:row>
      <xdr:rowOff>76200</xdr:rowOff>
    </xdr:from>
    <xdr:to>
      <xdr:col>7</xdr:col>
      <xdr:colOff>647700</xdr:colOff>
      <xdr:row>109</xdr:row>
      <xdr:rowOff>143818</xdr:rowOff>
    </xdr:to>
    <xdr:pic>
      <xdr:nvPicPr>
        <xdr:cNvPr id="477" name="Grafik 476">
          <a:extLst>
            <a:ext uri="{FF2B5EF4-FFF2-40B4-BE49-F238E27FC236}">
              <a16:creationId xmlns:a16="http://schemas.microsoft.com/office/drawing/2014/main" id="{068DE866-E3C9-4DEB-BE4E-EB893721EC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133976" y="20859750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110</xdr:row>
      <xdr:rowOff>47625</xdr:rowOff>
    </xdr:from>
    <xdr:to>
      <xdr:col>7</xdr:col>
      <xdr:colOff>636500</xdr:colOff>
      <xdr:row>111</xdr:row>
      <xdr:rowOff>95250</xdr:rowOff>
    </xdr:to>
    <xdr:pic>
      <xdr:nvPicPr>
        <xdr:cNvPr id="478" name="Grafik 477">
          <a:extLst>
            <a:ext uri="{FF2B5EF4-FFF2-40B4-BE49-F238E27FC236}">
              <a16:creationId xmlns:a16="http://schemas.microsoft.com/office/drawing/2014/main" id="{3A23E543-B8FF-401D-A02D-D3020548E4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143500" y="21212175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108</xdr:row>
      <xdr:rowOff>57150</xdr:rowOff>
    </xdr:from>
    <xdr:to>
      <xdr:col>6</xdr:col>
      <xdr:colOff>419100</xdr:colOff>
      <xdr:row>111</xdr:row>
      <xdr:rowOff>38100</xdr:rowOff>
    </xdr:to>
    <xdr:pic>
      <xdr:nvPicPr>
        <xdr:cNvPr id="479" name="Grafik 478">
          <a:extLst>
            <a:ext uri="{FF2B5EF4-FFF2-40B4-BE49-F238E27FC236}">
              <a16:creationId xmlns:a16="http://schemas.microsoft.com/office/drawing/2014/main" id="{B80BAEA4-20B7-4E01-99A3-38753CD77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BEBA8EAE-BF5A-486C-A8C5-ECC9F3942E4B}">
              <a14:imgProps xmlns:a14="http://schemas.microsoft.com/office/drawing/2010/main">
                <a14:imgLayer r:embed="rId38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57625" y="20840700"/>
          <a:ext cx="552450" cy="552450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66</xdr:row>
      <xdr:rowOff>6</xdr:rowOff>
    </xdr:from>
    <xdr:to>
      <xdr:col>9</xdr:col>
      <xdr:colOff>276225</xdr:colOff>
      <xdr:row>75</xdr:row>
      <xdr:rowOff>95255</xdr:rowOff>
    </xdr:to>
    <xdr:grpSp>
      <xdr:nvGrpSpPr>
        <xdr:cNvPr id="480" name="Gruppieren 479">
          <a:extLst>
            <a:ext uri="{FF2B5EF4-FFF2-40B4-BE49-F238E27FC236}">
              <a16:creationId xmlns:a16="http://schemas.microsoft.com/office/drawing/2014/main" id="{10EFF99A-81E0-4513-B0DB-F848D7A257B7}"/>
            </a:ext>
          </a:extLst>
        </xdr:cNvPr>
        <xdr:cNvGrpSpPr/>
      </xdr:nvGrpSpPr>
      <xdr:grpSpPr>
        <a:xfrm>
          <a:off x="4433888" y="12192006"/>
          <a:ext cx="2133600" cy="1724024"/>
          <a:chOff x="4591050" y="12925427"/>
          <a:chExt cx="2133600" cy="1641400"/>
        </a:xfrm>
      </xdr:grpSpPr>
      <xdr:grpSp>
        <xdr:nvGrpSpPr>
          <xdr:cNvPr id="481" name="Gruppieren 480">
            <a:extLst>
              <a:ext uri="{FF2B5EF4-FFF2-40B4-BE49-F238E27FC236}">
                <a16:creationId xmlns:a16="http://schemas.microsoft.com/office/drawing/2014/main" id="{ADE361FD-0255-4EE2-9306-6F9E7B81A6FC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483" name="Rechteck: abgerundete Ecken 482">
              <a:extLst>
                <a:ext uri="{FF2B5EF4-FFF2-40B4-BE49-F238E27FC236}">
                  <a16:creationId xmlns:a16="http://schemas.microsoft.com/office/drawing/2014/main" id="{DACBEDE3-B955-492B-ABF8-8FF27283C207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484" name="Grafik 483">
              <a:extLst>
                <a:ext uri="{FF2B5EF4-FFF2-40B4-BE49-F238E27FC236}">
                  <a16:creationId xmlns:a16="http://schemas.microsoft.com/office/drawing/2014/main" id="{4A045923-D1A4-4558-BA47-1549B462F8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482" name="Textfeld 481">
            <a:extLst>
              <a:ext uri="{FF2B5EF4-FFF2-40B4-BE49-F238E27FC236}">
                <a16:creationId xmlns:a16="http://schemas.microsoft.com/office/drawing/2014/main" id="{209D671A-23E8-4C7E-9122-F9F2234632E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10</xdr:col>
      <xdr:colOff>0</xdr:colOff>
      <xdr:row>67</xdr:row>
      <xdr:rowOff>19050</xdr:rowOff>
    </xdr:from>
    <xdr:to>
      <xdr:col>12</xdr:col>
      <xdr:colOff>96000</xdr:colOff>
      <xdr:row>70</xdr:row>
      <xdr:rowOff>183492</xdr:rowOff>
    </xdr:to>
    <xdr:grpSp>
      <xdr:nvGrpSpPr>
        <xdr:cNvPr id="485" name="Gruppieren 484">
          <a:extLst>
            <a:ext uri="{FF2B5EF4-FFF2-40B4-BE49-F238E27FC236}">
              <a16:creationId xmlns:a16="http://schemas.microsoft.com/office/drawing/2014/main" id="{9EC38E3B-A111-4CD5-8B54-B64C1F1CAC77}"/>
            </a:ext>
          </a:extLst>
        </xdr:cNvPr>
        <xdr:cNvGrpSpPr/>
      </xdr:nvGrpSpPr>
      <xdr:grpSpPr>
        <a:xfrm>
          <a:off x="7053263" y="12392025"/>
          <a:ext cx="1620000" cy="702604"/>
          <a:chOff x="5851072" y="10485665"/>
          <a:chExt cx="1620000" cy="735942"/>
        </a:xfrm>
      </xdr:grpSpPr>
      <xdr:sp macro="" textlink="">
        <xdr:nvSpPr>
          <xdr:cNvPr id="486" name="Textfeld 485">
            <a:extLst>
              <a:ext uri="{FF2B5EF4-FFF2-40B4-BE49-F238E27FC236}">
                <a16:creationId xmlns:a16="http://schemas.microsoft.com/office/drawing/2014/main" id="{FD9C7FA3-F5D6-4951-9588-0B0BF13A189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87" name="Rechteck 486">
            <a:extLst>
              <a:ext uri="{FF2B5EF4-FFF2-40B4-BE49-F238E27FC236}">
                <a16:creationId xmlns:a16="http://schemas.microsoft.com/office/drawing/2014/main" id="{6E731A22-BD2B-4068-A035-C00D6960C90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488" name="Textfeld 487">
            <a:extLst>
              <a:ext uri="{FF2B5EF4-FFF2-40B4-BE49-F238E27FC236}">
                <a16:creationId xmlns:a16="http://schemas.microsoft.com/office/drawing/2014/main" id="{8C678F7B-A71F-43D3-AED2-56D42DD1E541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200025</xdr:colOff>
      <xdr:row>94</xdr:row>
      <xdr:rowOff>76200</xdr:rowOff>
    </xdr:from>
    <xdr:to>
      <xdr:col>10</xdr:col>
      <xdr:colOff>367462</xdr:colOff>
      <xdr:row>98</xdr:row>
      <xdr:rowOff>116989</xdr:rowOff>
    </xdr:to>
    <xdr:grpSp>
      <xdr:nvGrpSpPr>
        <xdr:cNvPr id="489" name="Gruppieren 488">
          <a:extLst>
            <a:ext uri="{FF2B5EF4-FFF2-40B4-BE49-F238E27FC236}">
              <a16:creationId xmlns:a16="http://schemas.microsoft.com/office/drawing/2014/main" id="{F1905E5C-F476-4C62-9DFE-62E54B56B3B8}"/>
            </a:ext>
          </a:extLst>
        </xdr:cNvPr>
        <xdr:cNvGrpSpPr/>
      </xdr:nvGrpSpPr>
      <xdr:grpSpPr>
        <a:xfrm>
          <a:off x="5729288" y="17335500"/>
          <a:ext cx="1691437" cy="764689"/>
          <a:chOff x="5886450" y="17002125"/>
          <a:chExt cx="1691437" cy="802789"/>
        </a:xfrm>
      </xdr:grpSpPr>
      <xdr:grpSp>
        <xdr:nvGrpSpPr>
          <xdr:cNvPr id="490" name="Gruppieren 489">
            <a:extLst>
              <a:ext uri="{FF2B5EF4-FFF2-40B4-BE49-F238E27FC236}">
                <a16:creationId xmlns:a16="http://schemas.microsoft.com/office/drawing/2014/main" id="{533D9059-E590-49B5-911A-C4348206A1DB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492" name="Rechteck 491">
              <a:extLst>
                <a:ext uri="{FF2B5EF4-FFF2-40B4-BE49-F238E27FC236}">
                  <a16:creationId xmlns:a16="http://schemas.microsoft.com/office/drawing/2014/main" id="{18D2B644-6D25-4010-B102-15396F65DC4C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93" name="Textfeld 492">
              <a:extLst>
                <a:ext uri="{FF2B5EF4-FFF2-40B4-BE49-F238E27FC236}">
                  <a16:creationId xmlns:a16="http://schemas.microsoft.com/office/drawing/2014/main" id="{D5196AA3-CF52-4869-A3FA-38E2685C2C66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491" name="Grafik 490">
            <a:extLst>
              <a:ext uri="{FF2B5EF4-FFF2-40B4-BE49-F238E27FC236}">
                <a16:creationId xmlns:a16="http://schemas.microsoft.com/office/drawing/2014/main" id="{39F43E3A-E9A4-45A1-B3FB-0465A399BF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>
            <a:extLst>
              <a:ext uri="{BEBA8EAE-BF5A-486C-A8C5-ECC9F3942E4B}">
                <a14:imgProps xmlns:a14="http://schemas.microsoft.com/office/drawing/2010/main">
                  <a14:imgLayer r:embed="rId41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47625</xdr:colOff>
      <xdr:row>72</xdr:row>
      <xdr:rowOff>114300</xdr:rowOff>
    </xdr:from>
    <xdr:to>
      <xdr:col>11</xdr:col>
      <xdr:colOff>733424</xdr:colOff>
      <xdr:row>74</xdr:row>
      <xdr:rowOff>38100</xdr:rowOff>
    </xdr:to>
    <xdr:grpSp>
      <xdr:nvGrpSpPr>
        <xdr:cNvPr id="494" name="Gruppieren 493">
          <a:extLst>
            <a:ext uri="{FF2B5EF4-FFF2-40B4-BE49-F238E27FC236}">
              <a16:creationId xmlns:a16="http://schemas.microsoft.com/office/drawing/2014/main" id="{EF2122F0-7850-4CCF-9A7B-6D238E29143F}"/>
            </a:ext>
          </a:extLst>
        </xdr:cNvPr>
        <xdr:cNvGrpSpPr/>
      </xdr:nvGrpSpPr>
      <xdr:grpSpPr>
        <a:xfrm>
          <a:off x="7100888" y="13392150"/>
          <a:ext cx="1447799" cy="285750"/>
          <a:chOff x="6096000" y="15763875"/>
          <a:chExt cx="1447799" cy="304800"/>
        </a:xfrm>
      </xdr:grpSpPr>
      <xdr:sp macro="" textlink="">
        <xdr:nvSpPr>
          <xdr:cNvPr id="495" name="Zylinder 494">
            <a:extLst>
              <a:ext uri="{FF2B5EF4-FFF2-40B4-BE49-F238E27FC236}">
                <a16:creationId xmlns:a16="http://schemas.microsoft.com/office/drawing/2014/main" id="{A504CDEC-2F96-401F-B94C-91A571CF1DDD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6" name="Zylinder 495">
            <a:extLst>
              <a:ext uri="{FF2B5EF4-FFF2-40B4-BE49-F238E27FC236}">
                <a16:creationId xmlns:a16="http://schemas.microsoft.com/office/drawing/2014/main" id="{BE42454C-DFC5-4561-9FCB-E45215A178C4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7" name="Zylinder 496">
            <a:extLst>
              <a:ext uri="{FF2B5EF4-FFF2-40B4-BE49-F238E27FC236}">
                <a16:creationId xmlns:a16="http://schemas.microsoft.com/office/drawing/2014/main" id="{62D4A26D-AF40-4A90-AAA2-F2E77FC14E82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8" name="Textfeld 497">
            <a:extLst>
              <a:ext uri="{FF2B5EF4-FFF2-40B4-BE49-F238E27FC236}">
                <a16:creationId xmlns:a16="http://schemas.microsoft.com/office/drawing/2014/main" id="{F44030D0-27A1-44A8-942C-0EFF4D1429D3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Verschiedene Datenbanken</a:t>
            </a:r>
          </a:p>
        </xdr:txBody>
      </xdr:sp>
    </xdr:grpSp>
    <xdr:clientData/>
  </xdr:twoCellAnchor>
  <xdr:twoCellAnchor>
    <xdr:from>
      <xdr:col>1</xdr:col>
      <xdr:colOff>28575</xdr:colOff>
      <xdr:row>80</xdr:row>
      <xdr:rowOff>85725</xdr:rowOff>
    </xdr:from>
    <xdr:to>
      <xdr:col>1</xdr:col>
      <xdr:colOff>647701</xdr:colOff>
      <xdr:row>81</xdr:row>
      <xdr:rowOff>180975</xdr:rowOff>
    </xdr:to>
    <xdr:grpSp>
      <xdr:nvGrpSpPr>
        <xdr:cNvPr id="499" name="Gruppieren 498">
          <a:extLst>
            <a:ext uri="{FF2B5EF4-FFF2-40B4-BE49-F238E27FC236}">
              <a16:creationId xmlns:a16="http://schemas.microsoft.com/office/drawing/2014/main" id="{1D3A7098-392D-496F-9867-4F0C698611DC}"/>
            </a:ext>
          </a:extLst>
        </xdr:cNvPr>
        <xdr:cNvGrpSpPr/>
      </xdr:nvGrpSpPr>
      <xdr:grpSpPr>
        <a:xfrm>
          <a:off x="223838" y="14811375"/>
          <a:ext cx="619126" cy="276225"/>
          <a:chOff x="2762250" y="5172075"/>
          <a:chExt cx="619126" cy="285750"/>
        </a:xfrm>
      </xdr:grpSpPr>
      <xdr:pic>
        <xdr:nvPicPr>
          <xdr:cNvPr id="500" name="Grafik 499">
            <a:extLst>
              <a:ext uri="{FF2B5EF4-FFF2-40B4-BE49-F238E27FC236}">
                <a16:creationId xmlns:a16="http://schemas.microsoft.com/office/drawing/2014/main" id="{1D0EBDB8-3461-4AB0-8E2F-F04359B8A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501" name="Textfeld 500">
            <a:extLst>
              <a:ext uri="{FF2B5EF4-FFF2-40B4-BE49-F238E27FC236}">
                <a16:creationId xmlns:a16="http://schemas.microsoft.com/office/drawing/2014/main" id="{AF7B03A3-A2FC-434F-A6B3-B3620D98656E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2</xdr:col>
      <xdr:colOff>93890</xdr:colOff>
      <xdr:row>80</xdr:row>
      <xdr:rowOff>141514</xdr:rowOff>
    </xdr:from>
    <xdr:to>
      <xdr:col>3</xdr:col>
      <xdr:colOff>366031</xdr:colOff>
      <xdr:row>81</xdr:row>
      <xdr:rowOff>151039</xdr:rowOff>
    </xdr:to>
    <xdr:grpSp>
      <xdr:nvGrpSpPr>
        <xdr:cNvPr id="502" name="Gruppieren 501">
          <a:extLst>
            <a:ext uri="{FF2B5EF4-FFF2-40B4-BE49-F238E27FC236}">
              <a16:creationId xmlns:a16="http://schemas.microsoft.com/office/drawing/2014/main" id="{A500853D-0F91-470C-8072-D75918157A74}"/>
            </a:ext>
          </a:extLst>
        </xdr:cNvPr>
        <xdr:cNvGrpSpPr/>
      </xdr:nvGrpSpPr>
      <xdr:grpSpPr>
        <a:xfrm>
          <a:off x="1051153" y="14867164"/>
          <a:ext cx="1034141" cy="190500"/>
          <a:chOff x="9857015" y="13114564"/>
          <a:chExt cx="1034141" cy="200025"/>
        </a:xfrm>
      </xdr:grpSpPr>
      <xdr:pic>
        <xdr:nvPicPr>
          <xdr:cNvPr id="503" name="Grafik 502">
            <a:extLst>
              <a:ext uri="{FF2B5EF4-FFF2-40B4-BE49-F238E27FC236}">
                <a16:creationId xmlns:a16="http://schemas.microsoft.com/office/drawing/2014/main" id="{C16E3842-A6EE-44E6-9778-61299678BE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504" name="Textfeld 503">
            <a:extLst>
              <a:ext uri="{FF2B5EF4-FFF2-40B4-BE49-F238E27FC236}">
                <a16:creationId xmlns:a16="http://schemas.microsoft.com/office/drawing/2014/main" id="{16AC1D68-F992-443B-8EB0-2D0BF07DD034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114300</xdr:colOff>
      <xdr:row>77</xdr:row>
      <xdr:rowOff>123825</xdr:rowOff>
    </xdr:from>
    <xdr:to>
      <xdr:col>5</xdr:col>
      <xdr:colOff>339329</xdr:colOff>
      <xdr:row>79</xdr:row>
      <xdr:rowOff>22396</xdr:rowOff>
    </xdr:to>
    <xdr:sp macro="" textlink="">
      <xdr:nvSpPr>
        <xdr:cNvPr id="505" name="Textfeld 504">
          <a:extLst>
            <a:ext uri="{FF2B5EF4-FFF2-40B4-BE49-F238E27FC236}">
              <a16:creationId xmlns:a16="http://schemas.microsoft.com/office/drawing/2014/main" id="{7C1D62DE-A7D3-49E6-AC4A-4B46C50CFE64}"/>
            </a:ext>
          </a:extLst>
        </xdr:cNvPr>
        <xdr:cNvSpPr txBox="1"/>
      </xdr:nvSpPr>
      <xdr:spPr>
        <a:xfrm>
          <a:off x="114300" y="15001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361950</xdr:colOff>
      <xdr:row>122</xdr:row>
      <xdr:rowOff>180975</xdr:rowOff>
    </xdr:from>
    <xdr:to>
      <xdr:col>5</xdr:col>
      <xdr:colOff>390524</xdr:colOff>
      <xdr:row>126</xdr:row>
      <xdr:rowOff>190499</xdr:rowOff>
    </xdr:to>
    <xdr:grpSp>
      <xdr:nvGrpSpPr>
        <xdr:cNvPr id="506" name="Gruppieren 505">
          <a:extLst>
            <a:ext uri="{FF2B5EF4-FFF2-40B4-BE49-F238E27FC236}">
              <a16:creationId xmlns:a16="http://schemas.microsoft.com/office/drawing/2014/main" id="{CDB032AD-DD5D-4B1D-88F3-0F7872DEA676}"/>
            </a:ext>
          </a:extLst>
        </xdr:cNvPr>
        <xdr:cNvGrpSpPr/>
      </xdr:nvGrpSpPr>
      <xdr:grpSpPr>
        <a:xfrm>
          <a:off x="2081213" y="22507575"/>
          <a:ext cx="1552574" cy="723899"/>
          <a:chOff x="1676400" y="2638426"/>
          <a:chExt cx="1552574" cy="771524"/>
        </a:xfrm>
      </xdr:grpSpPr>
      <xdr:sp macro="" textlink="">
        <xdr:nvSpPr>
          <xdr:cNvPr id="507" name="Rechteck 506">
            <a:extLst>
              <a:ext uri="{FF2B5EF4-FFF2-40B4-BE49-F238E27FC236}">
                <a16:creationId xmlns:a16="http://schemas.microsoft.com/office/drawing/2014/main" id="{2E9E4096-24E9-493C-9567-7B8C2E2E3C35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508" name="Grafik 507">
            <a:extLst>
              <a:ext uri="{FF2B5EF4-FFF2-40B4-BE49-F238E27FC236}">
                <a16:creationId xmlns:a16="http://schemas.microsoft.com/office/drawing/2014/main" id="{39968D12-8701-45C1-875D-DF93C32D95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509" name="Textfeld 508">
            <a:extLst>
              <a:ext uri="{FF2B5EF4-FFF2-40B4-BE49-F238E27FC236}">
                <a16:creationId xmlns:a16="http://schemas.microsoft.com/office/drawing/2014/main" id="{D76624D0-A13A-4C4B-B4DF-2B5B227FEC41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1</xdr:col>
      <xdr:colOff>19050</xdr:colOff>
      <xdr:row>129</xdr:row>
      <xdr:rowOff>95250</xdr:rowOff>
    </xdr:from>
    <xdr:to>
      <xdr:col>5</xdr:col>
      <xdr:colOff>425054</xdr:colOff>
      <xdr:row>130</xdr:row>
      <xdr:rowOff>184321</xdr:rowOff>
    </xdr:to>
    <xdr:sp macro="" textlink="">
      <xdr:nvSpPr>
        <xdr:cNvPr id="510" name="Textfeld 509">
          <a:extLst>
            <a:ext uri="{FF2B5EF4-FFF2-40B4-BE49-F238E27FC236}">
              <a16:creationId xmlns:a16="http://schemas.microsoft.com/office/drawing/2014/main" id="{1ED250D3-0D58-4BB1-84FB-FEBA193A6FC0}"/>
            </a:ext>
          </a:extLst>
        </xdr:cNvPr>
        <xdr:cNvSpPr txBox="1"/>
      </xdr:nvSpPr>
      <xdr:spPr>
        <a:xfrm>
          <a:off x="200025" y="24879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Azure Objekte</a:t>
          </a:r>
        </a:p>
      </xdr:txBody>
    </xdr:sp>
    <xdr:clientData/>
  </xdr:twoCellAnchor>
  <xdr:twoCellAnchor>
    <xdr:from>
      <xdr:col>3</xdr:col>
      <xdr:colOff>685800</xdr:colOff>
      <xdr:row>52</xdr:row>
      <xdr:rowOff>19064</xdr:rowOff>
    </xdr:from>
    <xdr:to>
      <xdr:col>6</xdr:col>
      <xdr:colOff>163800</xdr:colOff>
      <xdr:row>56</xdr:row>
      <xdr:rowOff>52758</xdr:rowOff>
    </xdr:to>
    <xdr:grpSp>
      <xdr:nvGrpSpPr>
        <xdr:cNvPr id="511" name="Gruppieren 510">
          <a:extLst>
            <a:ext uri="{FF2B5EF4-FFF2-40B4-BE49-F238E27FC236}">
              <a16:creationId xmlns:a16="http://schemas.microsoft.com/office/drawing/2014/main" id="{3226B1BE-75C3-46D9-AAE8-C7045E67F3AB}"/>
            </a:ext>
          </a:extLst>
        </xdr:cNvPr>
        <xdr:cNvGrpSpPr/>
      </xdr:nvGrpSpPr>
      <xdr:grpSpPr>
        <a:xfrm>
          <a:off x="2405063" y="9677414"/>
          <a:ext cx="1764000" cy="757594"/>
          <a:chOff x="7953375" y="9620250"/>
          <a:chExt cx="1764000" cy="633410"/>
        </a:xfrm>
      </xdr:grpSpPr>
      <xdr:sp macro="" textlink="">
        <xdr:nvSpPr>
          <xdr:cNvPr id="512" name="Textfeld 511">
            <a:extLst>
              <a:ext uri="{FF2B5EF4-FFF2-40B4-BE49-F238E27FC236}">
                <a16:creationId xmlns:a16="http://schemas.microsoft.com/office/drawing/2014/main" id="{782C4E47-438D-4663-86CF-B1A39B06C9EA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513" name="Rechteck 512">
            <a:extLst>
              <a:ext uri="{FF2B5EF4-FFF2-40B4-BE49-F238E27FC236}">
                <a16:creationId xmlns:a16="http://schemas.microsoft.com/office/drawing/2014/main" id="{43F44F8C-06AD-4890-A49C-6D0D61F810AF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514" name="Textfeld 513">
            <a:extLst>
              <a:ext uri="{FF2B5EF4-FFF2-40B4-BE49-F238E27FC236}">
                <a16:creationId xmlns:a16="http://schemas.microsoft.com/office/drawing/2014/main" id="{A1DFD1CA-216C-4FF1-925F-37FF0447C416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5</xdr:col>
      <xdr:colOff>514350</xdr:colOff>
      <xdr:row>55</xdr:row>
      <xdr:rowOff>19051</xdr:rowOff>
    </xdr:from>
    <xdr:to>
      <xdr:col>6</xdr:col>
      <xdr:colOff>123825</xdr:colOff>
      <xdr:row>56</xdr:row>
      <xdr:rowOff>19051</xdr:rowOff>
    </xdr:to>
    <xdr:sp macro="" textlink="">
      <xdr:nvSpPr>
        <xdr:cNvPr id="515" name="Rechteck 514">
          <a:extLst>
            <a:ext uri="{FF2B5EF4-FFF2-40B4-BE49-F238E27FC236}">
              <a16:creationId xmlns:a16="http://schemas.microsoft.com/office/drawing/2014/main" id="{3A54CB16-B543-4044-A436-B6AF3D2C1235}"/>
            </a:ext>
          </a:extLst>
        </xdr:cNvPr>
        <xdr:cNvSpPr/>
      </xdr:nvSpPr>
      <xdr:spPr>
        <a:xfrm>
          <a:off x="3743325" y="10706101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1</xdr:col>
      <xdr:colOff>57150</xdr:colOff>
      <xdr:row>139</xdr:row>
      <xdr:rowOff>38100</xdr:rowOff>
    </xdr:from>
    <xdr:to>
      <xdr:col>3</xdr:col>
      <xdr:colOff>152399</xdr:colOff>
      <xdr:row>143</xdr:row>
      <xdr:rowOff>76199</xdr:rowOff>
    </xdr:to>
    <xdr:grpSp>
      <xdr:nvGrpSpPr>
        <xdr:cNvPr id="516" name="Gruppieren 515">
          <a:extLst>
            <a:ext uri="{FF2B5EF4-FFF2-40B4-BE49-F238E27FC236}">
              <a16:creationId xmlns:a16="http://schemas.microsoft.com/office/drawing/2014/main" id="{A830ABA4-A1A0-495C-B256-98DF6BF24D36}"/>
            </a:ext>
          </a:extLst>
        </xdr:cNvPr>
        <xdr:cNvGrpSpPr/>
      </xdr:nvGrpSpPr>
      <xdr:grpSpPr>
        <a:xfrm>
          <a:off x="252413" y="25441275"/>
          <a:ext cx="1619249" cy="761999"/>
          <a:chOff x="2219325" y="24183975"/>
          <a:chExt cx="1619249" cy="800099"/>
        </a:xfrm>
      </xdr:grpSpPr>
      <xdr:grpSp>
        <xdr:nvGrpSpPr>
          <xdr:cNvPr id="517" name="Gruppieren 516">
            <a:extLst>
              <a:ext uri="{FF2B5EF4-FFF2-40B4-BE49-F238E27FC236}">
                <a16:creationId xmlns:a16="http://schemas.microsoft.com/office/drawing/2014/main" id="{853760C9-9EAC-4221-9482-92C11E3F3A29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519" name="Rechteck 518">
              <a:extLst>
                <a:ext uri="{FF2B5EF4-FFF2-40B4-BE49-F238E27FC236}">
                  <a16:creationId xmlns:a16="http://schemas.microsoft.com/office/drawing/2014/main" id="{3CDB02B1-2A0C-48A4-9670-35CB003B600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0" name="Textfeld 519">
              <a:extLst>
                <a:ext uri="{FF2B5EF4-FFF2-40B4-BE49-F238E27FC236}">
                  <a16:creationId xmlns:a16="http://schemas.microsoft.com/office/drawing/2014/main" id="{5671B251-B94F-4630-84C9-6656119670B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518" name="Grafik 517">
            <a:extLst>
              <a:ext uri="{FF2B5EF4-FFF2-40B4-BE49-F238E27FC236}">
                <a16:creationId xmlns:a16="http://schemas.microsoft.com/office/drawing/2014/main" id="{11B2B880-D6B8-44F3-A13C-D7B288D3F1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7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142875</xdr:colOff>
      <xdr:row>108</xdr:row>
      <xdr:rowOff>28575</xdr:rowOff>
    </xdr:from>
    <xdr:to>
      <xdr:col>9</xdr:col>
      <xdr:colOff>304799</xdr:colOff>
      <xdr:row>110</xdr:row>
      <xdr:rowOff>133351</xdr:rowOff>
    </xdr:to>
    <xdr:grpSp>
      <xdr:nvGrpSpPr>
        <xdr:cNvPr id="521" name="Gruppieren 520">
          <a:extLst>
            <a:ext uri="{FF2B5EF4-FFF2-40B4-BE49-F238E27FC236}">
              <a16:creationId xmlns:a16="http://schemas.microsoft.com/office/drawing/2014/main" id="{E3781365-27C5-41EA-A5F1-463C1E9E6DE0}"/>
            </a:ext>
          </a:extLst>
        </xdr:cNvPr>
        <xdr:cNvGrpSpPr/>
      </xdr:nvGrpSpPr>
      <xdr:grpSpPr>
        <a:xfrm>
          <a:off x="5672138" y="19821525"/>
          <a:ext cx="923924" cy="466726"/>
          <a:chOff x="5505451" y="371475"/>
          <a:chExt cx="923924" cy="485776"/>
        </a:xfrm>
      </xdr:grpSpPr>
      <xdr:sp macro="" textlink="">
        <xdr:nvSpPr>
          <xdr:cNvPr id="522" name="Rechteck: abgerundete Ecken 521">
            <a:extLst>
              <a:ext uri="{FF2B5EF4-FFF2-40B4-BE49-F238E27FC236}">
                <a16:creationId xmlns:a16="http://schemas.microsoft.com/office/drawing/2014/main" id="{E6E40C9F-3335-4CE2-A7EC-3F7AAC615E6E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523" name="Grafik 522">
            <a:extLst>
              <a:ext uri="{FF2B5EF4-FFF2-40B4-BE49-F238E27FC236}">
                <a16:creationId xmlns:a16="http://schemas.microsoft.com/office/drawing/2014/main" id="{18A2F172-7FC7-405E-8BB9-0A6104AE9D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>
            <a:extLst>
              <a:ext uri="{BEBA8EAE-BF5A-486C-A8C5-ECC9F3942E4B}">
                <a14:imgProps xmlns:a14="http://schemas.microsoft.com/office/drawing/2010/main">
                  <a14:imgLayer r:embed="rId49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131</xdr:row>
      <xdr:rowOff>104776</xdr:rowOff>
    </xdr:from>
    <xdr:to>
      <xdr:col>3</xdr:col>
      <xdr:colOff>123824</xdr:colOff>
      <xdr:row>135</xdr:row>
      <xdr:rowOff>95249</xdr:rowOff>
    </xdr:to>
    <xdr:grpSp>
      <xdr:nvGrpSpPr>
        <xdr:cNvPr id="524" name="Gruppieren 523">
          <a:extLst>
            <a:ext uri="{FF2B5EF4-FFF2-40B4-BE49-F238E27FC236}">
              <a16:creationId xmlns:a16="http://schemas.microsoft.com/office/drawing/2014/main" id="{3AAA32FA-B297-4CF5-AFE2-FB595CF5CE19}"/>
            </a:ext>
          </a:extLst>
        </xdr:cNvPr>
        <xdr:cNvGrpSpPr/>
      </xdr:nvGrpSpPr>
      <xdr:grpSpPr>
        <a:xfrm>
          <a:off x="290513" y="24060151"/>
          <a:ext cx="1552574" cy="714373"/>
          <a:chOff x="4067175" y="24222076"/>
          <a:chExt cx="1552574" cy="752473"/>
        </a:xfrm>
      </xdr:grpSpPr>
      <xdr:pic>
        <xdr:nvPicPr>
          <xdr:cNvPr id="525" name="Grafik 524">
            <a:extLst>
              <a:ext uri="{FF2B5EF4-FFF2-40B4-BE49-F238E27FC236}">
                <a16:creationId xmlns:a16="http://schemas.microsoft.com/office/drawing/2014/main" id="{3A3D2C21-7677-4DD6-AF11-4900FBF4BC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26" name="Gruppieren 525">
            <a:extLst>
              <a:ext uri="{FF2B5EF4-FFF2-40B4-BE49-F238E27FC236}">
                <a16:creationId xmlns:a16="http://schemas.microsoft.com/office/drawing/2014/main" id="{D6B0C2EF-C71D-4813-BA6A-C134E227A5C9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27" name="Rechteck 526">
              <a:extLst>
                <a:ext uri="{FF2B5EF4-FFF2-40B4-BE49-F238E27FC236}">
                  <a16:creationId xmlns:a16="http://schemas.microsoft.com/office/drawing/2014/main" id="{C1F78F8C-E240-44D1-B5B3-0235DA1E4D4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8" name="Textfeld 527">
              <a:extLst>
                <a:ext uri="{FF2B5EF4-FFF2-40B4-BE49-F238E27FC236}">
                  <a16:creationId xmlns:a16="http://schemas.microsoft.com/office/drawing/2014/main" id="{3963E775-623C-47C4-B4F6-148F1CA7F2B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3</xdr:col>
      <xdr:colOff>381000</xdr:colOff>
      <xdr:row>131</xdr:row>
      <xdr:rowOff>104776</xdr:rowOff>
    </xdr:from>
    <xdr:to>
      <xdr:col>5</xdr:col>
      <xdr:colOff>409574</xdr:colOff>
      <xdr:row>135</xdr:row>
      <xdr:rowOff>95249</xdr:rowOff>
    </xdr:to>
    <xdr:grpSp>
      <xdr:nvGrpSpPr>
        <xdr:cNvPr id="529" name="Gruppieren 528">
          <a:extLst>
            <a:ext uri="{FF2B5EF4-FFF2-40B4-BE49-F238E27FC236}">
              <a16:creationId xmlns:a16="http://schemas.microsoft.com/office/drawing/2014/main" id="{D0594BB0-A184-4C40-A07C-B0F426578846}"/>
            </a:ext>
          </a:extLst>
        </xdr:cNvPr>
        <xdr:cNvGrpSpPr/>
      </xdr:nvGrpSpPr>
      <xdr:grpSpPr>
        <a:xfrm>
          <a:off x="2100263" y="24060151"/>
          <a:ext cx="1552574" cy="714373"/>
          <a:chOff x="4067175" y="24222076"/>
          <a:chExt cx="1552574" cy="752473"/>
        </a:xfrm>
      </xdr:grpSpPr>
      <xdr:pic>
        <xdr:nvPicPr>
          <xdr:cNvPr id="530" name="Grafik 529">
            <a:extLst>
              <a:ext uri="{FF2B5EF4-FFF2-40B4-BE49-F238E27FC236}">
                <a16:creationId xmlns:a16="http://schemas.microsoft.com/office/drawing/2014/main" id="{8E462CDB-40E7-443F-913A-427372FEB9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31" name="Gruppieren 530">
            <a:extLst>
              <a:ext uri="{FF2B5EF4-FFF2-40B4-BE49-F238E27FC236}">
                <a16:creationId xmlns:a16="http://schemas.microsoft.com/office/drawing/2014/main" id="{E50D67CB-3B24-4B11-BB7D-E02BDBC928A7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32" name="Rechteck 531">
              <a:extLst>
                <a:ext uri="{FF2B5EF4-FFF2-40B4-BE49-F238E27FC236}">
                  <a16:creationId xmlns:a16="http://schemas.microsoft.com/office/drawing/2014/main" id="{2EC4A62F-343E-4F9F-BFC7-F949C7D982A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33" name="Textfeld 532">
              <a:extLst>
                <a:ext uri="{FF2B5EF4-FFF2-40B4-BE49-F238E27FC236}">
                  <a16:creationId xmlns:a16="http://schemas.microsoft.com/office/drawing/2014/main" id="{A2B740A0-C5D2-453D-952E-4DC3E45F56C5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1</xdr:col>
      <xdr:colOff>142875</xdr:colOff>
      <xdr:row>147</xdr:row>
      <xdr:rowOff>104775</xdr:rowOff>
    </xdr:from>
    <xdr:to>
      <xdr:col>3</xdr:col>
      <xdr:colOff>171449</xdr:colOff>
      <xdr:row>151</xdr:row>
      <xdr:rowOff>114299</xdr:rowOff>
    </xdr:to>
    <xdr:grpSp>
      <xdr:nvGrpSpPr>
        <xdr:cNvPr id="534" name="Gruppieren 533">
          <a:extLst>
            <a:ext uri="{FF2B5EF4-FFF2-40B4-BE49-F238E27FC236}">
              <a16:creationId xmlns:a16="http://schemas.microsoft.com/office/drawing/2014/main" id="{36C4F413-5517-4553-A968-1FC3445D8DF3}"/>
            </a:ext>
          </a:extLst>
        </xdr:cNvPr>
        <xdr:cNvGrpSpPr/>
      </xdr:nvGrpSpPr>
      <xdr:grpSpPr>
        <a:xfrm>
          <a:off x="338138" y="26955750"/>
          <a:ext cx="1552574" cy="733424"/>
          <a:chOff x="466725" y="27079575"/>
          <a:chExt cx="1552574" cy="771524"/>
        </a:xfrm>
      </xdr:grpSpPr>
      <xdr:pic>
        <xdr:nvPicPr>
          <xdr:cNvPr id="535" name="Grafik 534">
            <a:extLst>
              <a:ext uri="{FF2B5EF4-FFF2-40B4-BE49-F238E27FC236}">
                <a16:creationId xmlns:a16="http://schemas.microsoft.com/office/drawing/2014/main" id="{59A7F217-4D61-4DA2-92F4-DFE89257F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536" name="Gruppieren 535">
            <a:extLst>
              <a:ext uri="{FF2B5EF4-FFF2-40B4-BE49-F238E27FC236}">
                <a16:creationId xmlns:a16="http://schemas.microsoft.com/office/drawing/2014/main" id="{88465AD9-64B6-4B81-97BD-5F57AE449C7D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37" name="Rechteck 536">
              <a:extLst>
                <a:ext uri="{FF2B5EF4-FFF2-40B4-BE49-F238E27FC236}">
                  <a16:creationId xmlns:a16="http://schemas.microsoft.com/office/drawing/2014/main" id="{03C6E5EB-1038-4103-ADBE-B9CDF89EAB0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538" name="Textfeld 537">
              <a:extLst>
                <a:ext uri="{FF2B5EF4-FFF2-40B4-BE49-F238E27FC236}">
                  <a16:creationId xmlns:a16="http://schemas.microsoft.com/office/drawing/2014/main" id="{1BE1BEB6-2CB9-4829-8D71-33E67F64453D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3</xdr:col>
      <xdr:colOff>333375</xdr:colOff>
      <xdr:row>80</xdr:row>
      <xdr:rowOff>57150</xdr:rowOff>
    </xdr:from>
    <xdr:to>
      <xdr:col>4</xdr:col>
      <xdr:colOff>700769</xdr:colOff>
      <xdr:row>82</xdr:row>
      <xdr:rowOff>47625</xdr:rowOff>
    </xdr:to>
    <xdr:grpSp>
      <xdr:nvGrpSpPr>
        <xdr:cNvPr id="539" name="Gruppieren 538">
          <a:extLst>
            <a:ext uri="{FF2B5EF4-FFF2-40B4-BE49-F238E27FC236}">
              <a16:creationId xmlns:a16="http://schemas.microsoft.com/office/drawing/2014/main" id="{D39EBE40-C45F-403F-89E7-1308425AF692}"/>
            </a:ext>
          </a:extLst>
        </xdr:cNvPr>
        <xdr:cNvGrpSpPr/>
      </xdr:nvGrpSpPr>
      <xdr:grpSpPr>
        <a:xfrm>
          <a:off x="2052638" y="14782800"/>
          <a:ext cx="1129394" cy="352425"/>
          <a:chOff x="2209800" y="15840075"/>
          <a:chExt cx="1129394" cy="371475"/>
        </a:xfrm>
      </xdr:grpSpPr>
      <xdr:pic>
        <xdr:nvPicPr>
          <xdr:cNvPr id="540" name="Grafik 539">
            <a:extLst>
              <a:ext uri="{FF2B5EF4-FFF2-40B4-BE49-F238E27FC236}">
                <a16:creationId xmlns:a16="http://schemas.microsoft.com/office/drawing/2014/main" id="{3896DCCE-3D67-4C41-BEA5-70EB4DB68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541" name="Textfeld 540">
            <a:extLst>
              <a:ext uri="{FF2B5EF4-FFF2-40B4-BE49-F238E27FC236}">
                <a16:creationId xmlns:a16="http://schemas.microsoft.com/office/drawing/2014/main" id="{BC9EC18F-8B9D-4A0D-A7BB-34E16644E62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4</xdr:col>
      <xdr:colOff>619125</xdr:colOff>
      <xdr:row>80</xdr:row>
      <xdr:rowOff>123825</xdr:rowOff>
    </xdr:from>
    <xdr:to>
      <xdr:col>5</xdr:col>
      <xdr:colOff>581025</xdr:colOff>
      <xdr:row>82</xdr:row>
      <xdr:rowOff>76200</xdr:rowOff>
    </xdr:to>
    <xdr:grpSp>
      <xdr:nvGrpSpPr>
        <xdr:cNvPr id="542" name="Gruppieren 541">
          <a:extLst>
            <a:ext uri="{FF2B5EF4-FFF2-40B4-BE49-F238E27FC236}">
              <a16:creationId xmlns:a16="http://schemas.microsoft.com/office/drawing/2014/main" id="{18799719-8DC2-41C4-AEE8-793EB6C2A485}"/>
            </a:ext>
          </a:extLst>
        </xdr:cNvPr>
        <xdr:cNvGrpSpPr/>
      </xdr:nvGrpSpPr>
      <xdr:grpSpPr>
        <a:xfrm>
          <a:off x="3100388" y="14849475"/>
          <a:ext cx="723900" cy="314325"/>
          <a:chOff x="3257550" y="15906750"/>
          <a:chExt cx="723900" cy="333375"/>
        </a:xfrm>
      </xdr:grpSpPr>
      <xdr:pic>
        <xdr:nvPicPr>
          <xdr:cNvPr id="543" name="Grafik 542">
            <a:extLst>
              <a:ext uri="{FF2B5EF4-FFF2-40B4-BE49-F238E27FC236}">
                <a16:creationId xmlns:a16="http://schemas.microsoft.com/office/drawing/2014/main" id="{5C49B3A4-7DAA-4901-85B2-A1F3E04A6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6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544" name="Textfeld 543">
            <a:extLst>
              <a:ext uri="{FF2B5EF4-FFF2-40B4-BE49-F238E27FC236}">
                <a16:creationId xmlns:a16="http://schemas.microsoft.com/office/drawing/2014/main" id="{6FC32737-E83F-472E-BD51-4E96D2A0426F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0</xdr:col>
      <xdr:colOff>161925</xdr:colOff>
      <xdr:row>121</xdr:row>
      <xdr:rowOff>0</xdr:rowOff>
    </xdr:from>
    <xdr:to>
      <xdr:col>5</xdr:col>
      <xdr:colOff>386954</xdr:colOff>
      <xdr:row>122</xdr:row>
      <xdr:rowOff>89071</xdr:rowOff>
    </xdr:to>
    <xdr:sp macro="" textlink="">
      <xdr:nvSpPr>
        <xdr:cNvPr id="545" name="Textfeld 544">
          <a:extLst>
            <a:ext uri="{FF2B5EF4-FFF2-40B4-BE49-F238E27FC236}">
              <a16:creationId xmlns:a16="http://schemas.microsoft.com/office/drawing/2014/main" id="{F6170AC9-49C4-4A9C-97B3-0D18DB80DFF2}"/>
            </a:ext>
          </a:extLst>
        </xdr:cNvPr>
        <xdr:cNvSpPr txBox="1"/>
      </xdr:nvSpPr>
      <xdr:spPr>
        <a:xfrm>
          <a:off x="161925" y="232600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GitHub Objekte</a:t>
          </a:r>
        </a:p>
      </xdr:txBody>
    </xdr:sp>
    <xdr:clientData/>
  </xdr:twoCellAnchor>
  <xdr:twoCellAnchor>
    <xdr:from>
      <xdr:col>1</xdr:col>
      <xdr:colOff>47625</xdr:colOff>
      <xdr:row>137</xdr:row>
      <xdr:rowOff>57150</xdr:rowOff>
    </xdr:from>
    <xdr:to>
      <xdr:col>5</xdr:col>
      <xdr:colOff>453629</xdr:colOff>
      <xdr:row>138</xdr:row>
      <xdr:rowOff>146221</xdr:rowOff>
    </xdr:to>
    <xdr:sp macro="" textlink="">
      <xdr:nvSpPr>
        <xdr:cNvPr id="546" name="Textfeld 545">
          <a:extLst>
            <a:ext uri="{FF2B5EF4-FFF2-40B4-BE49-F238E27FC236}">
              <a16:creationId xmlns:a16="http://schemas.microsoft.com/office/drawing/2014/main" id="{10D15F35-C7B4-4A03-9A43-F9DF55E1CEFA}"/>
            </a:ext>
          </a:extLst>
        </xdr:cNvPr>
        <xdr:cNvSpPr txBox="1"/>
      </xdr:nvSpPr>
      <xdr:spPr>
        <a:xfrm>
          <a:off x="228600" y="263652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Atlassian Objekte</a:t>
          </a:r>
        </a:p>
      </xdr:txBody>
    </xdr:sp>
    <xdr:clientData/>
  </xdr:twoCellAnchor>
  <xdr:twoCellAnchor>
    <xdr:from>
      <xdr:col>1</xdr:col>
      <xdr:colOff>38100</xdr:colOff>
      <xdr:row>145</xdr:row>
      <xdr:rowOff>104775</xdr:rowOff>
    </xdr:from>
    <xdr:to>
      <xdr:col>5</xdr:col>
      <xdr:colOff>444104</xdr:colOff>
      <xdr:row>147</xdr:row>
      <xdr:rowOff>3346</xdr:rowOff>
    </xdr:to>
    <xdr:sp macro="" textlink="">
      <xdr:nvSpPr>
        <xdr:cNvPr id="547" name="Textfeld 546">
          <a:extLst>
            <a:ext uri="{FF2B5EF4-FFF2-40B4-BE49-F238E27FC236}">
              <a16:creationId xmlns:a16="http://schemas.microsoft.com/office/drawing/2014/main" id="{D3165C7D-BD38-4BA1-9782-308BA85B034E}"/>
            </a:ext>
          </a:extLst>
        </xdr:cNvPr>
        <xdr:cNvSpPr txBox="1"/>
      </xdr:nvSpPr>
      <xdr:spPr>
        <a:xfrm>
          <a:off x="219075" y="279368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Sonstige Objekte</a:t>
          </a:r>
        </a:p>
      </xdr:txBody>
    </xdr:sp>
    <xdr:clientData/>
  </xdr:twoCellAnchor>
  <xdr:twoCellAnchor>
    <xdr:from>
      <xdr:col>3</xdr:col>
      <xdr:colOff>476250</xdr:colOff>
      <xdr:row>147</xdr:row>
      <xdr:rowOff>114300</xdr:rowOff>
    </xdr:from>
    <xdr:to>
      <xdr:col>5</xdr:col>
      <xdr:colOff>504824</xdr:colOff>
      <xdr:row>151</xdr:row>
      <xdr:rowOff>114299</xdr:rowOff>
    </xdr:to>
    <xdr:grpSp>
      <xdr:nvGrpSpPr>
        <xdr:cNvPr id="548" name="Gruppieren 547">
          <a:extLst>
            <a:ext uri="{FF2B5EF4-FFF2-40B4-BE49-F238E27FC236}">
              <a16:creationId xmlns:a16="http://schemas.microsoft.com/office/drawing/2014/main" id="{64C2155C-6A46-4FB8-A7FF-CE05D525298A}"/>
            </a:ext>
          </a:extLst>
        </xdr:cNvPr>
        <xdr:cNvGrpSpPr/>
      </xdr:nvGrpSpPr>
      <xdr:grpSpPr>
        <a:xfrm>
          <a:off x="2195513" y="26965275"/>
          <a:ext cx="1552574" cy="723899"/>
          <a:chOff x="2352675" y="28660725"/>
          <a:chExt cx="1552574" cy="761999"/>
        </a:xfrm>
      </xdr:grpSpPr>
      <xdr:grpSp>
        <xdr:nvGrpSpPr>
          <xdr:cNvPr id="549" name="Gruppieren 548">
            <a:extLst>
              <a:ext uri="{FF2B5EF4-FFF2-40B4-BE49-F238E27FC236}">
                <a16:creationId xmlns:a16="http://schemas.microsoft.com/office/drawing/2014/main" id="{8CFCFD97-A453-4E33-A241-C6723F7C2030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1" name="Rechteck 550">
              <a:extLst>
                <a:ext uri="{FF2B5EF4-FFF2-40B4-BE49-F238E27FC236}">
                  <a16:creationId xmlns:a16="http://schemas.microsoft.com/office/drawing/2014/main" id="{FEED7842-8CC7-4698-9501-51844D0DC377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552" name="Textfeld 551">
              <a:extLst>
                <a:ext uri="{FF2B5EF4-FFF2-40B4-BE49-F238E27FC236}">
                  <a16:creationId xmlns:a16="http://schemas.microsoft.com/office/drawing/2014/main" id="{01412685-A485-4704-A498-9FB1E7FED577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50" name="Grafik 549">
            <a:extLst>
              <a:ext uri="{FF2B5EF4-FFF2-40B4-BE49-F238E27FC236}">
                <a16:creationId xmlns:a16="http://schemas.microsoft.com/office/drawing/2014/main" id="{081612A8-E3FE-49C3-9C28-62D316AC3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733425</xdr:colOff>
      <xdr:row>147</xdr:row>
      <xdr:rowOff>85725</xdr:rowOff>
    </xdr:from>
    <xdr:to>
      <xdr:col>8</xdr:col>
      <xdr:colOff>9524</xdr:colOff>
      <xdr:row>151</xdr:row>
      <xdr:rowOff>114299</xdr:rowOff>
    </xdr:to>
    <xdr:grpSp>
      <xdr:nvGrpSpPr>
        <xdr:cNvPr id="553" name="Gruppieren 552">
          <a:extLst>
            <a:ext uri="{FF2B5EF4-FFF2-40B4-BE49-F238E27FC236}">
              <a16:creationId xmlns:a16="http://schemas.microsoft.com/office/drawing/2014/main" id="{5D33DD11-B8BF-41E6-9083-21D483F29E31}"/>
            </a:ext>
          </a:extLst>
        </xdr:cNvPr>
        <xdr:cNvGrpSpPr/>
      </xdr:nvGrpSpPr>
      <xdr:grpSpPr>
        <a:xfrm>
          <a:off x="3976688" y="26936700"/>
          <a:ext cx="1562099" cy="752474"/>
          <a:chOff x="4133850" y="28632150"/>
          <a:chExt cx="1562099" cy="790574"/>
        </a:xfrm>
      </xdr:grpSpPr>
      <xdr:grpSp>
        <xdr:nvGrpSpPr>
          <xdr:cNvPr id="554" name="Gruppieren 553">
            <a:extLst>
              <a:ext uri="{FF2B5EF4-FFF2-40B4-BE49-F238E27FC236}">
                <a16:creationId xmlns:a16="http://schemas.microsoft.com/office/drawing/2014/main" id="{45895593-F742-48CC-8863-02177F51F1CC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6" name="Rechteck 555">
              <a:extLst>
                <a:ext uri="{FF2B5EF4-FFF2-40B4-BE49-F238E27FC236}">
                  <a16:creationId xmlns:a16="http://schemas.microsoft.com/office/drawing/2014/main" id="{0CCBFB2E-ADFF-430C-A534-49F47EE9E15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557" name="Textfeld 556">
              <a:extLst>
                <a:ext uri="{FF2B5EF4-FFF2-40B4-BE49-F238E27FC236}">
                  <a16:creationId xmlns:a16="http://schemas.microsoft.com/office/drawing/2014/main" id="{1C77949C-C2B5-40DE-AF9C-953A9AC21E0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555" name="Grafik 554">
            <a:extLst>
              <a:ext uri="{FF2B5EF4-FFF2-40B4-BE49-F238E27FC236}">
                <a16:creationId xmlns:a16="http://schemas.microsoft.com/office/drawing/2014/main" id="{D1B506FE-1B66-4D7B-9336-941B7E497C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447676</xdr:colOff>
      <xdr:row>152</xdr:row>
      <xdr:rowOff>161926</xdr:rowOff>
    </xdr:from>
    <xdr:to>
      <xdr:col>5</xdr:col>
      <xdr:colOff>514349</xdr:colOff>
      <xdr:row>156</xdr:row>
      <xdr:rowOff>190499</xdr:rowOff>
    </xdr:to>
    <xdr:grpSp>
      <xdr:nvGrpSpPr>
        <xdr:cNvPr id="558" name="Gruppieren 557">
          <a:extLst>
            <a:ext uri="{FF2B5EF4-FFF2-40B4-BE49-F238E27FC236}">
              <a16:creationId xmlns:a16="http://schemas.microsoft.com/office/drawing/2014/main" id="{6A010503-FE5C-4F61-9D2A-10775D1209D0}"/>
            </a:ext>
          </a:extLst>
        </xdr:cNvPr>
        <xdr:cNvGrpSpPr/>
      </xdr:nvGrpSpPr>
      <xdr:grpSpPr>
        <a:xfrm>
          <a:off x="2166939" y="27917776"/>
          <a:ext cx="1590673" cy="742948"/>
          <a:chOff x="2324101" y="29660851"/>
          <a:chExt cx="1590673" cy="790573"/>
        </a:xfrm>
      </xdr:grpSpPr>
      <xdr:grpSp>
        <xdr:nvGrpSpPr>
          <xdr:cNvPr id="559" name="Gruppieren 558">
            <a:extLst>
              <a:ext uri="{FF2B5EF4-FFF2-40B4-BE49-F238E27FC236}">
                <a16:creationId xmlns:a16="http://schemas.microsoft.com/office/drawing/2014/main" id="{B03E2440-3310-4E9F-AB3D-7267F976275D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561" name="Rechteck 560">
              <a:extLst>
                <a:ext uri="{FF2B5EF4-FFF2-40B4-BE49-F238E27FC236}">
                  <a16:creationId xmlns:a16="http://schemas.microsoft.com/office/drawing/2014/main" id="{6FF7C67F-7A42-45DE-B8AF-60E160B4E2C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2" name="Textfeld 561">
              <a:extLst>
                <a:ext uri="{FF2B5EF4-FFF2-40B4-BE49-F238E27FC236}">
                  <a16:creationId xmlns:a16="http://schemas.microsoft.com/office/drawing/2014/main" id="{0F06EF5F-C2C1-46E0-8AAE-51739C852FD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0" name="Grafik 559">
            <a:extLst>
              <a:ext uri="{FF2B5EF4-FFF2-40B4-BE49-F238E27FC236}">
                <a16:creationId xmlns:a16="http://schemas.microsoft.com/office/drawing/2014/main" id="{7B97E9EA-B826-428F-8228-24A14FC5A9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BEBA8EAE-BF5A-486C-A8C5-ECC9F3942E4B}">
                <a14:imgProps xmlns:a14="http://schemas.microsoft.com/office/drawing/2010/main">
                  <a14:imgLayer r:embed="rId58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742951</xdr:colOff>
      <xdr:row>153</xdr:row>
      <xdr:rowOff>19051</xdr:rowOff>
    </xdr:from>
    <xdr:to>
      <xdr:col>8</xdr:col>
      <xdr:colOff>19050</xdr:colOff>
      <xdr:row>156</xdr:row>
      <xdr:rowOff>190499</xdr:rowOff>
    </xdr:to>
    <xdr:grpSp>
      <xdr:nvGrpSpPr>
        <xdr:cNvPr id="563" name="Gruppieren 562">
          <a:extLst>
            <a:ext uri="{FF2B5EF4-FFF2-40B4-BE49-F238E27FC236}">
              <a16:creationId xmlns:a16="http://schemas.microsoft.com/office/drawing/2014/main" id="{988469C6-B8FE-4FE3-A5D8-9791AF3E50CD}"/>
            </a:ext>
          </a:extLst>
        </xdr:cNvPr>
        <xdr:cNvGrpSpPr/>
      </xdr:nvGrpSpPr>
      <xdr:grpSpPr>
        <a:xfrm>
          <a:off x="3986214" y="27955876"/>
          <a:ext cx="1562099" cy="704848"/>
          <a:chOff x="4143376" y="29708476"/>
          <a:chExt cx="1562099" cy="742948"/>
        </a:xfrm>
      </xdr:grpSpPr>
      <xdr:grpSp>
        <xdr:nvGrpSpPr>
          <xdr:cNvPr id="564" name="Gruppieren 563">
            <a:extLst>
              <a:ext uri="{FF2B5EF4-FFF2-40B4-BE49-F238E27FC236}">
                <a16:creationId xmlns:a16="http://schemas.microsoft.com/office/drawing/2014/main" id="{5BFA69AA-4E14-4B33-96F7-46B506EF21AF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566" name="Rechteck 565">
              <a:extLst>
                <a:ext uri="{FF2B5EF4-FFF2-40B4-BE49-F238E27FC236}">
                  <a16:creationId xmlns:a16="http://schemas.microsoft.com/office/drawing/2014/main" id="{9527AC39-EC55-41AE-8BA4-F9FB6893B92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7" name="Textfeld 566">
              <a:extLst>
                <a:ext uri="{FF2B5EF4-FFF2-40B4-BE49-F238E27FC236}">
                  <a16:creationId xmlns:a16="http://schemas.microsoft.com/office/drawing/2014/main" id="{07B3C006-9C8F-4DC3-B34F-2EA18A1A2A7C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5" name="Grafik 564">
            <a:extLst>
              <a:ext uri="{FF2B5EF4-FFF2-40B4-BE49-F238E27FC236}">
                <a16:creationId xmlns:a16="http://schemas.microsoft.com/office/drawing/2014/main" id="{B77C8F58-DAB3-40A5-A109-B5D6D22179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122</xdr:row>
      <xdr:rowOff>161925</xdr:rowOff>
    </xdr:from>
    <xdr:to>
      <xdr:col>3</xdr:col>
      <xdr:colOff>133349</xdr:colOff>
      <xdr:row>126</xdr:row>
      <xdr:rowOff>171449</xdr:rowOff>
    </xdr:to>
    <xdr:grpSp>
      <xdr:nvGrpSpPr>
        <xdr:cNvPr id="568" name="Gruppieren 567">
          <a:extLst>
            <a:ext uri="{FF2B5EF4-FFF2-40B4-BE49-F238E27FC236}">
              <a16:creationId xmlns:a16="http://schemas.microsoft.com/office/drawing/2014/main" id="{6AC37134-7093-469C-81C8-FD484FDA3F7C}"/>
            </a:ext>
          </a:extLst>
        </xdr:cNvPr>
        <xdr:cNvGrpSpPr/>
      </xdr:nvGrpSpPr>
      <xdr:grpSpPr>
        <a:xfrm>
          <a:off x="290513" y="22488525"/>
          <a:ext cx="1562099" cy="733424"/>
          <a:chOff x="2343150" y="23650575"/>
          <a:chExt cx="1562099" cy="771524"/>
        </a:xfrm>
      </xdr:grpSpPr>
      <xdr:grpSp>
        <xdr:nvGrpSpPr>
          <xdr:cNvPr id="569" name="Gruppieren 568">
            <a:extLst>
              <a:ext uri="{FF2B5EF4-FFF2-40B4-BE49-F238E27FC236}">
                <a16:creationId xmlns:a16="http://schemas.microsoft.com/office/drawing/2014/main" id="{23366572-F0B7-479E-8960-E5B4D1908BEB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71" name="Rechteck 570">
              <a:extLst>
                <a:ext uri="{FF2B5EF4-FFF2-40B4-BE49-F238E27FC236}">
                  <a16:creationId xmlns:a16="http://schemas.microsoft.com/office/drawing/2014/main" id="{7E546811-CE69-4142-A2C1-27EB3514BDA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2" name="Textfeld 571">
              <a:extLst>
                <a:ext uri="{FF2B5EF4-FFF2-40B4-BE49-F238E27FC236}">
                  <a16:creationId xmlns:a16="http://schemas.microsoft.com/office/drawing/2014/main" id="{531EF93A-923E-4171-9FDA-3F95A460DC43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570" name="Grafik 569">
            <a:extLst>
              <a:ext uri="{FF2B5EF4-FFF2-40B4-BE49-F238E27FC236}">
                <a16:creationId xmlns:a16="http://schemas.microsoft.com/office/drawing/2014/main" id="{6F725EF2-95D6-4E41-B121-A8C9FFEE41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123825</xdr:colOff>
      <xdr:row>152</xdr:row>
      <xdr:rowOff>95250</xdr:rowOff>
    </xdr:from>
    <xdr:to>
      <xdr:col>3</xdr:col>
      <xdr:colOff>228599</xdr:colOff>
      <xdr:row>156</xdr:row>
      <xdr:rowOff>152399</xdr:rowOff>
    </xdr:to>
    <xdr:grpSp>
      <xdr:nvGrpSpPr>
        <xdr:cNvPr id="573" name="Gruppieren 572">
          <a:extLst>
            <a:ext uri="{FF2B5EF4-FFF2-40B4-BE49-F238E27FC236}">
              <a16:creationId xmlns:a16="http://schemas.microsoft.com/office/drawing/2014/main" id="{10AE5636-02A7-4AA4-B95C-364FAAE856F3}"/>
            </a:ext>
          </a:extLst>
        </xdr:cNvPr>
        <xdr:cNvGrpSpPr/>
      </xdr:nvGrpSpPr>
      <xdr:grpSpPr>
        <a:xfrm>
          <a:off x="319088" y="27851100"/>
          <a:ext cx="1628774" cy="781049"/>
          <a:chOff x="476250" y="29594175"/>
          <a:chExt cx="1628774" cy="819149"/>
        </a:xfrm>
      </xdr:grpSpPr>
      <xdr:grpSp>
        <xdr:nvGrpSpPr>
          <xdr:cNvPr id="574" name="Gruppieren 573">
            <a:extLst>
              <a:ext uri="{FF2B5EF4-FFF2-40B4-BE49-F238E27FC236}">
                <a16:creationId xmlns:a16="http://schemas.microsoft.com/office/drawing/2014/main" id="{83A9865E-7F4C-4C3F-A243-38FE9C008DE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576" name="Rechteck 575">
              <a:extLst>
                <a:ext uri="{FF2B5EF4-FFF2-40B4-BE49-F238E27FC236}">
                  <a16:creationId xmlns:a16="http://schemas.microsoft.com/office/drawing/2014/main" id="{6D24C3F6-6F0A-454C-A0CE-0C4D2BD12A3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7" name="Textfeld 576">
              <a:extLst>
                <a:ext uri="{FF2B5EF4-FFF2-40B4-BE49-F238E27FC236}">
                  <a16:creationId xmlns:a16="http://schemas.microsoft.com/office/drawing/2014/main" id="{9C20DC06-FCC2-4C29-844D-37453D7564E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75" name="Grafik 574">
            <a:extLst>
              <a:ext uri="{FF2B5EF4-FFF2-40B4-BE49-F238E27FC236}">
                <a16:creationId xmlns:a16="http://schemas.microsoft.com/office/drawing/2014/main" id="{667D381A-5C1F-432D-AD4A-118D4AAD36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97B-E233-42B0-974B-85C2977DD4C3}">
  <sheetPr>
    <tabColor theme="9"/>
  </sheetPr>
  <dimension ref="A1:U17"/>
  <sheetViews>
    <sheetView showGridLines="0" zoomScaleNormal="100" workbookViewId="0">
      <pane ySplit="4" topLeftCell="A5" activePane="bottomLeft" state="frozen"/>
      <selection activeCell="I33" sqref="I33"/>
      <selection pane="bottomLeft" activeCell="D19" sqref="D19"/>
    </sheetView>
  </sheetViews>
  <sheetFormatPr baseColWidth="10" defaultColWidth="11.3984375" defaultRowHeight="14.25" x14ac:dyDescent="0.45"/>
  <cols>
    <col min="1" max="1" width="2.73046875" style="1" customWidth="1"/>
    <col min="2" max="2" width="11.3984375" style="1"/>
    <col min="3" max="7" width="11.3984375" style="1" customWidth="1"/>
    <col min="8" max="8" width="11.3984375" style="2" customWidth="1"/>
    <col min="9" max="10" width="11.3984375" style="1" customWidth="1"/>
    <col min="11" max="16384" width="11.3984375" style="1"/>
  </cols>
  <sheetData>
    <row r="1" spans="1:21" ht="15" customHeight="1" x14ac:dyDescent="0.45">
      <c r="A1" s="45"/>
      <c r="B1" s="48"/>
      <c r="C1" s="3"/>
      <c r="D1" s="46"/>
      <c r="E1" s="3"/>
      <c r="F1" s="3"/>
      <c r="G1" s="24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23.25" x14ac:dyDescent="0.7">
      <c r="A2" s="45"/>
      <c r="B2" s="6" t="s">
        <v>25</v>
      </c>
      <c r="C2" s="6"/>
      <c r="D2" s="47"/>
      <c r="E2" s="3"/>
      <c r="F2" s="3"/>
      <c r="G2" s="24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23.25" x14ac:dyDescent="0.7">
      <c r="A3" s="45"/>
      <c r="B3" s="7" t="s">
        <v>28</v>
      </c>
      <c r="C3" s="7"/>
      <c r="D3" s="46"/>
      <c r="E3" s="7"/>
      <c r="F3" s="3"/>
      <c r="G3" s="24"/>
      <c r="H3" s="4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0" t="s">
        <v>24</v>
      </c>
    </row>
    <row r="4" spans="1:21" ht="15" customHeight="1" x14ac:dyDescent="0.45">
      <c r="A4" s="45"/>
      <c r="B4" s="48"/>
      <c r="C4" s="3"/>
      <c r="D4" s="46"/>
      <c r="E4" s="3"/>
      <c r="F4" s="3"/>
      <c r="G4" s="24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8" spans="1:21" x14ac:dyDescent="0.45">
      <c r="A8" s="10" t="s">
        <v>22</v>
      </c>
    </row>
    <row r="9" spans="1:21" x14ac:dyDescent="0.45">
      <c r="B9" s="8" t="s">
        <v>19</v>
      </c>
      <c r="E9" s="25" t="s">
        <v>20</v>
      </c>
    </row>
    <row r="10" spans="1:21" x14ac:dyDescent="0.45">
      <c r="E10" s="25"/>
    </row>
    <row r="11" spans="1:21" x14ac:dyDescent="0.45">
      <c r="B11" s="8" t="s">
        <v>38</v>
      </c>
      <c r="E11" s="25" t="s">
        <v>40</v>
      </c>
    </row>
    <row r="12" spans="1:21" x14ac:dyDescent="0.45">
      <c r="E12" s="25"/>
    </row>
    <row r="13" spans="1:21" x14ac:dyDescent="0.45">
      <c r="B13" s="8" t="s">
        <v>39</v>
      </c>
      <c r="E13" s="25" t="s">
        <v>41</v>
      </c>
    </row>
    <row r="14" spans="1:21" x14ac:dyDescent="0.45">
      <c r="E14" s="25"/>
    </row>
    <row r="15" spans="1:21" x14ac:dyDescent="0.45">
      <c r="E15" s="25"/>
    </row>
    <row r="16" spans="1:21" x14ac:dyDescent="0.45">
      <c r="B16" s="8"/>
      <c r="E16" s="25"/>
    </row>
    <row r="17" spans="2:5" x14ac:dyDescent="0.45">
      <c r="B17" s="8"/>
      <c r="E17" s="25"/>
    </row>
  </sheetData>
  <hyperlinks>
    <hyperlink ref="B9" location="ReleasePlan!A1" display="ReleasePlan" xr:uid="{72EF8F4A-1F0C-4429-93BA-F9BEA4521D29}"/>
    <hyperlink ref="B11" location="Projektrollen!A1" display="Projektrollen" xr:uid="{DACCF062-3B92-4649-90C3-5AAEDF6C0884}"/>
    <hyperlink ref="B13" location="Projektverlauf!A1" display="Projektverlauf" xr:uid="{18025912-BD95-4817-9689-C6426A8C0F2E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08"/>
  <sheetViews>
    <sheetView showGridLines="0" zoomScaleNormal="100" workbookViewId="0">
      <pane ySplit="7" topLeftCell="A8" activePane="bottomLeft" state="frozen"/>
      <selection activeCell="H33" sqref="H33"/>
      <selection pane="bottomLeft" activeCell="H25" sqref="H25"/>
    </sheetView>
  </sheetViews>
  <sheetFormatPr baseColWidth="10" defaultColWidth="11.3984375" defaultRowHeight="14.25" outlineLevelRow="1" x14ac:dyDescent="0.45"/>
  <cols>
    <col min="1" max="1" width="2.73046875" style="1" customWidth="1"/>
    <col min="2" max="2" width="14.265625" style="1" customWidth="1"/>
    <col min="3" max="3" width="16.265625" style="1" customWidth="1"/>
    <col min="4" max="4" width="17.73046875" style="1" customWidth="1"/>
    <col min="5" max="7" width="11.3984375" style="1" customWidth="1"/>
    <col min="8" max="8" width="11.3984375" style="2" customWidth="1"/>
    <col min="9" max="11" width="15.73046875" style="9" customWidth="1"/>
    <col min="12" max="12" width="29.265625" style="9" customWidth="1"/>
    <col min="13" max="13" width="11.3984375" style="9"/>
    <col min="14" max="14" width="50.73046875" style="9" customWidth="1"/>
    <col min="15" max="16384" width="11.3984375" style="1"/>
  </cols>
  <sheetData>
    <row r="1" spans="1:14" ht="15" customHeight="1" x14ac:dyDescent="0.45">
      <c r="A1" s="45"/>
      <c r="B1" s="48"/>
      <c r="C1" s="3"/>
      <c r="D1" s="46"/>
      <c r="E1" s="3"/>
      <c r="F1" s="3"/>
      <c r="G1" s="24"/>
      <c r="H1" s="11"/>
      <c r="I1" s="3"/>
      <c r="J1" s="3"/>
      <c r="K1" s="3"/>
      <c r="L1" s="3"/>
      <c r="M1" s="3"/>
      <c r="N1" s="3"/>
    </row>
    <row r="2" spans="1:14" ht="23.25" x14ac:dyDescent="0.7">
      <c r="A2" s="45"/>
      <c r="B2" s="6" t="s">
        <v>26</v>
      </c>
      <c r="C2" s="6"/>
      <c r="D2" s="47"/>
      <c r="E2" s="3"/>
      <c r="F2" s="3"/>
      <c r="G2" s="24"/>
      <c r="H2" s="11"/>
      <c r="I2" s="3"/>
      <c r="J2" s="3"/>
      <c r="K2" s="3"/>
      <c r="L2" s="3"/>
      <c r="M2" s="3"/>
      <c r="N2" s="3"/>
    </row>
    <row r="3" spans="1:14" ht="23.25" x14ac:dyDescent="0.7">
      <c r="A3" s="45"/>
      <c r="B3" s="7" t="str">
        <f>Übersicht!B3</f>
        <v>Workflow eines Saxess Projekts</v>
      </c>
      <c r="C3" s="7"/>
      <c r="D3" s="46"/>
      <c r="E3" s="7"/>
      <c r="F3" s="3"/>
      <c r="G3" s="24"/>
      <c r="H3" s="49"/>
      <c r="I3" s="3"/>
      <c r="J3" s="3"/>
      <c r="K3" s="3"/>
      <c r="L3" s="3"/>
      <c r="M3" s="3"/>
      <c r="N3" s="50" t="s">
        <v>24</v>
      </c>
    </row>
    <row r="4" spans="1:14" ht="15" customHeight="1" x14ac:dyDescent="0.45">
      <c r="A4" s="45"/>
      <c r="B4" s="48"/>
      <c r="C4" s="3"/>
      <c r="D4" s="46"/>
      <c r="E4" s="3"/>
      <c r="F4" s="3"/>
      <c r="G4" s="24"/>
      <c r="H4" s="11"/>
      <c r="I4" s="3"/>
      <c r="J4" s="3"/>
      <c r="K4" s="3"/>
      <c r="L4" s="3"/>
      <c r="M4" s="3"/>
      <c r="N4" s="3"/>
    </row>
    <row r="6" spans="1:14" x14ac:dyDescent="0.45">
      <c r="I6" s="15" t="s">
        <v>6</v>
      </c>
      <c r="J6" s="15" t="s">
        <v>7</v>
      </c>
      <c r="K6" s="15" t="s">
        <v>6</v>
      </c>
      <c r="L6" s="12"/>
      <c r="M6" s="12"/>
      <c r="N6" s="35"/>
    </row>
    <row r="7" spans="1:14" x14ac:dyDescent="0.45">
      <c r="I7" s="13" t="s">
        <v>1</v>
      </c>
      <c r="J7" s="13" t="s">
        <v>4</v>
      </c>
      <c r="K7" s="13" t="s">
        <v>8</v>
      </c>
      <c r="L7" s="13" t="s">
        <v>2</v>
      </c>
      <c r="M7" s="13" t="s">
        <v>3</v>
      </c>
      <c r="N7" s="14" t="s">
        <v>5</v>
      </c>
    </row>
    <row r="8" spans="1:14" x14ac:dyDescent="0.45">
      <c r="I8" s="12"/>
      <c r="J8" s="12"/>
      <c r="K8" s="12"/>
      <c r="L8" s="12"/>
      <c r="M8" s="12"/>
      <c r="N8" s="35"/>
    </row>
    <row r="9" spans="1:14" collapsed="1" x14ac:dyDescent="0.45">
      <c r="B9" s="31" t="s">
        <v>0</v>
      </c>
      <c r="C9" s="3"/>
      <c r="D9" s="3"/>
      <c r="E9" s="3"/>
      <c r="F9" s="3"/>
      <c r="G9" s="3"/>
      <c r="H9" s="5"/>
      <c r="I9" s="32"/>
      <c r="J9" s="32"/>
      <c r="K9" s="32"/>
      <c r="L9" s="33"/>
      <c r="M9" s="33"/>
      <c r="N9" s="36"/>
    </row>
    <row r="10" spans="1:14" hidden="1" outlineLevel="1" x14ac:dyDescent="0.45">
      <c r="I10" s="19"/>
      <c r="J10" s="19"/>
      <c r="K10" s="19"/>
      <c r="L10" s="21"/>
      <c r="M10" s="21"/>
      <c r="N10" s="35"/>
    </row>
    <row r="11" spans="1:14" hidden="1" outlineLevel="1" x14ac:dyDescent="0.45">
      <c r="B11" s="26" t="s">
        <v>23</v>
      </c>
      <c r="C11" s="27"/>
      <c r="D11" s="27"/>
      <c r="E11" s="27"/>
      <c r="F11" s="27"/>
      <c r="G11" s="27"/>
      <c r="H11" s="28">
        <v>43455</v>
      </c>
      <c r="I11" s="29"/>
      <c r="J11" s="29"/>
      <c r="K11" s="29"/>
      <c r="L11" s="30"/>
      <c r="M11" s="30"/>
      <c r="N11" s="37"/>
    </row>
    <row r="12" spans="1:14" s="4" customFormat="1" hidden="1" outlineLevel="1" x14ac:dyDescent="0.45">
      <c r="B12" s="40"/>
      <c r="H12" s="41"/>
      <c r="I12" s="42"/>
      <c r="J12" s="42"/>
      <c r="K12" s="42"/>
      <c r="L12" s="43"/>
      <c r="M12" s="43"/>
      <c r="N12" s="44"/>
    </row>
    <row r="13" spans="1:14" hidden="1" outlineLevel="1" x14ac:dyDescent="0.45">
      <c r="B13" s="17">
        <v>1</v>
      </c>
      <c r="C13" s="10" t="s">
        <v>12</v>
      </c>
      <c r="I13" s="19">
        <v>5</v>
      </c>
      <c r="J13" s="19">
        <v>50</v>
      </c>
      <c r="K13" s="19">
        <f>I13/100*(100-J13)</f>
        <v>2.5</v>
      </c>
      <c r="L13" s="23" t="s">
        <v>11</v>
      </c>
      <c r="M13" s="21"/>
      <c r="N13" s="38" t="s">
        <v>5</v>
      </c>
    </row>
    <row r="14" spans="1:14" hidden="1" outlineLevel="1" x14ac:dyDescent="0.45">
      <c r="B14" s="16" t="s">
        <v>9</v>
      </c>
      <c r="C14" s="18" t="s">
        <v>13</v>
      </c>
      <c r="I14" s="19"/>
      <c r="J14" s="19"/>
      <c r="K14" s="19"/>
      <c r="L14" s="21"/>
      <c r="M14" s="21"/>
      <c r="N14" s="35"/>
    </row>
    <row r="15" spans="1:14" hidden="1" outlineLevel="1" x14ac:dyDescent="0.45">
      <c r="C15" s="18" t="s">
        <v>14</v>
      </c>
      <c r="I15" s="19"/>
      <c r="J15" s="19"/>
      <c r="K15" s="19"/>
      <c r="L15" s="21"/>
      <c r="M15" s="21"/>
      <c r="N15" s="35"/>
    </row>
    <row r="16" spans="1:14" hidden="1" outlineLevel="1" x14ac:dyDescent="0.45">
      <c r="I16" s="19"/>
      <c r="J16" s="19"/>
      <c r="K16" s="19"/>
      <c r="L16" s="21"/>
      <c r="M16" s="21"/>
      <c r="N16" s="35"/>
    </row>
    <row r="17" spans="2:14" x14ac:dyDescent="0.45">
      <c r="I17" s="19"/>
      <c r="J17" s="19"/>
      <c r="K17" s="19"/>
      <c r="L17" s="21"/>
      <c r="M17" s="21"/>
      <c r="N17" s="35"/>
    </row>
    <row r="18" spans="2:14" x14ac:dyDescent="0.45">
      <c r="B18" s="31" t="s">
        <v>21</v>
      </c>
      <c r="C18" s="3"/>
      <c r="D18" s="3"/>
      <c r="E18" s="3"/>
      <c r="F18" s="3"/>
      <c r="G18" s="3"/>
      <c r="H18" s="5"/>
      <c r="I18" s="32"/>
      <c r="J18" s="32"/>
      <c r="K18" s="32"/>
      <c r="L18" s="33"/>
      <c r="M18" s="33"/>
      <c r="N18" s="36"/>
    </row>
    <row r="19" spans="2:14" outlineLevel="1" x14ac:dyDescent="0.45">
      <c r="I19" s="19"/>
      <c r="J19" s="19"/>
      <c r="K19" s="19"/>
      <c r="L19" s="21"/>
      <c r="M19" s="21"/>
      <c r="N19" s="35"/>
    </row>
    <row r="20" spans="2:14" outlineLevel="1" x14ac:dyDescent="0.45">
      <c r="B20" s="26" t="s">
        <v>29</v>
      </c>
      <c r="C20" s="27"/>
      <c r="D20" s="27"/>
      <c r="E20" s="27"/>
      <c r="F20" s="27"/>
      <c r="G20" s="27"/>
      <c r="H20" s="28">
        <v>43385</v>
      </c>
      <c r="I20" s="29"/>
      <c r="J20" s="29"/>
      <c r="K20" s="29"/>
      <c r="L20" s="30"/>
      <c r="M20" s="30"/>
      <c r="N20" s="37"/>
    </row>
    <row r="21" spans="2:14" outlineLevel="1" x14ac:dyDescent="0.45">
      <c r="I21" s="19"/>
      <c r="J21" s="19"/>
      <c r="K21" s="19"/>
      <c r="L21" s="21"/>
      <c r="M21" s="21"/>
      <c r="N21" s="35"/>
    </row>
    <row r="22" spans="2:14" outlineLevel="1" x14ac:dyDescent="0.45">
      <c r="B22" s="17">
        <v>1</v>
      </c>
      <c r="C22" s="10" t="s">
        <v>31</v>
      </c>
      <c r="I22" s="19">
        <v>0</v>
      </c>
      <c r="J22" s="19">
        <v>50</v>
      </c>
      <c r="K22" s="19">
        <f>I22/100*(100-J22)</f>
        <v>0</v>
      </c>
      <c r="L22" s="21"/>
      <c r="M22" s="21"/>
      <c r="N22" s="38"/>
    </row>
    <row r="23" spans="2:14" outlineLevel="1" x14ac:dyDescent="0.45">
      <c r="B23" s="16" t="s">
        <v>30</v>
      </c>
      <c r="C23" s="18" t="s">
        <v>34</v>
      </c>
      <c r="I23" s="19"/>
      <c r="J23" s="19"/>
      <c r="K23" s="19"/>
      <c r="L23" s="21"/>
      <c r="M23" s="21"/>
      <c r="N23" s="38"/>
    </row>
    <row r="24" spans="2:14" outlineLevel="1" x14ac:dyDescent="0.45">
      <c r="C24" s="18" t="s">
        <v>35</v>
      </c>
      <c r="I24" s="19"/>
      <c r="J24" s="19"/>
      <c r="K24" s="19"/>
      <c r="L24" s="21"/>
      <c r="M24" s="21"/>
      <c r="N24" s="35"/>
    </row>
    <row r="25" spans="2:14" outlineLevel="1" x14ac:dyDescent="0.45">
      <c r="I25" s="19"/>
      <c r="J25" s="19"/>
      <c r="K25" s="19"/>
      <c r="L25" s="21"/>
      <c r="M25" s="21"/>
      <c r="N25" s="35"/>
    </row>
    <row r="26" spans="2:14" outlineLevel="1" x14ac:dyDescent="0.45">
      <c r="B26" s="17">
        <v>2</v>
      </c>
      <c r="C26" s="10" t="s">
        <v>33</v>
      </c>
      <c r="I26" s="19">
        <v>0</v>
      </c>
      <c r="J26" s="19">
        <v>0</v>
      </c>
      <c r="K26" s="19">
        <f>I26/100*(100-J26)</f>
        <v>0</v>
      </c>
      <c r="L26" s="21"/>
      <c r="M26" s="21"/>
      <c r="N26" s="38"/>
    </row>
    <row r="27" spans="2:14" outlineLevel="1" x14ac:dyDescent="0.45">
      <c r="B27" s="16" t="s">
        <v>32</v>
      </c>
      <c r="C27" s="18" t="s">
        <v>36</v>
      </c>
      <c r="I27" s="19"/>
      <c r="J27" s="19"/>
      <c r="K27" s="19"/>
      <c r="L27" s="21"/>
      <c r="M27" s="21"/>
      <c r="N27" s="38"/>
    </row>
    <row r="28" spans="2:14" outlineLevel="1" x14ac:dyDescent="0.45">
      <c r="C28" s="18" t="s">
        <v>37</v>
      </c>
      <c r="I28" s="19"/>
      <c r="J28" s="19"/>
      <c r="K28" s="19"/>
      <c r="L28" s="21"/>
      <c r="M28" s="21"/>
      <c r="N28" s="35"/>
    </row>
    <row r="29" spans="2:14" outlineLevel="1" x14ac:dyDescent="0.45">
      <c r="C29" s="18"/>
      <c r="I29" s="19"/>
      <c r="J29" s="19"/>
      <c r="K29" s="19"/>
      <c r="L29" s="21"/>
      <c r="M29" s="21"/>
      <c r="N29" s="35"/>
    </row>
    <row r="30" spans="2:14" outlineLevel="1" x14ac:dyDescent="0.45">
      <c r="C30" s="18"/>
      <c r="I30" s="19"/>
      <c r="J30" s="19"/>
      <c r="K30" s="19"/>
      <c r="L30" s="21"/>
      <c r="M30" s="21"/>
      <c r="N30" s="35"/>
    </row>
    <row r="31" spans="2:14" outlineLevel="1" x14ac:dyDescent="0.45">
      <c r="C31" s="18"/>
      <c r="I31" s="19"/>
      <c r="J31" s="19"/>
      <c r="K31" s="19"/>
      <c r="L31" s="21"/>
      <c r="M31" s="21"/>
      <c r="N31" s="35"/>
    </row>
    <row r="32" spans="2:14" x14ac:dyDescent="0.45">
      <c r="C32" s="18"/>
      <c r="I32" s="19"/>
      <c r="J32" s="19"/>
      <c r="K32" s="19"/>
      <c r="L32" s="21"/>
      <c r="M32" s="21"/>
      <c r="N32" s="35"/>
    </row>
    <row r="33" spans="2:14" collapsed="1" x14ac:dyDescent="0.45">
      <c r="B33" s="31" t="s">
        <v>18</v>
      </c>
      <c r="C33" s="3"/>
      <c r="D33" s="3"/>
      <c r="E33" s="3"/>
      <c r="F33" s="3"/>
      <c r="G33" s="3"/>
      <c r="H33" s="34"/>
      <c r="I33" s="32"/>
      <c r="J33" s="32"/>
      <c r="K33" s="32"/>
      <c r="L33" s="33"/>
      <c r="M33" s="33"/>
      <c r="N33" s="36"/>
    </row>
    <row r="34" spans="2:14" hidden="1" outlineLevel="1" x14ac:dyDescent="0.45">
      <c r="I34" s="19"/>
      <c r="J34" s="19"/>
      <c r="K34" s="19"/>
      <c r="L34" s="21"/>
      <c r="M34" s="21"/>
      <c r="N34" s="35"/>
    </row>
    <row r="35" spans="2:14" hidden="1" outlineLevel="1" x14ac:dyDescent="0.45">
      <c r="B35" s="17" t="s">
        <v>10</v>
      </c>
      <c r="C35" s="10" t="s">
        <v>15</v>
      </c>
      <c r="I35" s="19">
        <v>5</v>
      </c>
      <c r="J35" s="19">
        <v>100</v>
      </c>
      <c r="K35" s="19">
        <f>I35/100*(100-J35)</f>
        <v>0</v>
      </c>
      <c r="L35" s="21" t="s">
        <v>17</v>
      </c>
      <c r="M35" s="21">
        <v>1</v>
      </c>
      <c r="N35" s="38" t="s">
        <v>5</v>
      </c>
    </row>
    <row r="36" spans="2:14" hidden="1" outlineLevel="1" x14ac:dyDescent="0.45">
      <c r="B36" s="16"/>
      <c r="C36" s="18" t="s">
        <v>16</v>
      </c>
      <c r="I36" s="19"/>
      <c r="J36" s="19"/>
      <c r="K36" s="19"/>
      <c r="L36" s="21"/>
      <c r="M36" s="21"/>
      <c r="N36" s="38"/>
    </row>
    <row r="37" spans="2:14" hidden="1" outlineLevel="1" x14ac:dyDescent="0.45">
      <c r="C37" s="18" t="s">
        <v>16</v>
      </c>
      <c r="I37" s="19"/>
      <c r="J37" s="19"/>
      <c r="K37" s="19"/>
      <c r="L37" s="21"/>
      <c r="M37" s="21"/>
      <c r="N37" s="35"/>
    </row>
    <row r="38" spans="2:14" hidden="1" outlineLevel="1" x14ac:dyDescent="0.45">
      <c r="C38" s="18" t="s">
        <v>16</v>
      </c>
      <c r="I38" s="19"/>
      <c r="J38" s="19"/>
      <c r="K38" s="19"/>
      <c r="L38" s="21"/>
      <c r="M38" s="21"/>
      <c r="N38" s="35"/>
    </row>
    <row r="39" spans="2:14" hidden="1" outlineLevel="1" x14ac:dyDescent="0.45">
      <c r="C39" s="18" t="s">
        <v>16</v>
      </c>
      <c r="I39" s="19"/>
      <c r="J39" s="19"/>
      <c r="K39" s="19"/>
      <c r="L39" s="21"/>
      <c r="M39" s="21"/>
      <c r="N39" s="35"/>
    </row>
    <row r="40" spans="2:14" hidden="1" outlineLevel="1" x14ac:dyDescent="0.45">
      <c r="I40" s="19"/>
      <c r="J40" s="19"/>
      <c r="K40" s="19"/>
      <c r="L40" s="21"/>
      <c r="M40" s="21"/>
      <c r="N40" s="35"/>
    </row>
    <row r="41" spans="2:14" hidden="1" outlineLevel="1" x14ac:dyDescent="0.45">
      <c r="I41" s="19"/>
      <c r="J41" s="19"/>
      <c r="K41" s="19"/>
      <c r="L41" s="21"/>
      <c r="M41" s="21"/>
      <c r="N41" s="35"/>
    </row>
    <row r="42" spans="2:14" hidden="1" outlineLevel="1" x14ac:dyDescent="0.45">
      <c r="I42" s="19"/>
      <c r="J42" s="19"/>
      <c r="K42" s="19"/>
      <c r="L42" s="21"/>
      <c r="M42" s="21"/>
      <c r="N42" s="35"/>
    </row>
    <row r="43" spans="2:14" x14ac:dyDescent="0.45">
      <c r="I43" s="20"/>
      <c r="J43" s="20"/>
      <c r="K43" s="20"/>
      <c r="L43" s="22"/>
      <c r="M43" s="22"/>
      <c r="N43" s="39"/>
    </row>
    <row r="44" spans="2:14" x14ac:dyDescent="0.45">
      <c r="I44" s="20"/>
      <c r="J44" s="20"/>
      <c r="K44" s="20"/>
      <c r="L44" s="22"/>
      <c r="M44" s="22"/>
    </row>
    <row r="45" spans="2:14" x14ac:dyDescent="0.45">
      <c r="I45" s="20"/>
      <c r="J45" s="20"/>
      <c r="K45" s="20"/>
      <c r="L45" s="22"/>
      <c r="M45" s="22"/>
    </row>
    <row r="46" spans="2:14" x14ac:dyDescent="0.45">
      <c r="I46" s="20"/>
      <c r="J46" s="20"/>
      <c r="K46" s="20"/>
      <c r="L46" s="22"/>
      <c r="M46" s="22"/>
    </row>
    <row r="47" spans="2:14" x14ac:dyDescent="0.45">
      <c r="I47" s="20"/>
      <c r="J47" s="20"/>
      <c r="K47" s="20"/>
      <c r="L47" s="22"/>
      <c r="M47" s="22"/>
    </row>
    <row r="48" spans="2:14" x14ac:dyDescent="0.45">
      <c r="I48" s="20"/>
      <c r="J48" s="20"/>
      <c r="K48" s="20"/>
      <c r="L48" s="22"/>
      <c r="M48" s="22"/>
    </row>
    <row r="49" spans="9:13" x14ac:dyDescent="0.45">
      <c r="I49" s="20"/>
      <c r="J49" s="20"/>
      <c r="K49" s="20"/>
      <c r="L49" s="22"/>
      <c r="M49" s="22"/>
    </row>
    <row r="50" spans="9:13" x14ac:dyDescent="0.45">
      <c r="I50" s="20"/>
      <c r="J50" s="20"/>
      <c r="K50" s="20"/>
      <c r="L50" s="22"/>
      <c r="M50" s="22"/>
    </row>
    <row r="51" spans="9:13" x14ac:dyDescent="0.45">
      <c r="I51" s="20"/>
      <c r="J51" s="20"/>
      <c r="K51" s="20"/>
      <c r="L51" s="22"/>
      <c r="M51" s="22"/>
    </row>
    <row r="52" spans="9:13" x14ac:dyDescent="0.45">
      <c r="I52" s="20"/>
      <c r="J52" s="20"/>
      <c r="K52" s="20"/>
      <c r="L52" s="22"/>
      <c r="M52" s="22"/>
    </row>
    <row r="53" spans="9:13" x14ac:dyDescent="0.45">
      <c r="I53" s="20"/>
      <c r="J53" s="20"/>
      <c r="K53" s="20"/>
      <c r="L53" s="22"/>
      <c r="M53" s="22"/>
    </row>
    <row r="54" spans="9:13" x14ac:dyDescent="0.45">
      <c r="I54" s="20"/>
      <c r="J54" s="20"/>
      <c r="K54" s="20"/>
      <c r="L54" s="22"/>
      <c r="M54" s="22"/>
    </row>
    <row r="55" spans="9:13" x14ac:dyDescent="0.45">
      <c r="I55" s="20"/>
      <c r="J55" s="20"/>
      <c r="K55" s="20"/>
      <c r="L55" s="22"/>
      <c r="M55" s="22"/>
    </row>
    <row r="56" spans="9:13" x14ac:dyDescent="0.45">
      <c r="I56" s="20"/>
      <c r="J56" s="20"/>
      <c r="K56" s="20"/>
      <c r="L56" s="22"/>
      <c r="M56" s="22"/>
    </row>
    <row r="57" spans="9:13" x14ac:dyDescent="0.45">
      <c r="I57" s="20"/>
      <c r="J57" s="20"/>
      <c r="K57" s="20"/>
      <c r="L57" s="22"/>
      <c r="M57" s="22"/>
    </row>
    <row r="58" spans="9:13" x14ac:dyDescent="0.45">
      <c r="I58" s="20"/>
      <c r="J58" s="20"/>
      <c r="K58" s="20"/>
      <c r="L58" s="22"/>
      <c r="M58" s="22"/>
    </row>
    <row r="59" spans="9:13" x14ac:dyDescent="0.45">
      <c r="I59" s="20"/>
      <c r="J59" s="20"/>
      <c r="K59" s="20"/>
      <c r="L59" s="22"/>
      <c r="M59" s="22"/>
    </row>
    <row r="60" spans="9:13" x14ac:dyDescent="0.45">
      <c r="I60" s="20"/>
      <c r="J60" s="20"/>
      <c r="K60" s="20"/>
      <c r="L60" s="22"/>
      <c r="M60" s="22"/>
    </row>
    <row r="61" spans="9:13" x14ac:dyDescent="0.45">
      <c r="I61" s="20"/>
      <c r="J61" s="20"/>
      <c r="K61" s="20"/>
      <c r="L61" s="22"/>
      <c r="M61" s="22"/>
    </row>
    <row r="62" spans="9:13" x14ac:dyDescent="0.45">
      <c r="I62" s="20"/>
      <c r="J62" s="20"/>
      <c r="K62" s="20"/>
      <c r="L62" s="22"/>
      <c r="M62" s="22"/>
    </row>
    <row r="63" spans="9:13" x14ac:dyDescent="0.45">
      <c r="I63" s="20"/>
      <c r="J63" s="20"/>
      <c r="K63" s="20"/>
      <c r="L63" s="22"/>
      <c r="M63" s="22"/>
    </row>
    <row r="64" spans="9:13" x14ac:dyDescent="0.45">
      <c r="I64" s="20"/>
      <c r="J64" s="20"/>
      <c r="K64" s="20"/>
      <c r="L64" s="22"/>
      <c r="M64" s="22"/>
    </row>
    <row r="65" spans="9:13" x14ac:dyDescent="0.45">
      <c r="I65" s="20"/>
      <c r="J65" s="20"/>
      <c r="K65" s="20"/>
      <c r="L65" s="22"/>
      <c r="M65" s="22"/>
    </row>
    <row r="66" spans="9:13" x14ac:dyDescent="0.45">
      <c r="I66" s="20"/>
      <c r="J66" s="20"/>
      <c r="K66" s="20"/>
      <c r="L66" s="22"/>
      <c r="M66" s="22"/>
    </row>
    <row r="67" spans="9:13" x14ac:dyDescent="0.45">
      <c r="I67" s="20"/>
      <c r="J67" s="20"/>
      <c r="K67" s="20"/>
      <c r="L67" s="22"/>
      <c r="M67" s="22"/>
    </row>
    <row r="68" spans="9:13" x14ac:dyDescent="0.45">
      <c r="I68" s="20"/>
      <c r="J68" s="20"/>
      <c r="K68" s="20"/>
      <c r="L68" s="22"/>
      <c r="M68" s="22"/>
    </row>
    <row r="69" spans="9:13" x14ac:dyDescent="0.45">
      <c r="I69" s="20"/>
      <c r="J69" s="20"/>
      <c r="K69" s="20"/>
      <c r="L69" s="22"/>
      <c r="M69" s="22"/>
    </row>
    <row r="70" spans="9:13" x14ac:dyDescent="0.45">
      <c r="I70" s="20"/>
      <c r="J70" s="20"/>
      <c r="K70" s="20"/>
      <c r="L70" s="22"/>
      <c r="M70" s="22"/>
    </row>
    <row r="71" spans="9:13" x14ac:dyDescent="0.45">
      <c r="I71" s="20"/>
      <c r="J71" s="20"/>
      <c r="K71" s="20"/>
      <c r="L71" s="22"/>
      <c r="M71" s="22"/>
    </row>
    <row r="72" spans="9:13" x14ac:dyDescent="0.45">
      <c r="I72" s="20"/>
      <c r="J72" s="20"/>
      <c r="K72" s="20"/>
      <c r="L72" s="22"/>
      <c r="M72" s="22"/>
    </row>
    <row r="73" spans="9:13" x14ac:dyDescent="0.45">
      <c r="I73" s="20"/>
      <c r="J73" s="20"/>
      <c r="K73" s="20"/>
      <c r="L73" s="22"/>
      <c r="M73" s="22"/>
    </row>
    <row r="74" spans="9:13" x14ac:dyDescent="0.45">
      <c r="I74" s="20"/>
      <c r="J74" s="20"/>
      <c r="K74" s="20"/>
      <c r="L74" s="22"/>
      <c r="M74" s="22"/>
    </row>
    <row r="75" spans="9:13" x14ac:dyDescent="0.45">
      <c r="I75" s="20"/>
      <c r="J75" s="20"/>
      <c r="K75" s="20"/>
      <c r="L75" s="22"/>
      <c r="M75" s="22"/>
    </row>
    <row r="76" spans="9:13" x14ac:dyDescent="0.45">
      <c r="I76" s="20"/>
      <c r="J76" s="20"/>
      <c r="K76" s="20"/>
      <c r="L76" s="22"/>
      <c r="M76" s="22"/>
    </row>
    <row r="77" spans="9:13" x14ac:dyDescent="0.45">
      <c r="I77" s="20"/>
      <c r="J77" s="20"/>
      <c r="K77" s="20"/>
      <c r="L77" s="22"/>
      <c r="M77" s="22"/>
    </row>
    <row r="78" spans="9:13" x14ac:dyDescent="0.45">
      <c r="I78" s="20"/>
      <c r="J78" s="20"/>
      <c r="K78" s="20"/>
      <c r="L78" s="22"/>
      <c r="M78" s="22"/>
    </row>
    <row r="79" spans="9:13" x14ac:dyDescent="0.45">
      <c r="I79" s="20"/>
      <c r="J79" s="20"/>
      <c r="K79" s="20"/>
      <c r="L79" s="22"/>
      <c r="M79" s="22"/>
    </row>
    <row r="80" spans="9:13" x14ac:dyDescent="0.45">
      <c r="I80" s="20"/>
      <c r="J80" s="20"/>
      <c r="K80" s="20"/>
      <c r="L80" s="22"/>
      <c r="M80" s="22"/>
    </row>
    <row r="81" spans="9:13" x14ac:dyDescent="0.45">
      <c r="I81" s="20"/>
      <c r="J81" s="20"/>
      <c r="K81" s="20"/>
      <c r="L81" s="22"/>
      <c r="M81" s="22"/>
    </row>
    <row r="82" spans="9:13" x14ac:dyDescent="0.45">
      <c r="I82" s="20"/>
      <c r="J82" s="20"/>
      <c r="K82" s="20"/>
      <c r="L82" s="22"/>
      <c r="M82" s="22"/>
    </row>
    <row r="83" spans="9:13" x14ac:dyDescent="0.45">
      <c r="I83" s="20"/>
      <c r="J83" s="20"/>
      <c r="K83" s="20"/>
      <c r="L83" s="22"/>
      <c r="M83" s="22"/>
    </row>
    <row r="84" spans="9:13" x14ac:dyDescent="0.45">
      <c r="I84" s="20"/>
      <c r="J84" s="20"/>
      <c r="K84" s="20"/>
      <c r="L84" s="22"/>
      <c r="M84" s="22"/>
    </row>
    <row r="85" spans="9:13" x14ac:dyDescent="0.45">
      <c r="I85" s="20"/>
      <c r="J85" s="20"/>
      <c r="K85" s="20"/>
      <c r="L85" s="22"/>
      <c r="M85" s="22"/>
    </row>
    <row r="86" spans="9:13" x14ac:dyDescent="0.45">
      <c r="I86" s="20"/>
      <c r="J86" s="20"/>
      <c r="K86" s="20"/>
      <c r="L86" s="22"/>
      <c r="M86" s="22"/>
    </row>
    <row r="87" spans="9:13" x14ac:dyDescent="0.45">
      <c r="I87" s="20"/>
      <c r="J87" s="20"/>
      <c r="K87" s="20"/>
      <c r="L87" s="22"/>
      <c r="M87" s="22"/>
    </row>
    <row r="88" spans="9:13" x14ac:dyDescent="0.45">
      <c r="I88" s="20"/>
      <c r="J88" s="20"/>
      <c r="K88" s="20"/>
      <c r="L88" s="22"/>
      <c r="M88" s="22"/>
    </row>
    <row r="89" spans="9:13" x14ac:dyDescent="0.45">
      <c r="I89" s="20"/>
      <c r="J89" s="20"/>
      <c r="K89" s="20"/>
      <c r="L89" s="22"/>
      <c r="M89" s="22"/>
    </row>
    <row r="90" spans="9:13" x14ac:dyDescent="0.45">
      <c r="I90" s="20"/>
      <c r="J90" s="20"/>
      <c r="K90" s="20"/>
      <c r="L90" s="22"/>
      <c r="M90" s="22"/>
    </row>
    <row r="91" spans="9:13" x14ac:dyDescent="0.45">
      <c r="I91" s="20"/>
      <c r="J91" s="20"/>
      <c r="K91" s="20"/>
      <c r="L91" s="22"/>
      <c r="M91" s="22"/>
    </row>
    <row r="92" spans="9:13" x14ac:dyDescent="0.45">
      <c r="I92" s="20"/>
      <c r="J92" s="20"/>
      <c r="K92" s="20"/>
      <c r="L92" s="22"/>
      <c r="M92" s="22"/>
    </row>
    <row r="93" spans="9:13" x14ac:dyDescent="0.45">
      <c r="I93" s="20"/>
      <c r="J93" s="20"/>
      <c r="K93" s="20"/>
      <c r="L93" s="22"/>
      <c r="M93" s="22"/>
    </row>
    <row r="94" spans="9:13" x14ac:dyDescent="0.45">
      <c r="I94" s="20"/>
      <c r="J94" s="20"/>
      <c r="K94" s="20"/>
      <c r="L94" s="22"/>
      <c r="M94" s="22"/>
    </row>
    <row r="95" spans="9:13" x14ac:dyDescent="0.45">
      <c r="I95" s="20"/>
      <c r="J95" s="20"/>
      <c r="K95" s="20"/>
      <c r="L95" s="22"/>
      <c r="M95" s="22"/>
    </row>
    <row r="96" spans="9:13" x14ac:dyDescent="0.45">
      <c r="I96" s="20"/>
      <c r="J96" s="20"/>
      <c r="K96" s="20"/>
      <c r="L96" s="22"/>
      <c r="M96" s="22"/>
    </row>
    <row r="97" spans="9:13" x14ac:dyDescent="0.45">
      <c r="I97" s="20"/>
      <c r="J97" s="20"/>
      <c r="K97" s="20"/>
      <c r="L97" s="22"/>
      <c r="M97" s="22"/>
    </row>
    <row r="98" spans="9:13" x14ac:dyDescent="0.45">
      <c r="I98" s="20"/>
      <c r="J98" s="20"/>
      <c r="K98" s="20"/>
      <c r="L98" s="22"/>
      <c r="M98" s="22"/>
    </row>
    <row r="99" spans="9:13" x14ac:dyDescent="0.45">
      <c r="I99" s="20"/>
      <c r="J99" s="20"/>
      <c r="K99" s="20"/>
      <c r="L99" s="22"/>
      <c r="M99" s="22"/>
    </row>
    <row r="100" spans="9:13" x14ac:dyDescent="0.45">
      <c r="I100" s="20"/>
      <c r="J100" s="20"/>
      <c r="K100" s="20"/>
      <c r="L100" s="22"/>
      <c r="M100" s="22"/>
    </row>
    <row r="101" spans="9:13" x14ac:dyDescent="0.45">
      <c r="I101" s="20"/>
      <c r="J101" s="20"/>
      <c r="K101" s="20"/>
      <c r="L101" s="22"/>
      <c r="M101" s="22"/>
    </row>
    <row r="102" spans="9:13" x14ac:dyDescent="0.45">
      <c r="I102" s="20"/>
      <c r="J102" s="20"/>
      <c r="K102" s="20"/>
      <c r="L102" s="22"/>
      <c r="M102" s="22"/>
    </row>
    <row r="103" spans="9:13" x14ac:dyDescent="0.45">
      <c r="I103" s="20"/>
      <c r="J103" s="20"/>
      <c r="K103" s="20"/>
      <c r="L103" s="22"/>
      <c r="M103" s="22"/>
    </row>
    <row r="104" spans="9:13" x14ac:dyDescent="0.45">
      <c r="I104" s="20"/>
      <c r="J104" s="20"/>
      <c r="K104" s="20"/>
      <c r="L104" s="22"/>
      <c r="M104" s="22"/>
    </row>
    <row r="105" spans="9:13" x14ac:dyDescent="0.45">
      <c r="I105" s="20"/>
      <c r="J105" s="20"/>
      <c r="K105" s="20"/>
      <c r="L105" s="22"/>
      <c r="M105" s="22"/>
    </row>
    <row r="106" spans="9:13" x14ac:dyDescent="0.45">
      <c r="I106" s="20"/>
      <c r="J106" s="20"/>
      <c r="K106" s="20"/>
      <c r="L106" s="22"/>
      <c r="M106" s="22"/>
    </row>
    <row r="107" spans="9:13" x14ac:dyDescent="0.45">
      <c r="I107" s="20"/>
      <c r="J107" s="20"/>
      <c r="K107" s="20"/>
      <c r="L107" s="22"/>
      <c r="M107" s="22"/>
    </row>
    <row r="108" spans="9:13" x14ac:dyDescent="0.45">
      <c r="I108" s="20"/>
      <c r="J108" s="20"/>
      <c r="K108" s="20"/>
      <c r="L108" s="22"/>
      <c r="M108" s="22"/>
    </row>
    <row r="109" spans="9:13" x14ac:dyDescent="0.45">
      <c r="I109" s="20"/>
      <c r="J109" s="20"/>
      <c r="K109" s="20"/>
      <c r="L109" s="22"/>
      <c r="M109" s="22"/>
    </row>
    <row r="110" spans="9:13" x14ac:dyDescent="0.45">
      <c r="I110" s="20"/>
      <c r="J110" s="20"/>
      <c r="K110" s="20"/>
      <c r="L110" s="22"/>
      <c r="M110" s="22"/>
    </row>
    <row r="111" spans="9:13" x14ac:dyDescent="0.45">
      <c r="I111" s="20"/>
      <c r="J111" s="20"/>
      <c r="K111" s="20"/>
      <c r="L111" s="22"/>
      <c r="M111" s="22"/>
    </row>
    <row r="112" spans="9:13" x14ac:dyDescent="0.45">
      <c r="I112" s="20"/>
      <c r="J112" s="20"/>
      <c r="K112" s="20"/>
      <c r="L112" s="22"/>
      <c r="M112" s="22"/>
    </row>
    <row r="113" spans="9:13" x14ac:dyDescent="0.45">
      <c r="I113" s="20"/>
      <c r="J113" s="20"/>
      <c r="K113" s="20"/>
      <c r="L113" s="22"/>
      <c r="M113" s="22"/>
    </row>
    <row r="114" spans="9:13" x14ac:dyDescent="0.45">
      <c r="I114" s="20"/>
      <c r="J114" s="20"/>
      <c r="K114" s="20"/>
      <c r="L114" s="22"/>
      <c r="M114" s="22"/>
    </row>
    <row r="115" spans="9:13" x14ac:dyDescent="0.45">
      <c r="I115" s="20"/>
      <c r="J115" s="20"/>
      <c r="K115" s="20"/>
      <c r="L115" s="22"/>
      <c r="M115" s="22"/>
    </row>
    <row r="116" spans="9:13" x14ac:dyDescent="0.45">
      <c r="I116" s="20"/>
      <c r="J116" s="20"/>
      <c r="K116" s="20"/>
      <c r="L116" s="22"/>
      <c r="M116" s="22"/>
    </row>
    <row r="117" spans="9:13" x14ac:dyDescent="0.45">
      <c r="I117" s="20"/>
      <c r="J117" s="20"/>
      <c r="K117" s="20"/>
      <c r="L117" s="22"/>
      <c r="M117" s="22"/>
    </row>
    <row r="118" spans="9:13" x14ac:dyDescent="0.45">
      <c r="I118" s="20"/>
      <c r="J118" s="20"/>
      <c r="K118" s="20"/>
      <c r="L118" s="22"/>
      <c r="M118" s="22"/>
    </row>
    <row r="119" spans="9:13" x14ac:dyDescent="0.45">
      <c r="I119" s="20"/>
      <c r="J119" s="20"/>
      <c r="K119" s="20"/>
      <c r="L119" s="22"/>
      <c r="M119" s="22"/>
    </row>
    <row r="120" spans="9:13" x14ac:dyDescent="0.45">
      <c r="I120" s="20"/>
      <c r="J120" s="20"/>
      <c r="K120" s="20"/>
      <c r="L120" s="22"/>
      <c r="M120" s="22"/>
    </row>
    <row r="121" spans="9:13" x14ac:dyDescent="0.45">
      <c r="I121" s="20"/>
      <c r="J121" s="20"/>
      <c r="K121" s="20"/>
      <c r="L121" s="22"/>
      <c r="M121" s="22"/>
    </row>
    <row r="122" spans="9:13" x14ac:dyDescent="0.45">
      <c r="I122" s="20"/>
      <c r="J122" s="20"/>
      <c r="K122" s="20"/>
      <c r="L122" s="22"/>
      <c r="M122" s="22"/>
    </row>
    <row r="123" spans="9:13" x14ac:dyDescent="0.45">
      <c r="I123" s="20"/>
      <c r="J123" s="20"/>
      <c r="K123" s="20"/>
      <c r="L123" s="22"/>
      <c r="M123" s="22"/>
    </row>
    <row r="124" spans="9:13" x14ac:dyDescent="0.45">
      <c r="I124" s="20"/>
      <c r="J124" s="20"/>
      <c r="K124" s="20"/>
      <c r="L124" s="22"/>
      <c r="M124" s="22"/>
    </row>
    <row r="125" spans="9:13" x14ac:dyDescent="0.45">
      <c r="I125" s="20"/>
      <c r="J125" s="20"/>
      <c r="K125" s="20"/>
      <c r="L125" s="22"/>
      <c r="M125" s="22"/>
    </row>
    <row r="126" spans="9:13" x14ac:dyDescent="0.45">
      <c r="I126" s="20"/>
      <c r="J126" s="20"/>
      <c r="K126" s="20"/>
      <c r="L126" s="22"/>
      <c r="M126" s="22"/>
    </row>
    <row r="127" spans="9:13" x14ac:dyDescent="0.45">
      <c r="I127" s="20"/>
      <c r="J127" s="20"/>
      <c r="K127" s="20"/>
      <c r="L127" s="22"/>
      <c r="M127" s="22"/>
    </row>
    <row r="128" spans="9:13" x14ac:dyDescent="0.45">
      <c r="I128" s="20"/>
      <c r="J128" s="20"/>
      <c r="K128" s="20"/>
      <c r="L128" s="22"/>
      <c r="M128" s="22"/>
    </row>
    <row r="129" spans="9:13" x14ac:dyDescent="0.45">
      <c r="I129" s="20"/>
      <c r="J129" s="20"/>
      <c r="K129" s="20"/>
      <c r="L129" s="22"/>
      <c r="M129" s="22"/>
    </row>
    <row r="130" spans="9:13" x14ac:dyDescent="0.45">
      <c r="I130" s="20"/>
      <c r="J130" s="20"/>
      <c r="K130" s="20"/>
      <c r="L130" s="22"/>
      <c r="M130" s="22"/>
    </row>
    <row r="131" spans="9:13" x14ac:dyDescent="0.45">
      <c r="I131" s="20"/>
      <c r="J131" s="20"/>
      <c r="K131" s="20"/>
      <c r="L131" s="22"/>
      <c r="M131" s="22"/>
    </row>
    <row r="132" spans="9:13" x14ac:dyDescent="0.45">
      <c r="I132" s="20"/>
      <c r="J132" s="20"/>
      <c r="K132" s="20"/>
      <c r="L132" s="22"/>
      <c r="M132" s="22"/>
    </row>
    <row r="133" spans="9:13" x14ac:dyDescent="0.45">
      <c r="I133" s="20"/>
      <c r="J133" s="20"/>
      <c r="K133" s="20"/>
      <c r="L133" s="22"/>
      <c r="M133" s="22"/>
    </row>
    <row r="134" spans="9:13" x14ac:dyDescent="0.45">
      <c r="I134" s="20"/>
      <c r="J134" s="20"/>
      <c r="K134" s="20"/>
      <c r="L134" s="22"/>
      <c r="M134" s="22"/>
    </row>
    <row r="135" spans="9:13" x14ac:dyDescent="0.45">
      <c r="I135" s="20"/>
      <c r="J135" s="20"/>
      <c r="K135" s="20"/>
      <c r="L135" s="22"/>
      <c r="M135" s="22"/>
    </row>
    <row r="136" spans="9:13" x14ac:dyDescent="0.45">
      <c r="I136" s="20"/>
      <c r="J136" s="20"/>
      <c r="K136" s="20"/>
      <c r="L136" s="22"/>
      <c r="M136" s="22"/>
    </row>
    <row r="137" spans="9:13" x14ac:dyDescent="0.45">
      <c r="I137" s="20"/>
      <c r="J137" s="20"/>
      <c r="K137" s="20"/>
      <c r="L137" s="22"/>
      <c r="M137" s="22"/>
    </row>
    <row r="138" spans="9:13" x14ac:dyDescent="0.45">
      <c r="I138" s="20"/>
      <c r="J138" s="20"/>
      <c r="K138" s="20"/>
      <c r="L138" s="22"/>
      <c r="M138" s="22"/>
    </row>
    <row r="139" spans="9:13" x14ac:dyDescent="0.45">
      <c r="I139" s="20"/>
      <c r="J139" s="20"/>
      <c r="K139" s="20"/>
      <c r="L139" s="22"/>
      <c r="M139" s="22"/>
    </row>
    <row r="140" spans="9:13" x14ac:dyDescent="0.45">
      <c r="I140" s="20"/>
      <c r="J140" s="20"/>
      <c r="K140" s="20"/>
      <c r="L140" s="22"/>
      <c r="M140" s="22"/>
    </row>
    <row r="141" spans="9:13" x14ac:dyDescent="0.45">
      <c r="I141" s="20"/>
      <c r="J141" s="20"/>
      <c r="K141" s="20"/>
      <c r="L141" s="22"/>
      <c r="M141" s="22"/>
    </row>
    <row r="142" spans="9:13" x14ac:dyDescent="0.45">
      <c r="I142" s="20"/>
      <c r="J142" s="20"/>
      <c r="K142" s="20"/>
      <c r="L142" s="22"/>
      <c r="M142" s="22"/>
    </row>
    <row r="143" spans="9:13" x14ac:dyDescent="0.45">
      <c r="I143" s="20"/>
      <c r="J143" s="20"/>
      <c r="K143" s="20"/>
      <c r="L143" s="22"/>
      <c r="M143" s="22"/>
    </row>
    <row r="144" spans="9:13" x14ac:dyDescent="0.45">
      <c r="I144" s="20"/>
      <c r="J144" s="20"/>
      <c r="K144" s="20"/>
      <c r="L144" s="22"/>
      <c r="M144" s="22"/>
    </row>
    <row r="145" spans="9:13" x14ac:dyDescent="0.45">
      <c r="I145" s="20"/>
      <c r="J145" s="20"/>
      <c r="K145" s="20"/>
      <c r="L145" s="22"/>
      <c r="M145" s="22"/>
    </row>
    <row r="146" spans="9:13" x14ac:dyDescent="0.45">
      <c r="I146" s="20"/>
      <c r="J146" s="20"/>
      <c r="K146" s="20"/>
      <c r="L146" s="22"/>
      <c r="M146" s="22"/>
    </row>
    <row r="147" spans="9:13" x14ac:dyDescent="0.45">
      <c r="I147" s="20"/>
      <c r="J147" s="20"/>
      <c r="K147" s="20"/>
      <c r="L147" s="22"/>
      <c r="M147" s="22"/>
    </row>
    <row r="148" spans="9:13" x14ac:dyDescent="0.45">
      <c r="I148" s="20"/>
      <c r="J148" s="20"/>
      <c r="K148" s="20"/>
      <c r="L148" s="22"/>
      <c r="M148" s="22"/>
    </row>
    <row r="149" spans="9:13" x14ac:dyDescent="0.45">
      <c r="I149" s="20"/>
      <c r="J149" s="20"/>
      <c r="K149" s="20"/>
      <c r="L149" s="22"/>
      <c r="M149" s="22"/>
    </row>
    <row r="150" spans="9:13" x14ac:dyDescent="0.45">
      <c r="I150" s="20"/>
      <c r="J150" s="20"/>
      <c r="K150" s="20"/>
      <c r="L150" s="22"/>
      <c r="M150" s="22"/>
    </row>
    <row r="151" spans="9:13" x14ac:dyDescent="0.45">
      <c r="I151" s="20"/>
      <c r="J151" s="20"/>
      <c r="K151" s="20"/>
      <c r="L151" s="22"/>
      <c r="M151" s="22"/>
    </row>
    <row r="152" spans="9:13" x14ac:dyDescent="0.45">
      <c r="I152" s="20"/>
      <c r="J152" s="20"/>
      <c r="K152" s="20"/>
      <c r="L152" s="22"/>
      <c r="M152" s="22"/>
    </row>
    <row r="153" spans="9:13" x14ac:dyDescent="0.45">
      <c r="I153" s="20"/>
      <c r="J153" s="20"/>
      <c r="K153" s="20"/>
      <c r="L153" s="22"/>
      <c r="M153" s="22"/>
    </row>
    <row r="154" spans="9:13" x14ac:dyDescent="0.45">
      <c r="I154" s="20"/>
      <c r="J154" s="20"/>
      <c r="K154" s="20"/>
      <c r="L154" s="22"/>
      <c r="M154" s="22"/>
    </row>
    <row r="155" spans="9:13" x14ac:dyDescent="0.45">
      <c r="I155" s="20"/>
      <c r="J155" s="20"/>
      <c r="K155" s="20"/>
      <c r="L155" s="22"/>
      <c r="M155" s="22"/>
    </row>
    <row r="156" spans="9:13" x14ac:dyDescent="0.45">
      <c r="I156" s="20"/>
      <c r="J156" s="20"/>
      <c r="K156" s="20"/>
      <c r="L156" s="22"/>
      <c r="M156" s="22"/>
    </row>
    <row r="157" spans="9:13" x14ac:dyDescent="0.45">
      <c r="I157" s="20"/>
      <c r="J157" s="20"/>
      <c r="K157" s="20"/>
      <c r="L157" s="22"/>
      <c r="M157" s="22"/>
    </row>
    <row r="158" spans="9:13" x14ac:dyDescent="0.45">
      <c r="I158" s="20"/>
      <c r="J158" s="20"/>
      <c r="K158" s="20"/>
      <c r="L158" s="22"/>
      <c r="M158" s="22"/>
    </row>
    <row r="159" spans="9:13" x14ac:dyDescent="0.45">
      <c r="I159" s="20"/>
      <c r="J159" s="20"/>
      <c r="K159" s="20"/>
      <c r="L159" s="22"/>
      <c r="M159" s="22"/>
    </row>
    <row r="160" spans="9:13" x14ac:dyDescent="0.45">
      <c r="I160" s="20"/>
      <c r="J160" s="20"/>
      <c r="K160" s="20"/>
      <c r="L160" s="22"/>
      <c r="M160" s="22"/>
    </row>
    <row r="161" spans="9:13" x14ac:dyDescent="0.45">
      <c r="I161" s="20"/>
      <c r="J161" s="20"/>
      <c r="K161" s="20"/>
      <c r="L161" s="22"/>
      <c r="M161" s="22"/>
    </row>
    <row r="162" spans="9:13" x14ac:dyDescent="0.45">
      <c r="I162" s="20"/>
      <c r="J162" s="20"/>
      <c r="K162" s="20"/>
      <c r="L162" s="22"/>
      <c r="M162" s="22"/>
    </row>
    <row r="163" spans="9:13" x14ac:dyDescent="0.45">
      <c r="I163" s="20"/>
      <c r="J163" s="20"/>
      <c r="K163" s="20"/>
      <c r="L163" s="22"/>
      <c r="M163" s="22"/>
    </row>
    <row r="164" spans="9:13" x14ac:dyDescent="0.45">
      <c r="I164" s="20"/>
      <c r="J164" s="20"/>
      <c r="K164" s="20"/>
      <c r="L164" s="22"/>
      <c r="M164" s="22"/>
    </row>
    <row r="165" spans="9:13" x14ac:dyDescent="0.45">
      <c r="I165" s="20"/>
      <c r="J165" s="20"/>
      <c r="K165" s="20"/>
      <c r="L165" s="22"/>
      <c r="M165" s="22"/>
    </row>
    <row r="166" spans="9:13" x14ac:dyDescent="0.45">
      <c r="I166" s="20"/>
      <c r="J166" s="20"/>
      <c r="K166" s="20"/>
      <c r="L166" s="22"/>
      <c r="M166" s="22"/>
    </row>
    <row r="167" spans="9:13" x14ac:dyDescent="0.45">
      <c r="I167" s="20"/>
      <c r="J167" s="20"/>
      <c r="K167" s="20"/>
      <c r="L167" s="22"/>
      <c r="M167" s="22"/>
    </row>
    <row r="168" spans="9:13" x14ac:dyDescent="0.45">
      <c r="I168" s="20"/>
      <c r="J168" s="20"/>
      <c r="K168" s="20"/>
      <c r="L168" s="22"/>
      <c r="M168" s="22"/>
    </row>
    <row r="169" spans="9:13" x14ac:dyDescent="0.45">
      <c r="I169" s="20"/>
      <c r="J169" s="20"/>
      <c r="K169" s="20"/>
      <c r="L169" s="22"/>
      <c r="M169" s="22"/>
    </row>
    <row r="170" spans="9:13" x14ac:dyDescent="0.45">
      <c r="I170" s="20"/>
      <c r="J170" s="20"/>
      <c r="K170" s="20"/>
      <c r="L170" s="22"/>
      <c r="M170" s="22"/>
    </row>
    <row r="171" spans="9:13" x14ac:dyDescent="0.45">
      <c r="I171" s="20"/>
      <c r="J171" s="20"/>
      <c r="K171" s="20"/>
      <c r="L171" s="22"/>
      <c r="M171" s="22"/>
    </row>
    <row r="172" spans="9:13" x14ac:dyDescent="0.45">
      <c r="I172" s="20"/>
      <c r="J172" s="20"/>
      <c r="K172" s="20"/>
      <c r="L172" s="22"/>
      <c r="M172" s="22"/>
    </row>
    <row r="173" spans="9:13" x14ac:dyDescent="0.45">
      <c r="I173" s="20"/>
      <c r="J173" s="20"/>
      <c r="K173" s="20"/>
      <c r="L173" s="22"/>
      <c r="M173" s="22"/>
    </row>
    <row r="174" spans="9:13" x14ac:dyDescent="0.45">
      <c r="I174" s="20"/>
      <c r="J174" s="20"/>
      <c r="K174" s="20"/>
      <c r="L174" s="22"/>
      <c r="M174" s="22"/>
    </row>
    <row r="175" spans="9:13" x14ac:dyDescent="0.45">
      <c r="I175" s="20"/>
      <c r="J175" s="20"/>
      <c r="K175" s="20"/>
      <c r="L175" s="22"/>
      <c r="M175" s="22"/>
    </row>
    <row r="176" spans="9:13" x14ac:dyDescent="0.45">
      <c r="I176" s="20"/>
      <c r="J176" s="20"/>
      <c r="K176" s="20"/>
      <c r="L176" s="22"/>
      <c r="M176" s="22"/>
    </row>
    <row r="177" spans="9:13" x14ac:dyDescent="0.45">
      <c r="I177" s="20"/>
      <c r="J177" s="20"/>
      <c r="K177" s="20"/>
      <c r="L177" s="22"/>
      <c r="M177" s="22"/>
    </row>
    <row r="178" spans="9:13" x14ac:dyDescent="0.45">
      <c r="I178" s="20"/>
      <c r="J178" s="20"/>
      <c r="K178" s="20"/>
      <c r="L178" s="22"/>
      <c r="M178" s="22"/>
    </row>
    <row r="179" spans="9:13" x14ac:dyDescent="0.45">
      <c r="I179" s="20"/>
      <c r="J179" s="20"/>
      <c r="K179" s="20"/>
      <c r="L179" s="22"/>
      <c r="M179" s="22"/>
    </row>
    <row r="180" spans="9:13" x14ac:dyDescent="0.45">
      <c r="I180" s="20"/>
      <c r="J180" s="20"/>
      <c r="K180" s="20"/>
      <c r="L180" s="22"/>
      <c r="M180" s="22"/>
    </row>
    <row r="181" spans="9:13" x14ac:dyDescent="0.45">
      <c r="I181" s="20"/>
      <c r="J181" s="20"/>
      <c r="K181" s="20"/>
      <c r="L181" s="22"/>
      <c r="M181" s="22"/>
    </row>
    <row r="182" spans="9:13" x14ac:dyDescent="0.45">
      <c r="I182" s="20"/>
      <c r="J182" s="20"/>
      <c r="K182" s="20"/>
      <c r="L182" s="22"/>
      <c r="M182" s="22"/>
    </row>
    <row r="183" spans="9:13" x14ac:dyDescent="0.45">
      <c r="I183" s="20"/>
      <c r="J183" s="20"/>
      <c r="K183" s="20"/>
      <c r="L183" s="22"/>
      <c r="M183" s="22"/>
    </row>
    <row r="184" spans="9:13" x14ac:dyDescent="0.45">
      <c r="I184" s="20"/>
      <c r="J184" s="20"/>
      <c r="K184" s="20"/>
      <c r="L184" s="22"/>
      <c r="M184" s="22"/>
    </row>
    <row r="185" spans="9:13" x14ac:dyDescent="0.45">
      <c r="I185" s="20"/>
      <c r="J185" s="20"/>
      <c r="K185" s="20"/>
      <c r="L185" s="22"/>
      <c r="M185" s="22"/>
    </row>
    <row r="186" spans="9:13" x14ac:dyDescent="0.45">
      <c r="I186" s="20"/>
      <c r="J186" s="20"/>
      <c r="K186" s="20"/>
      <c r="L186" s="22"/>
      <c r="M186" s="22"/>
    </row>
    <row r="187" spans="9:13" x14ac:dyDescent="0.45">
      <c r="I187" s="20"/>
      <c r="J187" s="20"/>
      <c r="K187" s="20"/>
      <c r="L187" s="22"/>
      <c r="M187" s="22"/>
    </row>
    <row r="188" spans="9:13" x14ac:dyDescent="0.45">
      <c r="I188" s="20"/>
      <c r="J188" s="20"/>
      <c r="K188" s="20"/>
      <c r="L188" s="22"/>
      <c r="M188" s="22"/>
    </row>
    <row r="189" spans="9:13" x14ac:dyDescent="0.45">
      <c r="I189" s="20"/>
      <c r="J189" s="20"/>
      <c r="K189" s="20"/>
      <c r="L189" s="22"/>
      <c r="M189" s="22"/>
    </row>
    <row r="190" spans="9:13" x14ac:dyDescent="0.45">
      <c r="I190" s="20"/>
      <c r="J190" s="20"/>
      <c r="K190" s="20"/>
      <c r="L190" s="22"/>
      <c r="M190" s="22"/>
    </row>
    <row r="191" spans="9:13" x14ac:dyDescent="0.45">
      <c r="I191" s="20"/>
      <c r="J191" s="20"/>
      <c r="K191" s="20"/>
      <c r="L191" s="22"/>
      <c r="M191" s="22"/>
    </row>
    <row r="192" spans="9:13" x14ac:dyDescent="0.45">
      <c r="I192" s="20"/>
      <c r="J192" s="20"/>
      <c r="K192" s="20"/>
      <c r="L192" s="22"/>
      <c r="M192" s="22"/>
    </row>
    <row r="193" spans="9:13" x14ac:dyDescent="0.45">
      <c r="I193" s="20"/>
      <c r="J193" s="20"/>
      <c r="K193" s="20"/>
      <c r="L193" s="22"/>
      <c r="M193" s="22"/>
    </row>
    <row r="194" spans="9:13" x14ac:dyDescent="0.45">
      <c r="I194" s="20"/>
      <c r="J194" s="20"/>
      <c r="K194" s="20"/>
      <c r="L194" s="22"/>
      <c r="M194" s="22"/>
    </row>
    <row r="195" spans="9:13" x14ac:dyDescent="0.45">
      <c r="I195" s="20"/>
      <c r="J195" s="20"/>
      <c r="K195" s="20"/>
      <c r="L195" s="22"/>
      <c r="M195" s="22"/>
    </row>
    <row r="196" spans="9:13" x14ac:dyDescent="0.45">
      <c r="I196" s="20"/>
      <c r="J196" s="20"/>
      <c r="K196" s="20"/>
      <c r="L196" s="22"/>
      <c r="M196" s="22"/>
    </row>
    <row r="197" spans="9:13" x14ac:dyDescent="0.45">
      <c r="I197" s="20"/>
      <c r="J197" s="20"/>
      <c r="K197" s="20"/>
      <c r="L197" s="22"/>
      <c r="M197" s="22"/>
    </row>
    <row r="198" spans="9:13" x14ac:dyDescent="0.45">
      <c r="I198" s="20"/>
      <c r="J198" s="20"/>
      <c r="K198" s="20"/>
      <c r="L198" s="22"/>
      <c r="M198" s="22"/>
    </row>
    <row r="199" spans="9:13" x14ac:dyDescent="0.45">
      <c r="I199" s="20"/>
      <c r="J199" s="20"/>
      <c r="K199" s="20"/>
      <c r="L199" s="22"/>
      <c r="M199" s="22"/>
    </row>
    <row r="200" spans="9:13" x14ac:dyDescent="0.45">
      <c r="I200" s="20"/>
      <c r="J200" s="20"/>
      <c r="K200" s="20"/>
      <c r="L200" s="22"/>
      <c r="M200" s="22"/>
    </row>
    <row r="201" spans="9:13" x14ac:dyDescent="0.45">
      <c r="I201" s="20"/>
      <c r="J201" s="20"/>
      <c r="K201" s="20"/>
      <c r="L201" s="22"/>
      <c r="M201" s="22"/>
    </row>
    <row r="202" spans="9:13" x14ac:dyDescent="0.45">
      <c r="I202" s="20"/>
      <c r="J202" s="20"/>
      <c r="K202" s="20"/>
      <c r="L202" s="22"/>
      <c r="M202" s="22"/>
    </row>
    <row r="203" spans="9:13" x14ac:dyDescent="0.45">
      <c r="I203" s="20"/>
      <c r="J203" s="20"/>
      <c r="K203" s="20"/>
      <c r="L203" s="22"/>
      <c r="M203" s="22"/>
    </row>
    <row r="204" spans="9:13" x14ac:dyDescent="0.45">
      <c r="I204" s="20"/>
      <c r="J204" s="20"/>
      <c r="K204" s="20"/>
      <c r="L204" s="22"/>
      <c r="M204" s="22"/>
    </row>
    <row r="205" spans="9:13" x14ac:dyDescent="0.45">
      <c r="I205" s="20"/>
      <c r="J205" s="20"/>
      <c r="K205" s="20"/>
      <c r="L205" s="22"/>
      <c r="M205" s="22"/>
    </row>
    <row r="206" spans="9:13" x14ac:dyDescent="0.45">
      <c r="I206" s="20"/>
      <c r="J206" s="20"/>
      <c r="K206" s="20"/>
      <c r="L206" s="22"/>
      <c r="M206" s="22"/>
    </row>
    <row r="207" spans="9:13" x14ac:dyDescent="0.45">
      <c r="I207" s="20"/>
      <c r="J207" s="20"/>
      <c r="K207" s="20"/>
      <c r="L207" s="22"/>
      <c r="M207" s="22"/>
    </row>
    <row r="208" spans="9:13" x14ac:dyDescent="0.45">
      <c r="I208" s="20"/>
      <c r="J208" s="20"/>
      <c r="K208" s="20"/>
      <c r="L208" s="22"/>
      <c r="M208" s="22"/>
    </row>
    <row r="209" spans="9:13" x14ac:dyDescent="0.45">
      <c r="I209" s="20"/>
      <c r="J209" s="20"/>
      <c r="K209" s="20"/>
      <c r="L209" s="22"/>
      <c r="M209" s="22"/>
    </row>
    <row r="210" spans="9:13" x14ac:dyDescent="0.45">
      <c r="I210" s="20"/>
      <c r="J210" s="20"/>
      <c r="K210" s="20"/>
      <c r="L210" s="22"/>
      <c r="M210" s="22"/>
    </row>
    <row r="211" spans="9:13" x14ac:dyDescent="0.45">
      <c r="I211" s="20"/>
      <c r="J211" s="20"/>
      <c r="K211" s="20"/>
      <c r="L211" s="22"/>
      <c r="M211" s="22"/>
    </row>
    <row r="212" spans="9:13" x14ac:dyDescent="0.45">
      <c r="I212" s="20"/>
      <c r="J212" s="20"/>
      <c r="K212" s="20"/>
      <c r="L212" s="22"/>
      <c r="M212" s="22"/>
    </row>
    <row r="213" spans="9:13" x14ac:dyDescent="0.45">
      <c r="I213" s="20"/>
      <c r="J213" s="20"/>
      <c r="K213" s="20"/>
      <c r="L213" s="22"/>
      <c r="M213" s="22"/>
    </row>
    <row r="214" spans="9:13" x14ac:dyDescent="0.45">
      <c r="I214" s="20"/>
      <c r="J214" s="20"/>
      <c r="K214" s="20"/>
      <c r="L214" s="22"/>
      <c r="M214" s="22"/>
    </row>
    <row r="215" spans="9:13" x14ac:dyDescent="0.45">
      <c r="I215" s="20"/>
      <c r="J215" s="20"/>
      <c r="K215" s="20"/>
      <c r="L215" s="22"/>
      <c r="M215" s="22"/>
    </row>
    <row r="216" spans="9:13" x14ac:dyDescent="0.45">
      <c r="I216" s="20"/>
      <c r="J216" s="20"/>
      <c r="K216" s="20"/>
      <c r="L216" s="22"/>
      <c r="M216" s="22"/>
    </row>
    <row r="217" spans="9:13" x14ac:dyDescent="0.45">
      <c r="I217" s="20"/>
      <c r="J217" s="20"/>
      <c r="K217" s="20"/>
      <c r="L217" s="22"/>
      <c r="M217" s="22"/>
    </row>
    <row r="218" spans="9:13" x14ac:dyDescent="0.45">
      <c r="I218" s="20"/>
      <c r="J218" s="20"/>
      <c r="K218" s="20"/>
      <c r="L218" s="22"/>
      <c r="M218" s="22"/>
    </row>
    <row r="219" spans="9:13" x14ac:dyDescent="0.45">
      <c r="I219" s="20"/>
      <c r="J219" s="20"/>
      <c r="K219" s="20"/>
      <c r="L219" s="22"/>
      <c r="M219" s="22"/>
    </row>
    <row r="220" spans="9:13" x14ac:dyDescent="0.45">
      <c r="I220" s="20"/>
      <c r="J220" s="20"/>
      <c r="K220" s="20"/>
      <c r="L220" s="22"/>
      <c r="M220" s="22"/>
    </row>
    <row r="221" spans="9:13" x14ac:dyDescent="0.45">
      <c r="I221" s="20"/>
      <c r="J221" s="20"/>
      <c r="K221" s="20"/>
      <c r="L221" s="22"/>
      <c r="M221" s="22"/>
    </row>
    <row r="222" spans="9:13" x14ac:dyDescent="0.45">
      <c r="I222" s="20"/>
      <c r="J222" s="20"/>
      <c r="K222" s="20"/>
      <c r="L222" s="22"/>
      <c r="M222" s="22"/>
    </row>
    <row r="223" spans="9:13" x14ac:dyDescent="0.45">
      <c r="I223" s="20"/>
      <c r="J223" s="20"/>
      <c r="K223" s="20"/>
      <c r="L223" s="22"/>
      <c r="M223" s="22"/>
    </row>
    <row r="224" spans="9:13" x14ac:dyDescent="0.45">
      <c r="I224" s="20"/>
      <c r="J224" s="20"/>
      <c r="K224" s="20"/>
      <c r="L224" s="22"/>
      <c r="M224" s="22"/>
    </row>
    <row r="225" spans="9:13" x14ac:dyDescent="0.45">
      <c r="I225" s="20"/>
      <c r="J225" s="20"/>
      <c r="K225" s="20"/>
      <c r="L225" s="22"/>
      <c r="M225" s="22"/>
    </row>
    <row r="226" spans="9:13" x14ac:dyDescent="0.45">
      <c r="I226" s="20"/>
      <c r="J226" s="20"/>
      <c r="K226" s="20"/>
      <c r="L226" s="22"/>
      <c r="M226" s="22"/>
    </row>
    <row r="227" spans="9:13" x14ac:dyDescent="0.45">
      <c r="I227" s="20"/>
      <c r="J227" s="20"/>
      <c r="K227" s="20"/>
      <c r="L227" s="22"/>
      <c r="M227" s="22"/>
    </row>
    <row r="228" spans="9:13" x14ac:dyDescent="0.45">
      <c r="I228" s="20"/>
      <c r="J228" s="20"/>
      <c r="K228" s="20"/>
      <c r="L228" s="22"/>
      <c r="M228" s="22"/>
    </row>
    <row r="229" spans="9:13" x14ac:dyDescent="0.45">
      <c r="I229" s="20"/>
      <c r="J229" s="20"/>
      <c r="K229" s="20"/>
      <c r="L229" s="22"/>
      <c r="M229" s="22"/>
    </row>
    <row r="230" spans="9:13" x14ac:dyDescent="0.45">
      <c r="I230" s="20"/>
      <c r="J230" s="20"/>
      <c r="K230" s="20"/>
      <c r="L230" s="22"/>
      <c r="M230" s="22"/>
    </row>
    <row r="231" spans="9:13" x14ac:dyDescent="0.45">
      <c r="I231" s="20"/>
      <c r="J231" s="20"/>
      <c r="K231" s="20"/>
      <c r="L231" s="22"/>
      <c r="M231" s="22"/>
    </row>
    <row r="232" spans="9:13" x14ac:dyDescent="0.45">
      <c r="I232" s="20"/>
      <c r="J232" s="20"/>
      <c r="K232" s="20"/>
      <c r="L232" s="22"/>
      <c r="M232" s="22"/>
    </row>
    <row r="233" spans="9:13" x14ac:dyDescent="0.45">
      <c r="I233" s="20"/>
      <c r="J233" s="20"/>
      <c r="K233" s="20"/>
      <c r="L233" s="22"/>
      <c r="M233" s="22"/>
    </row>
    <row r="234" spans="9:13" x14ac:dyDescent="0.45">
      <c r="I234" s="20"/>
      <c r="J234" s="20"/>
      <c r="K234" s="20"/>
    </row>
    <row r="235" spans="9:13" x14ac:dyDescent="0.45">
      <c r="I235" s="20"/>
      <c r="J235" s="20"/>
      <c r="K235" s="20"/>
    </row>
    <row r="236" spans="9:13" x14ac:dyDescent="0.45">
      <c r="I236" s="20"/>
      <c r="J236" s="20"/>
      <c r="K236" s="20"/>
    </row>
    <row r="237" spans="9:13" x14ac:dyDescent="0.45">
      <c r="I237" s="20"/>
      <c r="J237" s="20"/>
      <c r="K237" s="20"/>
    </row>
    <row r="238" spans="9:13" x14ac:dyDescent="0.45">
      <c r="I238" s="20"/>
      <c r="J238" s="20"/>
      <c r="K238" s="20"/>
    </row>
    <row r="239" spans="9:13" x14ac:dyDescent="0.45">
      <c r="I239" s="20"/>
      <c r="J239" s="20"/>
      <c r="K239" s="20"/>
    </row>
    <row r="240" spans="9:13" x14ac:dyDescent="0.45">
      <c r="I240" s="20"/>
      <c r="J240" s="20"/>
      <c r="K240" s="20"/>
    </row>
    <row r="241" spans="9:11" x14ac:dyDescent="0.45">
      <c r="I241" s="20"/>
      <c r="J241" s="20"/>
      <c r="K241" s="20"/>
    </row>
    <row r="242" spans="9:11" x14ac:dyDescent="0.45">
      <c r="I242" s="20"/>
      <c r="J242" s="20"/>
      <c r="K242" s="20"/>
    </row>
    <row r="243" spans="9:11" x14ac:dyDescent="0.45">
      <c r="I243" s="20"/>
      <c r="J243" s="20"/>
      <c r="K243" s="20"/>
    </row>
    <row r="244" spans="9:11" x14ac:dyDescent="0.45">
      <c r="I244" s="20"/>
      <c r="J244" s="20"/>
      <c r="K244" s="20"/>
    </row>
    <row r="245" spans="9:11" x14ac:dyDescent="0.45">
      <c r="I245" s="20"/>
      <c r="J245" s="20"/>
      <c r="K245" s="20"/>
    </row>
    <row r="246" spans="9:11" x14ac:dyDescent="0.45">
      <c r="I246" s="20"/>
      <c r="J246" s="20"/>
      <c r="K246" s="20"/>
    </row>
    <row r="247" spans="9:11" x14ac:dyDescent="0.45">
      <c r="I247" s="20"/>
      <c r="J247" s="20"/>
      <c r="K247" s="20"/>
    </row>
    <row r="248" spans="9:11" x14ac:dyDescent="0.45">
      <c r="I248" s="20"/>
      <c r="J248" s="20"/>
      <c r="K248" s="20"/>
    </row>
    <row r="249" spans="9:11" x14ac:dyDescent="0.45">
      <c r="I249" s="20"/>
      <c r="J249" s="20"/>
      <c r="K249" s="20"/>
    </row>
    <row r="250" spans="9:11" x14ac:dyDescent="0.45">
      <c r="I250" s="20"/>
      <c r="J250" s="20"/>
      <c r="K250" s="20"/>
    </row>
    <row r="251" spans="9:11" x14ac:dyDescent="0.45">
      <c r="I251" s="20"/>
      <c r="J251" s="20"/>
      <c r="K251" s="20"/>
    </row>
    <row r="252" spans="9:11" x14ac:dyDescent="0.45">
      <c r="I252" s="20"/>
      <c r="J252" s="20"/>
      <c r="K252" s="20"/>
    </row>
    <row r="253" spans="9:11" x14ac:dyDescent="0.45">
      <c r="I253" s="20"/>
      <c r="J253" s="20"/>
      <c r="K253" s="20"/>
    </row>
    <row r="254" spans="9:11" x14ac:dyDescent="0.45">
      <c r="I254" s="20"/>
      <c r="J254" s="20"/>
      <c r="K254" s="20"/>
    </row>
    <row r="255" spans="9:11" x14ac:dyDescent="0.45">
      <c r="I255" s="20"/>
      <c r="J255" s="20"/>
      <c r="K255" s="20"/>
    </row>
    <row r="256" spans="9:11" x14ac:dyDescent="0.45">
      <c r="I256" s="20"/>
      <c r="J256" s="20"/>
      <c r="K256" s="20"/>
    </row>
    <row r="257" spans="9:11" x14ac:dyDescent="0.45">
      <c r="I257" s="20"/>
      <c r="J257" s="20"/>
      <c r="K257" s="20"/>
    </row>
    <row r="258" spans="9:11" x14ac:dyDescent="0.45">
      <c r="I258" s="20"/>
      <c r="J258" s="20"/>
      <c r="K258" s="20"/>
    </row>
    <row r="259" spans="9:11" x14ac:dyDescent="0.45">
      <c r="I259" s="20"/>
      <c r="J259" s="20"/>
      <c r="K259" s="20"/>
    </row>
    <row r="260" spans="9:11" x14ac:dyDescent="0.45">
      <c r="I260" s="20"/>
      <c r="J260" s="20"/>
      <c r="K260" s="20"/>
    </row>
    <row r="261" spans="9:11" x14ac:dyDescent="0.45">
      <c r="I261" s="20"/>
      <c r="J261" s="20"/>
      <c r="K261" s="20"/>
    </row>
    <row r="262" spans="9:11" x14ac:dyDescent="0.45">
      <c r="I262" s="20"/>
      <c r="J262" s="20"/>
      <c r="K262" s="20"/>
    </row>
    <row r="263" spans="9:11" x14ac:dyDescent="0.45">
      <c r="I263" s="20"/>
      <c r="J263" s="20"/>
      <c r="K263" s="20"/>
    </row>
    <row r="264" spans="9:11" x14ac:dyDescent="0.45">
      <c r="I264" s="20"/>
      <c r="J264" s="20"/>
      <c r="K264" s="20"/>
    </row>
    <row r="265" spans="9:11" x14ac:dyDescent="0.45">
      <c r="I265" s="20"/>
      <c r="J265" s="20"/>
      <c r="K265" s="20"/>
    </row>
    <row r="266" spans="9:11" x14ac:dyDescent="0.45">
      <c r="I266" s="20"/>
      <c r="J266" s="20"/>
      <c r="K266" s="20"/>
    </row>
    <row r="267" spans="9:11" x14ac:dyDescent="0.45">
      <c r="I267" s="20"/>
      <c r="J267" s="20"/>
      <c r="K267" s="20"/>
    </row>
    <row r="268" spans="9:11" x14ac:dyDescent="0.45">
      <c r="I268" s="20"/>
      <c r="J268" s="20"/>
      <c r="K268" s="20"/>
    </row>
    <row r="269" spans="9:11" x14ac:dyDescent="0.45">
      <c r="I269" s="20"/>
      <c r="J269" s="20"/>
      <c r="K269" s="20"/>
    </row>
    <row r="270" spans="9:11" x14ac:dyDescent="0.45">
      <c r="I270" s="20"/>
      <c r="J270" s="20"/>
      <c r="K270" s="20"/>
    </row>
    <row r="271" spans="9:11" x14ac:dyDescent="0.45">
      <c r="I271" s="20"/>
      <c r="J271" s="20"/>
      <c r="K271" s="20"/>
    </row>
    <row r="272" spans="9:11" x14ac:dyDescent="0.45">
      <c r="I272" s="20"/>
      <c r="J272" s="20"/>
      <c r="K272" s="20"/>
    </row>
    <row r="273" spans="9:11" x14ac:dyDescent="0.45">
      <c r="I273" s="20"/>
      <c r="J273" s="20"/>
      <c r="K273" s="20"/>
    </row>
    <row r="274" spans="9:11" x14ac:dyDescent="0.45">
      <c r="I274" s="20"/>
      <c r="J274" s="20"/>
      <c r="K274" s="20"/>
    </row>
    <row r="275" spans="9:11" x14ac:dyDescent="0.45">
      <c r="I275" s="20"/>
      <c r="J275" s="20"/>
      <c r="K275" s="20"/>
    </row>
    <row r="276" spans="9:11" x14ac:dyDescent="0.45">
      <c r="I276" s="20"/>
      <c r="J276" s="20"/>
      <c r="K276" s="20"/>
    </row>
    <row r="277" spans="9:11" x14ac:dyDescent="0.45">
      <c r="I277" s="20"/>
      <c r="J277" s="20"/>
      <c r="K277" s="20"/>
    </row>
    <row r="278" spans="9:11" x14ac:dyDescent="0.45">
      <c r="I278" s="20"/>
      <c r="J278" s="20"/>
      <c r="K278" s="20"/>
    </row>
    <row r="279" spans="9:11" x14ac:dyDescent="0.45">
      <c r="I279" s="20"/>
      <c r="J279" s="20"/>
      <c r="K279" s="20"/>
    </row>
    <row r="280" spans="9:11" x14ac:dyDescent="0.45">
      <c r="I280" s="20"/>
      <c r="J280" s="20"/>
      <c r="K280" s="20"/>
    </row>
    <row r="281" spans="9:11" x14ac:dyDescent="0.45">
      <c r="I281" s="20"/>
      <c r="J281" s="20"/>
      <c r="K281" s="20"/>
    </row>
    <row r="282" spans="9:11" x14ac:dyDescent="0.45">
      <c r="I282" s="20"/>
      <c r="J282" s="20"/>
      <c r="K282" s="20"/>
    </row>
    <row r="283" spans="9:11" x14ac:dyDescent="0.45">
      <c r="I283" s="20"/>
      <c r="J283" s="20"/>
      <c r="K283" s="20"/>
    </row>
    <row r="284" spans="9:11" x14ac:dyDescent="0.45">
      <c r="I284" s="20"/>
      <c r="J284" s="20"/>
      <c r="K284" s="20"/>
    </row>
    <row r="285" spans="9:11" x14ac:dyDescent="0.45">
      <c r="I285" s="20"/>
      <c r="J285" s="20"/>
      <c r="K285" s="20"/>
    </row>
    <row r="286" spans="9:11" x14ac:dyDescent="0.45">
      <c r="I286" s="20"/>
      <c r="J286" s="20"/>
      <c r="K286" s="20"/>
    </row>
    <row r="287" spans="9:11" x14ac:dyDescent="0.45">
      <c r="I287" s="20"/>
      <c r="J287" s="20"/>
      <c r="K287" s="20"/>
    </row>
    <row r="288" spans="9:11" x14ac:dyDescent="0.45">
      <c r="I288" s="20"/>
      <c r="J288" s="20"/>
      <c r="K288" s="20"/>
    </row>
    <row r="289" spans="9:11" x14ac:dyDescent="0.45">
      <c r="I289" s="20"/>
      <c r="J289" s="20"/>
      <c r="K289" s="20"/>
    </row>
    <row r="290" spans="9:11" x14ac:dyDescent="0.45">
      <c r="I290" s="20"/>
      <c r="J290" s="20"/>
      <c r="K290" s="20"/>
    </row>
    <row r="291" spans="9:11" x14ac:dyDescent="0.45">
      <c r="I291" s="20"/>
      <c r="J291" s="20"/>
      <c r="K291" s="20"/>
    </row>
    <row r="292" spans="9:11" x14ac:dyDescent="0.45">
      <c r="I292" s="20"/>
      <c r="J292" s="20"/>
      <c r="K292" s="20"/>
    </row>
    <row r="293" spans="9:11" x14ac:dyDescent="0.45">
      <c r="I293" s="20"/>
      <c r="J293" s="20"/>
      <c r="K293" s="20"/>
    </row>
    <row r="294" spans="9:11" x14ac:dyDescent="0.45">
      <c r="I294" s="20"/>
      <c r="J294" s="20"/>
      <c r="K294" s="20"/>
    </row>
    <row r="295" spans="9:11" x14ac:dyDescent="0.45">
      <c r="I295" s="20"/>
      <c r="J295" s="20"/>
      <c r="K295" s="20"/>
    </row>
    <row r="296" spans="9:11" x14ac:dyDescent="0.45">
      <c r="I296" s="20"/>
      <c r="J296" s="20"/>
      <c r="K296" s="20"/>
    </row>
    <row r="297" spans="9:11" x14ac:dyDescent="0.45">
      <c r="I297" s="20"/>
      <c r="J297" s="20"/>
      <c r="K297" s="20"/>
    </row>
    <row r="298" spans="9:11" x14ac:dyDescent="0.45">
      <c r="I298" s="20"/>
      <c r="J298" s="20"/>
      <c r="K298" s="20"/>
    </row>
    <row r="299" spans="9:11" x14ac:dyDescent="0.45">
      <c r="I299" s="20"/>
      <c r="J299" s="20"/>
      <c r="K299" s="20"/>
    </row>
    <row r="300" spans="9:11" x14ac:dyDescent="0.45">
      <c r="I300" s="20"/>
      <c r="J300" s="20"/>
      <c r="K300" s="20"/>
    </row>
    <row r="301" spans="9:11" x14ac:dyDescent="0.45">
      <c r="I301" s="20"/>
      <c r="J301" s="20"/>
      <c r="K301" s="20"/>
    </row>
    <row r="302" spans="9:11" x14ac:dyDescent="0.45">
      <c r="I302" s="20"/>
      <c r="J302" s="20"/>
      <c r="K302" s="20"/>
    </row>
    <row r="303" spans="9:11" x14ac:dyDescent="0.45">
      <c r="I303" s="20"/>
      <c r="J303" s="20"/>
      <c r="K303" s="20"/>
    </row>
    <row r="304" spans="9:11" x14ac:dyDescent="0.45">
      <c r="I304" s="20"/>
      <c r="J304" s="20"/>
      <c r="K304" s="20"/>
    </row>
    <row r="305" spans="9:11" x14ac:dyDescent="0.45">
      <c r="I305" s="20"/>
      <c r="J305" s="20"/>
      <c r="K305" s="20"/>
    </row>
    <row r="306" spans="9:11" x14ac:dyDescent="0.45">
      <c r="I306" s="20"/>
      <c r="J306" s="20"/>
      <c r="K306" s="20"/>
    </row>
    <row r="307" spans="9:11" x14ac:dyDescent="0.45">
      <c r="I307" s="20"/>
      <c r="J307" s="20"/>
      <c r="K307" s="20"/>
    </row>
    <row r="308" spans="9:11" x14ac:dyDescent="0.45">
      <c r="I308" s="20"/>
      <c r="J308" s="20"/>
      <c r="K308" s="20"/>
    </row>
  </sheetData>
  <conditionalFormatting sqref="M9:M10 M13:M17 M19:M998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18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11:M12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0F88-06FE-4654-93A6-D3E4AD162E7C}">
  <sheetPr>
    <tabColor theme="9" tint="0.39997558519241921"/>
  </sheetPr>
  <dimension ref="A1:U27"/>
  <sheetViews>
    <sheetView showGridLines="0" tabSelected="1" zoomScaleNormal="100" workbookViewId="0">
      <pane ySplit="4" topLeftCell="A5" activePane="bottomLeft" state="frozen"/>
      <selection activeCell="L19" sqref="L19"/>
      <selection pane="bottomLeft" activeCell="R28" sqref="R28"/>
    </sheetView>
  </sheetViews>
  <sheetFormatPr baseColWidth="10" defaultColWidth="11.3984375" defaultRowHeight="14.25" x14ac:dyDescent="0.45"/>
  <cols>
    <col min="1" max="1" width="2.73046875" style="1" customWidth="1"/>
    <col min="2" max="2" width="11.3984375" style="1"/>
    <col min="3" max="7" width="11.3984375" style="1" customWidth="1"/>
    <col min="8" max="8" width="11.3984375" style="2" customWidth="1"/>
    <col min="9" max="10" width="11.3984375" style="1" customWidth="1"/>
    <col min="11" max="16384" width="11.3984375" style="1"/>
  </cols>
  <sheetData>
    <row r="1" spans="1:21" ht="15" customHeight="1" x14ac:dyDescent="0.4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7">
      <c r="A2" s="45"/>
      <c r="B2" s="6" t="s">
        <v>43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7">
      <c r="A3" s="45"/>
      <c r="B3" s="7"/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4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23" spans="18:18" x14ac:dyDescent="0.45">
      <c r="R23" s="1" t="s">
        <v>44</v>
      </c>
    </row>
    <row r="24" spans="18:18" x14ac:dyDescent="0.45">
      <c r="R24" s="1" t="s">
        <v>45</v>
      </c>
    </row>
    <row r="26" spans="18:18" x14ac:dyDescent="0.45">
      <c r="R26" s="1" t="s">
        <v>46</v>
      </c>
    </row>
    <row r="27" spans="18:18" x14ac:dyDescent="0.45">
      <c r="R27" s="1" t="s">
        <v>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sheetPr codeName="Tabelle1"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L19" sqref="L19"/>
      <selection pane="bottomLeft" activeCell="G41" sqref="G41"/>
    </sheetView>
  </sheetViews>
  <sheetFormatPr baseColWidth="10" defaultColWidth="11.3984375" defaultRowHeight="14.25" x14ac:dyDescent="0.45"/>
  <cols>
    <col min="1" max="1" width="2.73046875" style="1" customWidth="1"/>
    <col min="2" max="2" width="11.3984375" style="1"/>
    <col min="3" max="7" width="11.3984375" style="1" customWidth="1"/>
    <col min="8" max="8" width="11.3984375" style="2" customWidth="1"/>
    <col min="9" max="10" width="11.3984375" style="1" customWidth="1"/>
    <col min="11" max="16384" width="11.3984375" style="1"/>
  </cols>
  <sheetData>
    <row r="1" spans="1:21" ht="15" customHeight="1" x14ac:dyDescent="0.4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7">
      <c r="A2" s="45"/>
      <c r="B2" s="6" t="s">
        <v>38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7">
      <c r="A3" s="45"/>
      <c r="B3" s="7" t="s">
        <v>28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4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322-E895-4788-AA87-1E8155EF70CE}">
  <sheetPr>
    <tabColor theme="9" tint="0.39997558519241921"/>
  </sheetPr>
  <dimension ref="A1:U45"/>
  <sheetViews>
    <sheetView showGridLines="0" zoomScaleNormal="100" workbookViewId="0">
      <pane ySplit="4" topLeftCell="A5" activePane="bottomLeft" state="frozen"/>
      <selection activeCell="L19" sqref="L19"/>
      <selection pane="bottomLeft" activeCell="O82" sqref="O82"/>
    </sheetView>
  </sheetViews>
  <sheetFormatPr baseColWidth="10" defaultColWidth="11.3984375" defaultRowHeight="14.25" x14ac:dyDescent="0.45"/>
  <cols>
    <col min="1" max="1" width="2.73046875" style="1" customWidth="1"/>
    <col min="2" max="2" width="11.3984375" style="1"/>
    <col min="3" max="7" width="11.3984375" style="1" customWidth="1"/>
    <col min="8" max="8" width="11.3984375" style="2" customWidth="1"/>
    <col min="9" max="10" width="11.3984375" style="1" customWidth="1"/>
    <col min="11" max="16384" width="11.3984375" style="1"/>
  </cols>
  <sheetData>
    <row r="1" spans="1:21" ht="15" customHeight="1" x14ac:dyDescent="0.4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7">
      <c r="A2" s="45"/>
      <c r="B2" s="6" t="s">
        <v>39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7">
      <c r="A3" s="45"/>
      <c r="B3" s="7" t="s">
        <v>42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4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45" ht="57.75" customHeight="1" x14ac:dyDescent="0.45"/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6CCB-BCD3-455F-A934-7D274D5A96EE}">
  <sheetPr>
    <tabColor theme="8" tint="0.59999389629810485"/>
  </sheetPr>
  <dimension ref="A1:U4"/>
  <sheetViews>
    <sheetView showGridLines="0" workbookViewId="0">
      <pane ySplit="4" topLeftCell="A62" activePane="bottomLeft" state="frozen"/>
      <selection pane="bottomLeft" activeCell="P55" sqref="P55"/>
    </sheetView>
  </sheetViews>
  <sheetFormatPr baseColWidth="10" defaultRowHeight="14.25" x14ac:dyDescent="0.45"/>
  <cols>
    <col min="1" max="1" width="2.73046875" customWidth="1"/>
  </cols>
  <sheetData>
    <row r="1" spans="1:21" s="1" customFormat="1" ht="15" customHeight="1" x14ac:dyDescent="0.4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s="1" customFormat="1" ht="23.25" x14ac:dyDescent="0.7">
      <c r="A2" s="45"/>
      <c r="B2" s="6" t="s">
        <v>27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1" customFormat="1" ht="23.25" x14ac:dyDescent="0.7">
      <c r="A3" s="45"/>
      <c r="B3" s="7" t="str">
        <f>Übersicht!B3</f>
        <v>Workflow eines Saxess Projekts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s="1" customFormat="1" ht="15" customHeight="1" x14ac:dyDescent="0.4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Übersicht</vt:lpstr>
      <vt:lpstr>ReleasePlan</vt:lpstr>
      <vt:lpstr>Jira Abbildung</vt:lpstr>
      <vt:lpstr>Projektrollen</vt:lpstr>
      <vt:lpstr>Projektverlauf</vt:lpstr>
      <vt:lpstr>Corporate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2018-11-14T15:45:42Z</dcterms:modified>
</cp:coreProperties>
</file>