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amywan629\Downloads\IEEE Transaction Final revision\"/>
    </mc:Choice>
  </mc:AlternateContent>
  <bookViews>
    <workbookView xWindow="0" yWindow="0" windowWidth="28800" windowHeight="11595"/>
  </bookViews>
  <sheets>
    <sheet name="kapp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K9" i="1"/>
  <c r="K8" i="1"/>
  <c r="H9" i="1"/>
  <c r="I9" i="1"/>
  <c r="J9" i="1"/>
  <c r="I6" i="1"/>
  <c r="J6" i="1"/>
  <c r="K6" i="1"/>
  <c r="H6" i="1"/>
  <c r="K4" i="1"/>
  <c r="K5" i="1"/>
  <c r="K3" i="1"/>
</calcChain>
</file>

<file path=xl/sharedStrings.xml><?xml version="1.0" encoding="utf-8"?>
<sst xmlns="http://schemas.openxmlformats.org/spreadsheetml/2006/main" count="76" uniqueCount="32">
  <si>
    <t>《老人报》八年前预测新型冠状病毒会输入爆发</t>
  </si>
  <si>
    <t>Text</t>
    <phoneticPr fontId="2" type="noConversion"/>
  </si>
  <si>
    <t>Frame.A1</t>
    <phoneticPr fontId="2" type="noConversion"/>
  </si>
  <si>
    <t>Frame.A2</t>
    <phoneticPr fontId="2" type="noConversion"/>
  </si>
  <si>
    <t>Shared</t>
    <phoneticPr fontId="2" type="noConversion"/>
  </si>
  <si>
    <t>中国利用新冠使西方经济瘫痪</t>
  </si>
  <si>
    <t>新加坡发现新冠病毒是辐射细菌</t>
  </si>
  <si>
    <t>新型冠状病毒会通过现金纸币传播</t>
    <phoneticPr fontId="2" type="noConversion"/>
  </si>
  <si>
    <t xml:space="preserve"> 特朗普佩洛西掀骂战,互斥对方无能</t>
  </si>
  <si>
    <t>维C可以预防新型冠状病毒肺炎</t>
  </si>
  <si>
    <t>84岁钟南山院士再度出征</t>
  </si>
  <si>
    <t>憋气30秒可以测试肺部是否健康</t>
  </si>
  <si>
    <t>机密文件显示美国可能感染9600万新冠</t>
  </si>
  <si>
    <t>目前已初步筛选出三种治疗药物</t>
  </si>
  <si>
    <t>研究发现两成新冠患者会在3个月内患上精神病</t>
  </si>
  <si>
    <t>美国只有6%的死亡与新冠有关</t>
    <phoneticPr fontId="2" type="noConversion"/>
  </si>
  <si>
    <t>张文宏说武汉已经实现群体免疫</t>
  </si>
  <si>
    <t>Loss</t>
    <phoneticPr fontId="2" type="noConversion"/>
  </si>
  <si>
    <t>Gain</t>
    <phoneticPr fontId="2" type="noConversion"/>
  </si>
  <si>
    <t>吃保健品可以预防新型冠状病毒</t>
    <phoneticPr fontId="2" type="noConversion"/>
  </si>
  <si>
    <t xml:space="preserve">已找到破解病毒的离子技术， 自制铜甘斯水可预防病毒 </t>
    <phoneticPr fontId="2" type="noConversion"/>
  </si>
  <si>
    <t>致敬！ # 20 位 重症专家留守 武汉 #</t>
    <phoneticPr fontId="2" type="noConversion"/>
  </si>
  <si>
    <t>一起加油！ # 世卫组织启动国际合作项目加快疫苗研发 #</t>
    <phoneticPr fontId="2" type="noConversion"/>
  </si>
  <si>
    <t># 云南36岁民警 牺牲抗疫一线 #</t>
    <phoneticPr fontId="2" type="noConversion"/>
  </si>
  <si>
    <t>开窗通风会把病毒带进家，引发新冠肺炎</t>
    <phoneticPr fontId="2" type="noConversion"/>
  </si>
  <si>
    <t>打新冠疫苗会导致女性不育</t>
    <phoneticPr fontId="2" type="noConversion"/>
  </si>
  <si>
    <t>A1</t>
    <phoneticPr fontId="2" type="noConversion"/>
  </si>
  <si>
    <t>A2</t>
    <phoneticPr fontId="2" type="noConversion"/>
  </si>
  <si>
    <t>Total</t>
    <phoneticPr fontId="2" type="noConversion"/>
  </si>
  <si>
    <t>Agreement</t>
    <phoneticPr fontId="2" type="noConversion"/>
  </si>
  <si>
    <t>By chance</t>
    <phoneticPr fontId="2" type="noConversion"/>
  </si>
  <si>
    <t>kappa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</si>
</sst>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27" sqref="I27"/>
    </sheetView>
  </sheetViews>
  <sheetFormatPr defaultRowHeight="16.5" x14ac:dyDescent="0.25"/>
  <cols>
    <col min="1" max="1" width="53.375" customWidth="1"/>
    <col min="7" max="7" width="11.62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H1" s="2" t="s">
        <v>27</v>
      </c>
      <c r="I1" s="2"/>
      <c r="J1" s="2"/>
    </row>
    <row r="2" spans="1:11" x14ac:dyDescent="0.25">
      <c r="A2" t="s">
        <v>8</v>
      </c>
      <c r="B2" t="s">
        <v>17</v>
      </c>
      <c r="C2" t="s">
        <v>4</v>
      </c>
      <c r="G2" t="s">
        <v>26</v>
      </c>
      <c r="H2" t="s">
        <v>18</v>
      </c>
      <c r="I2" t="s">
        <v>17</v>
      </c>
      <c r="J2" t="s">
        <v>4</v>
      </c>
      <c r="K2" t="s">
        <v>28</v>
      </c>
    </row>
    <row r="3" spans="1:11" x14ac:dyDescent="0.25">
      <c r="A3" t="s">
        <v>23</v>
      </c>
      <c r="B3" t="s">
        <v>17</v>
      </c>
      <c r="C3" t="s">
        <v>17</v>
      </c>
      <c r="G3" t="s">
        <v>18</v>
      </c>
      <c r="H3">
        <v>8</v>
      </c>
      <c r="I3">
        <v>0</v>
      </c>
      <c r="J3">
        <v>0</v>
      </c>
      <c r="K3">
        <f>SUM(H3:J3)</f>
        <v>8</v>
      </c>
    </row>
    <row r="4" spans="1:11" x14ac:dyDescent="0.25">
      <c r="A4" t="s">
        <v>0</v>
      </c>
      <c r="B4" t="s">
        <v>4</v>
      </c>
      <c r="C4" t="s">
        <v>17</v>
      </c>
      <c r="G4" t="s">
        <v>17</v>
      </c>
      <c r="H4">
        <v>0</v>
      </c>
      <c r="I4">
        <v>7</v>
      </c>
      <c r="J4">
        <v>2</v>
      </c>
      <c r="K4">
        <f t="shared" ref="K4:K5" si="0">SUM(H4:J4)</f>
        <v>9</v>
      </c>
    </row>
    <row r="5" spans="1:11" x14ac:dyDescent="0.25">
      <c r="A5" t="s">
        <v>10</v>
      </c>
      <c r="B5" t="s">
        <v>18</v>
      </c>
      <c r="C5" t="s">
        <v>18</v>
      </c>
      <c r="G5" t="s">
        <v>4</v>
      </c>
      <c r="H5">
        <v>0</v>
      </c>
      <c r="I5">
        <v>2</v>
      </c>
      <c r="J5">
        <v>1</v>
      </c>
      <c r="K5">
        <f t="shared" si="0"/>
        <v>3</v>
      </c>
    </row>
    <row r="6" spans="1:11" x14ac:dyDescent="0.25">
      <c r="A6" t="s">
        <v>22</v>
      </c>
      <c r="B6" t="s">
        <v>18</v>
      </c>
      <c r="C6" t="s">
        <v>18</v>
      </c>
      <c r="G6" t="s">
        <v>28</v>
      </c>
      <c r="H6">
        <f>SUM(H3:H5)</f>
        <v>8</v>
      </c>
      <c r="I6">
        <f t="shared" ref="I6:K6" si="1">SUM(I3:I5)</f>
        <v>9</v>
      </c>
      <c r="J6">
        <f t="shared" si="1"/>
        <v>3</v>
      </c>
      <c r="K6">
        <f t="shared" si="1"/>
        <v>20</v>
      </c>
    </row>
    <row r="7" spans="1:11" x14ac:dyDescent="0.25">
      <c r="A7" t="s">
        <v>20</v>
      </c>
      <c r="B7" t="s">
        <v>18</v>
      </c>
      <c r="C7" t="s">
        <v>18</v>
      </c>
    </row>
    <row r="8" spans="1:11" x14ac:dyDescent="0.25">
      <c r="A8" t="s">
        <v>5</v>
      </c>
      <c r="B8" t="s">
        <v>4</v>
      </c>
      <c r="C8" t="s">
        <v>17</v>
      </c>
      <c r="G8" t="s">
        <v>29</v>
      </c>
      <c r="H8">
        <v>8</v>
      </c>
      <c r="I8">
        <v>7</v>
      </c>
      <c r="J8">
        <v>1</v>
      </c>
      <c r="K8">
        <f>SUM(H8:J8)</f>
        <v>16</v>
      </c>
    </row>
    <row r="9" spans="1:11" x14ac:dyDescent="0.25">
      <c r="A9" t="s">
        <v>24</v>
      </c>
      <c r="B9" t="s">
        <v>17</v>
      </c>
      <c r="C9" t="s">
        <v>17</v>
      </c>
      <c r="G9" t="s">
        <v>30</v>
      </c>
      <c r="H9">
        <f>(K3/K6)*(H6/K6)*K6</f>
        <v>3.2000000000000006</v>
      </c>
      <c r="I9">
        <f>(K4/K6)*(I6/K6)*K6</f>
        <v>4.0500000000000007</v>
      </c>
      <c r="J9">
        <f>(K5/K6)*(J6/K6)*K6</f>
        <v>0.44999999999999996</v>
      </c>
      <c r="K9">
        <f>SUM(H9:J9)</f>
        <v>7.700000000000002</v>
      </c>
    </row>
    <row r="10" spans="1:11" x14ac:dyDescent="0.25">
      <c r="A10" t="s">
        <v>25</v>
      </c>
      <c r="B10" t="s">
        <v>17</v>
      </c>
      <c r="C10" t="s">
        <v>17</v>
      </c>
    </row>
    <row r="11" spans="1:11" x14ac:dyDescent="0.25">
      <c r="A11" t="s">
        <v>13</v>
      </c>
      <c r="B11" t="s">
        <v>18</v>
      </c>
      <c r="C11" t="s">
        <v>18</v>
      </c>
      <c r="G11" s="3" t="s">
        <v>31</v>
      </c>
      <c r="H11" s="4">
        <f>(K8-K9)/(K6-K9)</f>
        <v>0.67479674796747957</v>
      </c>
    </row>
    <row r="12" spans="1:11" x14ac:dyDescent="0.25">
      <c r="A12" t="s">
        <v>19</v>
      </c>
      <c r="B12" t="s">
        <v>18</v>
      </c>
      <c r="C12" t="s">
        <v>18</v>
      </c>
    </row>
    <row r="13" spans="1:11" x14ac:dyDescent="0.25">
      <c r="A13" t="s">
        <v>12</v>
      </c>
      <c r="B13" t="s">
        <v>17</v>
      </c>
      <c r="C13" t="s">
        <v>17</v>
      </c>
    </row>
    <row r="14" spans="1:11" x14ac:dyDescent="0.25">
      <c r="A14" t="s">
        <v>16</v>
      </c>
      <c r="B14" t="s">
        <v>18</v>
      </c>
      <c r="C14" t="s">
        <v>18</v>
      </c>
    </row>
    <row r="15" spans="1:11" x14ac:dyDescent="0.25">
      <c r="A15" t="s">
        <v>14</v>
      </c>
      <c r="B15" t="s">
        <v>17</v>
      </c>
      <c r="C15" t="s">
        <v>17</v>
      </c>
    </row>
    <row r="16" spans="1:11" x14ac:dyDescent="0.25">
      <c r="A16" t="s">
        <v>15</v>
      </c>
      <c r="B16" t="s">
        <v>17</v>
      </c>
      <c r="C16" t="s">
        <v>17</v>
      </c>
    </row>
    <row r="17" spans="1:3" x14ac:dyDescent="0.25">
      <c r="A17" t="s">
        <v>21</v>
      </c>
      <c r="B17" t="s">
        <v>18</v>
      </c>
      <c r="C17" t="s">
        <v>18</v>
      </c>
    </row>
    <row r="18" spans="1:3" x14ac:dyDescent="0.25">
      <c r="A18" t="s">
        <v>9</v>
      </c>
      <c r="B18" t="s">
        <v>18</v>
      </c>
      <c r="C18" t="s">
        <v>18</v>
      </c>
    </row>
    <row r="19" spans="1:3" x14ac:dyDescent="0.25">
      <c r="A19" t="s">
        <v>6</v>
      </c>
      <c r="B19" t="s">
        <v>4</v>
      </c>
      <c r="C19" t="s">
        <v>4</v>
      </c>
    </row>
    <row r="20" spans="1:3" x14ac:dyDescent="0.25">
      <c r="A20" t="s">
        <v>7</v>
      </c>
      <c r="B20" t="s">
        <v>17</v>
      </c>
      <c r="C20" t="s">
        <v>17</v>
      </c>
    </row>
    <row r="21" spans="1:3" x14ac:dyDescent="0.25">
      <c r="A21" t="s">
        <v>11</v>
      </c>
      <c r="B21" t="s">
        <v>17</v>
      </c>
      <c r="C21" t="s">
        <v>4</v>
      </c>
    </row>
  </sheetData>
  <sortState ref="A2:C21">
    <sortCondition ref="A2:A21"/>
  </sortState>
  <mergeCells count="1"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sceuser</dc:creator>
  <cp:lastModifiedBy>sceuser</cp:lastModifiedBy>
  <dcterms:created xsi:type="dcterms:W3CDTF">2023-05-24T06:14:13Z</dcterms:created>
  <dcterms:modified xsi:type="dcterms:W3CDTF">2023-05-24T06:54:51Z</dcterms:modified>
</cp:coreProperties>
</file>