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showInkAnnotation="0" autoCompressPictures="0"/>
  <bookViews>
    <workbookView xWindow="2100" yWindow="0" windowWidth="20860" windowHeight="11840" tabRatio="500"/>
  </bookViews>
  <sheets>
    <sheet name="Falconer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16" i="1"/>
  <c r="B15" i="1"/>
  <c r="B14" i="1"/>
  <c r="B6" i="1"/>
  <c r="B7" i="1"/>
</calcChain>
</file>

<file path=xl/sharedStrings.xml><?xml version="1.0" encoding="utf-8"?>
<sst xmlns="http://schemas.openxmlformats.org/spreadsheetml/2006/main" count="13" uniqueCount="13">
  <si>
    <t>DZ ICC</t>
  </si>
  <si>
    <t>MZ ICC</t>
  </si>
  <si>
    <t>difference</t>
  </si>
  <si>
    <t>2Xdiff</t>
  </si>
  <si>
    <t>A</t>
  </si>
  <si>
    <t>E</t>
  </si>
  <si>
    <t>C</t>
  </si>
  <si>
    <t>PROP VARIANCE EXPLAINED</t>
  </si>
  <si>
    <t>A estimate</t>
  </si>
  <si>
    <t>C estimate</t>
  </si>
  <si>
    <t>E estimate</t>
  </si>
  <si>
    <t>FINAL</t>
  </si>
  <si>
    <t>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</si>
</sst>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2" fontId="0" fillId="0" borderId="0" xfId="0" applyNumberFormat="1"/>
    <xf numFmtId="10" fontId="0" fillId="0" borderId="0" xfId="0" applyNumberFormat="1"/>
    <xf numFmtId="0" fontId="0" fillId="2" borderId="0" xfId="0" applyFill="1"/>
    <xf numFmtId="164" fontId="0" fillId="0" borderId="0" xfId="0" applyNumberFormat="1"/>
    <xf numFmtId="9" fontId="0" fillId="2" borderId="0" xfId="0" applyNumberFormat="1" applyFill="1" applyAlignment="1">
      <alignment horizontal="left" indent="3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6"/>
  <sheetViews>
    <sheetView tabSelected="1" workbookViewId="0">
      <selection activeCell="D11" sqref="D11"/>
    </sheetView>
  </sheetViews>
  <sheetFormatPr baseColWidth="10" defaultRowHeight="15" x14ac:dyDescent="0"/>
  <cols>
    <col min="2" max="2" width="13.1640625" bestFit="1" customWidth="1"/>
  </cols>
  <sheetData>
    <row r="2" spans="1:3">
      <c r="A2" t="s">
        <v>12</v>
      </c>
    </row>
    <row r="3" spans="1:3">
      <c r="A3" t="s">
        <v>1</v>
      </c>
      <c r="B3" s="4">
        <v>0.745</v>
      </c>
    </row>
    <row r="4" spans="1:3">
      <c r="A4" t="s">
        <v>0</v>
      </c>
      <c r="B4" s="4">
        <v>0.34</v>
      </c>
    </row>
    <row r="5" spans="1:3">
      <c r="B5" s="4"/>
    </row>
    <row r="6" spans="1:3">
      <c r="A6" t="s">
        <v>2</v>
      </c>
      <c r="B6" s="4">
        <f>B3-B4</f>
        <v>0.40499999999999997</v>
      </c>
    </row>
    <row r="7" spans="1:3">
      <c r="A7" t="s">
        <v>3</v>
      </c>
      <c r="B7" s="4">
        <f>B6*2</f>
        <v>0.80999999999999994</v>
      </c>
    </row>
    <row r="8" spans="1:3">
      <c r="B8" s="4"/>
    </row>
    <row r="9" spans="1:3">
      <c r="A9" t="s">
        <v>8</v>
      </c>
      <c r="B9" s="4">
        <f>B7</f>
        <v>0.80999999999999994</v>
      </c>
      <c r="C9" s="2"/>
    </row>
    <row r="10" spans="1:3">
      <c r="A10" t="s">
        <v>9</v>
      </c>
      <c r="B10" s="4">
        <f>B3-B9</f>
        <v>-6.4999999999999947E-2</v>
      </c>
      <c r="C10" s="1"/>
    </row>
    <row r="11" spans="1:3">
      <c r="A11" t="s">
        <v>10</v>
      </c>
      <c r="B11" s="4">
        <f>1-(B9+B10)</f>
        <v>0.255</v>
      </c>
      <c r="C11" s="2"/>
    </row>
    <row r="13" spans="1:3">
      <c r="A13" s="3" t="s">
        <v>11</v>
      </c>
      <c r="B13" s="3" t="s">
        <v>7</v>
      </c>
    </row>
    <row r="14" spans="1:3">
      <c r="A14" s="3" t="s">
        <v>4</v>
      </c>
      <c r="B14" s="5">
        <f>B9</f>
        <v>0.80999999999999994</v>
      </c>
    </row>
    <row r="15" spans="1:3">
      <c r="A15" s="3" t="s">
        <v>6</v>
      </c>
      <c r="B15" s="5">
        <f>IF(B10&lt;0,0, B10)</f>
        <v>0</v>
      </c>
    </row>
    <row r="16" spans="1:3">
      <c r="A16" s="3" t="s">
        <v>5</v>
      </c>
      <c r="B16" s="5">
        <f>1-B14</f>
        <v>0.19000000000000006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Falconer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Clare Sutherland</dc:creator>
  <cp:lastModifiedBy>Clare Sutherland</cp:lastModifiedBy>
  <dcterms:created xsi:type="dcterms:W3CDTF">2018-06-05T18:43:08Z</dcterms:created>
  <dcterms:modified xsi:type="dcterms:W3CDTF">2018-06-10T21:30:03Z</dcterms:modified>
</cp:coreProperties>
</file>